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 yWindow="0" windowWidth="9900" windowHeight="9492" tabRatio="917"/>
  </bookViews>
  <sheets>
    <sheet name="Title" sheetId="43" r:id="rId1"/>
    <sheet name="Contents" sheetId="1" r:id="rId2"/>
    <sheet name="Table 1.1" sheetId="4" r:id="rId3"/>
    <sheet name="Table 1.2" sheetId="10" r:id="rId4"/>
    <sheet name="Table 1.3" sheetId="3" r:id="rId5"/>
    <sheet name="Table 1.4" sheetId="5" r:id="rId6"/>
    <sheet name="Table 1.5" sheetId="30" r:id="rId7"/>
    <sheet name="Table 1.6" sheetId="13" r:id="rId8"/>
    <sheet name="Table 1.7" sheetId="2" r:id="rId9"/>
    <sheet name="Table 1.8" sheetId="15" r:id="rId10"/>
    <sheet name="Table 2.1" sheetId="24" r:id="rId11"/>
    <sheet name="Table 2.2" sheetId="25" r:id="rId12"/>
    <sheet name="Table 2.3" sheetId="35" r:id="rId13"/>
    <sheet name="Table 2.4" sheetId="34" r:id="rId14"/>
    <sheet name="Table 2.5" sheetId="33" r:id="rId15"/>
    <sheet name="Table 2.6" sheetId="32" r:id="rId16"/>
    <sheet name="Table 2.7" sheetId="36" r:id="rId17"/>
    <sheet name="Table 2.8" sheetId="37" r:id="rId18"/>
    <sheet name="Table 2.9" sheetId="44" r:id="rId19"/>
    <sheet name="Table 2.10" sheetId="38" r:id="rId20"/>
    <sheet name="Table 2.11" sheetId="40" r:id="rId21"/>
    <sheet name="Table 2.12" sheetId="45" r:id="rId22"/>
    <sheet name="Glossary" sheetId="11" r:id="rId23"/>
    <sheet name="Scheme background" sheetId="12" r:id="rId24"/>
    <sheet name="Degression announcements" sheetId="46" r:id="rId25"/>
  </sheets>
  <definedNames>
    <definedName name="_xlnm._FilterDatabase" localSheetId="9" hidden="1">'Table 1.8'!$A$11:$K$66</definedName>
    <definedName name="_RHPP_Phase_1" localSheetId="23">'Scheme background'!$A$17</definedName>
    <definedName name="_xlnm.Print_Area" localSheetId="1">Contents!$A$1:$B$29</definedName>
    <definedName name="_xlnm.Print_Area" localSheetId="2">'Table 1.1'!$A$1:$R$35</definedName>
    <definedName name="_xlnm.Print_Area" localSheetId="3">'Table 1.2'!$A$1:$J$24</definedName>
    <definedName name="_xlnm.Print_Area" localSheetId="4">'Table 1.3'!$A$1:$L$29</definedName>
    <definedName name="_xlnm.Print_Area" localSheetId="5">'Table 1.4'!#REF!</definedName>
    <definedName name="_xlnm.Print_Area" localSheetId="6">'Table 1.5'!$A$1:$BO$96</definedName>
    <definedName name="_xlnm.Print_Area" localSheetId="7">'Table 1.6'!$A$1:$H$502</definedName>
    <definedName name="_xlnm.Print_Area" localSheetId="8">'Table 1.7'!$A$1:$H$94</definedName>
    <definedName name="_xlnm.Print_Area" localSheetId="9">'Table 1.8'!$A$1:$J$76</definedName>
    <definedName name="_xlnm.Print_Area" localSheetId="10">'Table 2.1'!$A$1:$F$63</definedName>
    <definedName name="_xlnm.Print_Area" localSheetId="11">'Table 2.2'!$A$1:$K$35</definedName>
    <definedName name="_xlnm.Print_Area" localSheetId="12">'Table 2.3'!$A$1:$AD$32</definedName>
    <definedName name="_xlnm.Print_Area" localSheetId="13">'Table 2.4'!$A$1:$N$33</definedName>
    <definedName name="_xlnm.Print_Area" localSheetId="14">'Table 2.5'!$A$1:$L$24</definedName>
    <definedName name="_xlnm.Print_Area" localSheetId="16">'Table 2.7'!$A$1:$M$30</definedName>
    <definedName name="_xlnm.Print_Area" localSheetId="17">'Table 2.8'!$A$1:$F$52</definedName>
    <definedName name="_xlnm.Print_Area" localSheetId="0">Title!$A$1:$B$25</definedName>
    <definedName name="_xlnm.Print_Titles" localSheetId="6">'Table 1.5'!$4:$8</definedName>
    <definedName name="_xlnm.Print_Titles" localSheetId="7">'Table 1.6'!$4:$8</definedName>
    <definedName name="_xlnm.Print_Titles" localSheetId="8">'Table 1.7'!$4:$8</definedName>
    <definedName name="_xlnm.Print_Titles" localSheetId="20">'Table 2.11'!$4:$8</definedName>
    <definedName name="_xlnm.Print_Titles" localSheetId="17">'Table 2.8'!$4:$8</definedName>
    <definedName name="Table_2.9">'Table 2.10'!$A$1</definedName>
  </definedNames>
  <calcPr calcId="145621" calcMode="manual"/>
</workbook>
</file>

<file path=xl/calcChain.xml><?xml version="1.0" encoding="utf-8"?>
<calcChain xmlns="http://schemas.openxmlformats.org/spreadsheetml/2006/main">
  <c r="S67" i="24" l="1"/>
  <c r="P67" i="24"/>
  <c r="M67" i="24"/>
</calcChain>
</file>

<file path=xl/sharedStrings.xml><?xml version="1.0" encoding="utf-8"?>
<sst xmlns="http://schemas.openxmlformats.org/spreadsheetml/2006/main" count="4025" uniqueCount="1734">
  <si>
    <t>Contents</t>
  </si>
  <si>
    <t>Table 1.1</t>
  </si>
  <si>
    <t>Table 1.2</t>
  </si>
  <si>
    <t>Table 1.3</t>
  </si>
  <si>
    <t>Table 1.4</t>
  </si>
  <si>
    <t>Table 2.1</t>
  </si>
  <si>
    <t>Table 2.2</t>
  </si>
  <si>
    <t>Region</t>
  </si>
  <si>
    <t>Full applications</t>
  </si>
  <si>
    <t>Accredited installations</t>
  </si>
  <si>
    <t>England</t>
  </si>
  <si>
    <t>South West</t>
  </si>
  <si>
    <t>West Midlands</t>
  </si>
  <si>
    <t>North West</t>
  </si>
  <si>
    <t>East of England</t>
  </si>
  <si>
    <t>Yorkshire and the Humber</t>
  </si>
  <si>
    <t>East Midlands</t>
  </si>
  <si>
    <t>North East</t>
  </si>
  <si>
    <t>Scotland</t>
  </si>
  <si>
    <t>Wales</t>
  </si>
  <si>
    <t>Total</t>
  </si>
  <si>
    <t>Number of applications and capacity by region</t>
  </si>
  <si>
    <t>Technology</t>
  </si>
  <si>
    <t>Application status</t>
  </si>
  <si>
    <t>Number of applications and total capacity by technology type</t>
  </si>
  <si>
    <t>Number of installations receiving payment</t>
  </si>
  <si>
    <t>Number</t>
  </si>
  <si>
    <t>% of total</t>
  </si>
  <si>
    <t>South East</t>
  </si>
  <si>
    <t>London</t>
  </si>
  <si>
    <t>Biogas</t>
  </si>
  <si>
    <t>Glossary</t>
  </si>
  <si>
    <t>Scheme background</t>
  </si>
  <si>
    <t>A heat pump is a device that transfers thermal energy from a heat source to a heat sink (e.g. the ground to a house). There are many varieties of heat pump but for the purposes of the policies they fall into 3 categories: air, ground and water source heat pumps. The first word in the title refers to the heat source from which the pump draws heat. The pumps run on electricity, however less energy is required for their operation than they generate in heat, hence their status as a renewable technology.</t>
  </si>
  <si>
    <t>Heat energy that comes from a natural source.</t>
  </si>
  <si>
    <t>A completed application submitted to Ofgem E-serve with a relevant system already installed.</t>
  </si>
  <si>
    <t>A system that has submitted an application and has gone through full checks by Ofgem E-serve to make sure that it complies with the relevant conditions.</t>
  </si>
  <si>
    <t>Tariff band</t>
  </si>
  <si>
    <t>The different rates paid per kWh of heat produced or bio-methane injected depending on the size and type of installation.</t>
  </si>
  <si>
    <t>Microgeneration Certification Scheme (MCS)</t>
  </si>
  <si>
    <t>The Microgeneration Certification Scheme (MCS) is an industry-led and internationally recognised quality assurance scheme, which demonstrates compliance to industry standards.</t>
  </si>
  <si>
    <t>Ofgem (Office of the Gas and Electricity Markets)</t>
  </si>
  <si>
    <t>Ofgem is the regulator of the gas and electricity industries in Great Britain. Ofgem E-Serve is Ofgem’s delivery arm that administers the RHI scheme.</t>
  </si>
  <si>
    <t>Small water or ground source heat pumps (&lt; 100 kW)</t>
  </si>
  <si>
    <t>New Area Codes</t>
  </si>
  <si>
    <t>Current Area Codes</t>
  </si>
  <si>
    <t>Area names</t>
  </si>
  <si>
    <t>N/A</t>
  </si>
  <si>
    <t>ENGLAND AND WALES</t>
  </si>
  <si>
    <t>E92000001</t>
  </si>
  <si>
    <t>ENGLAND</t>
  </si>
  <si>
    <t>E12000001</t>
  </si>
  <si>
    <t>A</t>
  </si>
  <si>
    <t>NORTH EAST</t>
  </si>
  <si>
    <t xml:space="preserve"> </t>
  </si>
  <si>
    <t>E06000047</t>
  </si>
  <si>
    <t>00EJ</t>
  </si>
  <si>
    <t>County Durham UA</t>
  </si>
  <si>
    <t>E06000005</t>
  </si>
  <si>
    <t>00EH</t>
  </si>
  <si>
    <t>Darlington UA</t>
  </si>
  <si>
    <t>E06000001</t>
  </si>
  <si>
    <t>00EB</t>
  </si>
  <si>
    <t>Hartlepool UA</t>
  </si>
  <si>
    <t>E06000002</t>
  </si>
  <si>
    <t>00EC</t>
  </si>
  <si>
    <t>Middlesbrough UA</t>
  </si>
  <si>
    <t>E06000048</t>
  </si>
  <si>
    <t>00EM</t>
  </si>
  <si>
    <t xml:space="preserve">Northumberland UA </t>
  </si>
  <si>
    <t>E06000003</t>
  </si>
  <si>
    <t>00EE</t>
  </si>
  <si>
    <t>Redcar and Cleveland UA</t>
  </si>
  <si>
    <t>E06000004</t>
  </si>
  <si>
    <t>00EF</t>
  </si>
  <si>
    <t>Stockton-on-Tees UA</t>
  </si>
  <si>
    <t>E11000004</t>
  </si>
  <si>
    <t>2D</t>
  </si>
  <si>
    <t>Tyne and Wear (Met County)</t>
  </si>
  <si>
    <t>E08000020</t>
  </si>
  <si>
    <t>00CH</t>
  </si>
  <si>
    <t>Gateshead</t>
  </si>
  <si>
    <t>E08000021</t>
  </si>
  <si>
    <t>00CJ</t>
  </si>
  <si>
    <t>Newcastle upon Tyne</t>
  </si>
  <si>
    <t>E08000022</t>
  </si>
  <si>
    <t>00CK</t>
  </si>
  <si>
    <t>North Tyneside</t>
  </si>
  <si>
    <t>E08000023</t>
  </si>
  <si>
    <t>00CL</t>
  </si>
  <si>
    <t>South Tyneside</t>
  </si>
  <si>
    <t>E08000024</t>
  </si>
  <si>
    <t>00CM</t>
  </si>
  <si>
    <t>Sunderland</t>
  </si>
  <si>
    <t>E12000002</t>
  </si>
  <si>
    <t>B</t>
  </si>
  <si>
    <t xml:space="preserve">NORTH WEST </t>
  </si>
  <si>
    <t>E06000008</t>
  </si>
  <si>
    <t>00EX</t>
  </si>
  <si>
    <t>Blackburn with Darwen UA</t>
  </si>
  <si>
    <t>E06000009</t>
  </si>
  <si>
    <t>00EY</t>
  </si>
  <si>
    <t>Blackpool UA</t>
  </si>
  <si>
    <t>E06000049, E06000050</t>
  </si>
  <si>
    <t>00EQ, 00EW</t>
  </si>
  <si>
    <t>Cheshire East UA, Cheshire West and Chester UA</t>
  </si>
  <si>
    <t>E06000006</t>
  </si>
  <si>
    <t>00ET</t>
  </si>
  <si>
    <t>Halton UA</t>
  </si>
  <si>
    <t>E06000007</t>
  </si>
  <si>
    <t>00EU</t>
  </si>
  <si>
    <t>Warrington UA</t>
  </si>
  <si>
    <t>E10000006</t>
  </si>
  <si>
    <t xml:space="preserve">Cumbria </t>
  </si>
  <si>
    <t>E07000026</t>
  </si>
  <si>
    <t>16UB</t>
  </si>
  <si>
    <t>Allerdale</t>
  </si>
  <si>
    <t>E07000027</t>
  </si>
  <si>
    <t>16UC</t>
  </si>
  <si>
    <t>Barrow-in-Furness</t>
  </si>
  <si>
    <t>E07000028</t>
  </si>
  <si>
    <t>16UD</t>
  </si>
  <si>
    <t>Carlisle</t>
  </si>
  <si>
    <t>E07000029</t>
  </si>
  <si>
    <t>16UE</t>
  </si>
  <si>
    <t>Copeland</t>
  </si>
  <si>
    <t>E07000030</t>
  </si>
  <si>
    <t>16UF</t>
  </si>
  <si>
    <t>Eden</t>
  </si>
  <si>
    <t>E07000031</t>
  </si>
  <si>
    <t>16UG</t>
  </si>
  <si>
    <t>South Lakeland</t>
  </si>
  <si>
    <t>E11000001</t>
  </si>
  <si>
    <t>2A</t>
  </si>
  <si>
    <t>Greater Manchester (Met County)</t>
  </si>
  <si>
    <t>E08000001</t>
  </si>
  <si>
    <t>00BL</t>
  </si>
  <si>
    <t>Bolton</t>
  </si>
  <si>
    <t>E08000002</t>
  </si>
  <si>
    <t>00BM</t>
  </si>
  <si>
    <t>Bury</t>
  </si>
  <si>
    <t>E08000003</t>
  </si>
  <si>
    <t>00BN</t>
  </si>
  <si>
    <t>Manchester</t>
  </si>
  <si>
    <t>E08000004</t>
  </si>
  <si>
    <t>00BP</t>
  </si>
  <si>
    <t xml:space="preserve">Oldham </t>
  </si>
  <si>
    <t>E08000005</t>
  </si>
  <si>
    <t>00BQ</t>
  </si>
  <si>
    <t>Rochdale</t>
  </si>
  <si>
    <t>E08000006</t>
  </si>
  <si>
    <t>00BR</t>
  </si>
  <si>
    <t>Salford</t>
  </si>
  <si>
    <t>E08000007</t>
  </si>
  <si>
    <t>00BS</t>
  </si>
  <si>
    <t>Stockport</t>
  </si>
  <si>
    <t>E08000008</t>
  </si>
  <si>
    <t>00BT</t>
  </si>
  <si>
    <t>Tameside</t>
  </si>
  <si>
    <t>E08000009</t>
  </si>
  <si>
    <t>00BU</t>
  </si>
  <si>
    <t>Trafford</t>
  </si>
  <si>
    <t>E08000010</t>
  </si>
  <si>
    <t>00BW</t>
  </si>
  <si>
    <t>Wigan</t>
  </si>
  <si>
    <t>E10000017</t>
  </si>
  <si>
    <t>Lancashire</t>
  </si>
  <si>
    <t>E07000117</t>
  </si>
  <si>
    <t>30UD</t>
  </si>
  <si>
    <t>Burnley</t>
  </si>
  <si>
    <t>E07000118</t>
  </si>
  <si>
    <t>30UE</t>
  </si>
  <si>
    <t>Chorley</t>
  </si>
  <si>
    <t>E07000119</t>
  </si>
  <si>
    <t>30UF</t>
  </si>
  <si>
    <t>Fylde</t>
  </si>
  <si>
    <t>E07000120</t>
  </si>
  <si>
    <t>30UG</t>
  </si>
  <si>
    <t>Hyndburn</t>
  </si>
  <si>
    <t>E07000121</t>
  </si>
  <si>
    <t>30UH</t>
  </si>
  <si>
    <t>Lancaster</t>
  </si>
  <si>
    <t>E07000122</t>
  </si>
  <si>
    <t>30UJ</t>
  </si>
  <si>
    <t>Pendle</t>
  </si>
  <si>
    <t>E07000123</t>
  </si>
  <si>
    <t>30UK</t>
  </si>
  <si>
    <t>Preston</t>
  </si>
  <si>
    <t>E07000124</t>
  </si>
  <si>
    <t>30UL</t>
  </si>
  <si>
    <t>Ribble Valley</t>
  </si>
  <si>
    <t>E07000125</t>
  </si>
  <si>
    <t>30UM</t>
  </si>
  <si>
    <t>Rossendale</t>
  </si>
  <si>
    <t>E07000126</t>
  </si>
  <si>
    <t>30UN</t>
  </si>
  <si>
    <t>South Ribble</t>
  </si>
  <si>
    <t>E07000127</t>
  </si>
  <si>
    <t>30UP</t>
  </si>
  <si>
    <t>West Lancashire</t>
  </si>
  <si>
    <t>E07000128</t>
  </si>
  <si>
    <t>30UQ</t>
  </si>
  <si>
    <t>Wyre</t>
  </si>
  <si>
    <t>E11000002</t>
  </si>
  <si>
    <t>2B</t>
  </si>
  <si>
    <t>Merseyside (Met County)</t>
  </si>
  <si>
    <t>E08000011</t>
  </si>
  <si>
    <t>00BX</t>
  </si>
  <si>
    <t xml:space="preserve">Knowsley </t>
  </si>
  <si>
    <t>E08000012</t>
  </si>
  <si>
    <t>00BY</t>
  </si>
  <si>
    <t>Liverpool</t>
  </si>
  <si>
    <t>E08000014</t>
  </si>
  <si>
    <t>00CA</t>
  </si>
  <si>
    <t>Sefton</t>
  </si>
  <si>
    <t>E08000013</t>
  </si>
  <si>
    <t>00BZ</t>
  </si>
  <si>
    <t>St. Helens</t>
  </si>
  <si>
    <t>E08000015</t>
  </si>
  <si>
    <t>00CB</t>
  </si>
  <si>
    <t>Wirral</t>
  </si>
  <si>
    <t>E12000003</t>
  </si>
  <si>
    <t>D</t>
  </si>
  <si>
    <t>YORKSHIRE AND THE HUMBER</t>
  </si>
  <si>
    <t>E06000011</t>
  </si>
  <si>
    <t>00FB</t>
  </si>
  <si>
    <t>East Riding of Yorkshire UA</t>
  </si>
  <si>
    <t>E06000010</t>
  </si>
  <si>
    <t>00FA</t>
  </si>
  <si>
    <t>Kingston upon Hull, City of UA</t>
  </si>
  <si>
    <t>E06000012</t>
  </si>
  <si>
    <t>00FC</t>
  </si>
  <si>
    <t>North East Lincolnshire UA</t>
  </si>
  <si>
    <t>E06000013</t>
  </si>
  <si>
    <t>00FD</t>
  </si>
  <si>
    <t>North Lincolnshire UA</t>
  </si>
  <si>
    <t>E06000014</t>
  </si>
  <si>
    <t>00FF</t>
  </si>
  <si>
    <t>York UA</t>
  </si>
  <si>
    <t>E10000023</t>
  </si>
  <si>
    <t>North Yorkshire</t>
  </si>
  <si>
    <t>E07000163</t>
  </si>
  <si>
    <t>36UB</t>
  </si>
  <si>
    <t>Craven</t>
  </si>
  <si>
    <t>E07000164</t>
  </si>
  <si>
    <t>36UC</t>
  </si>
  <si>
    <t>Hambleton</t>
  </si>
  <si>
    <t>E07000165</t>
  </si>
  <si>
    <t>36UD</t>
  </si>
  <si>
    <t>Harrogate</t>
  </si>
  <si>
    <t>E07000166</t>
  </si>
  <si>
    <t>36UE</t>
  </si>
  <si>
    <t>Richmondshire</t>
  </si>
  <si>
    <t>E07000167</t>
  </si>
  <si>
    <t>36UF</t>
  </si>
  <si>
    <t>Ryedale</t>
  </si>
  <si>
    <t>E07000168</t>
  </si>
  <si>
    <t>36UG</t>
  </si>
  <si>
    <t>Scarborough</t>
  </si>
  <si>
    <t>E07000169</t>
  </si>
  <si>
    <t>36UH</t>
  </si>
  <si>
    <t>Selby</t>
  </si>
  <si>
    <t>E11000003</t>
  </si>
  <si>
    <t>2C</t>
  </si>
  <si>
    <t>South Yorkshire (Met County)</t>
  </si>
  <si>
    <t>E08000016</t>
  </si>
  <si>
    <t>00CC</t>
  </si>
  <si>
    <t>Barnsley</t>
  </si>
  <si>
    <t>E08000017</t>
  </si>
  <si>
    <t>00CE</t>
  </si>
  <si>
    <t>Doncaster</t>
  </si>
  <si>
    <t>E08000018</t>
  </si>
  <si>
    <t>00CF</t>
  </si>
  <si>
    <t xml:space="preserve">Rotherham </t>
  </si>
  <si>
    <t>E08000019</t>
  </si>
  <si>
    <t>00CG</t>
  </si>
  <si>
    <t>Sheffield</t>
  </si>
  <si>
    <t>E11000006</t>
  </si>
  <si>
    <t>2F</t>
  </si>
  <si>
    <t>West Yorkshire (Met County)</t>
  </si>
  <si>
    <t>E08000032</t>
  </si>
  <si>
    <t>00CX</t>
  </si>
  <si>
    <t xml:space="preserve">Bradford </t>
  </si>
  <si>
    <t>E08000033</t>
  </si>
  <si>
    <t>00CY</t>
  </si>
  <si>
    <t>Calderdale</t>
  </si>
  <si>
    <t>E08000034</t>
  </si>
  <si>
    <t>00CZ</t>
  </si>
  <si>
    <t xml:space="preserve">Kirklees </t>
  </si>
  <si>
    <t>E08000035</t>
  </si>
  <si>
    <t>00DA</t>
  </si>
  <si>
    <t xml:space="preserve">Leeds </t>
  </si>
  <si>
    <t>E08000036</t>
  </si>
  <si>
    <t>00DB</t>
  </si>
  <si>
    <t>Wakefield</t>
  </si>
  <si>
    <t>E12000004</t>
  </si>
  <si>
    <t>E</t>
  </si>
  <si>
    <t>EAST MIDLANDS</t>
  </si>
  <si>
    <t>E06000015</t>
  </si>
  <si>
    <t>00FK</t>
  </si>
  <si>
    <t xml:space="preserve">Derby UA </t>
  </si>
  <si>
    <t>E06000016</t>
  </si>
  <si>
    <t>00FN</t>
  </si>
  <si>
    <t>Leicester UA</t>
  </si>
  <si>
    <t>E06000018</t>
  </si>
  <si>
    <t>00FY</t>
  </si>
  <si>
    <t>Nottingham UA</t>
  </si>
  <si>
    <t>E06000017</t>
  </si>
  <si>
    <t>00FP</t>
  </si>
  <si>
    <t xml:space="preserve">Rutland UA </t>
  </si>
  <si>
    <t>E10000007</t>
  </si>
  <si>
    <t>Derbyshire</t>
  </si>
  <si>
    <t>E07000032</t>
  </si>
  <si>
    <t>17UB</t>
  </si>
  <si>
    <t>Amber Valley</t>
  </si>
  <si>
    <t>E07000033</t>
  </si>
  <si>
    <t>17UC</t>
  </si>
  <si>
    <t>Bolsover</t>
  </si>
  <si>
    <t>E07000034</t>
  </si>
  <si>
    <t>17UD</t>
  </si>
  <si>
    <t>Chesterfield</t>
  </si>
  <si>
    <t>E07000035</t>
  </si>
  <si>
    <t>17UF</t>
  </si>
  <si>
    <t>Derbyshire Dales</t>
  </si>
  <si>
    <t>E07000036</t>
  </si>
  <si>
    <t>17UG</t>
  </si>
  <si>
    <t>Erewash</t>
  </si>
  <si>
    <t>E07000037</t>
  </si>
  <si>
    <t>17UH</t>
  </si>
  <si>
    <t>High Peak</t>
  </si>
  <si>
    <t>E07000038</t>
  </si>
  <si>
    <t>17UJ</t>
  </si>
  <si>
    <t>North East Derbyshire</t>
  </si>
  <si>
    <t>E07000039</t>
  </si>
  <si>
    <t>17UK</t>
  </si>
  <si>
    <t>South Derbyshire</t>
  </si>
  <si>
    <t>E10000018</t>
  </si>
  <si>
    <t>Leicestershire</t>
  </si>
  <si>
    <t>E07000129</t>
  </si>
  <si>
    <t>31UB</t>
  </si>
  <si>
    <t>Blaby</t>
  </si>
  <si>
    <t>E07000130</t>
  </si>
  <si>
    <t>31UC</t>
  </si>
  <si>
    <t>Charnwood</t>
  </si>
  <si>
    <t>E07000131</t>
  </si>
  <si>
    <t>31UD</t>
  </si>
  <si>
    <t>Harborough</t>
  </si>
  <si>
    <t>E07000132</t>
  </si>
  <si>
    <t>31UE</t>
  </si>
  <si>
    <t>Hinckley and Bosworth</t>
  </si>
  <si>
    <t>E07000133</t>
  </si>
  <si>
    <t>31UG</t>
  </si>
  <si>
    <t>Melton</t>
  </si>
  <si>
    <t>E07000134</t>
  </si>
  <si>
    <t>31UH</t>
  </si>
  <si>
    <t>North West Leicestershire</t>
  </si>
  <si>
    <t>E07000135</t>
  </si>
  <si>
    <t>31UJ</t>
  </si>
  <si>
    <t>Oadby and Wigston</t>
  </si>
  <si>
    <t>E10000019</t>
  </si>
  <si>
    <t xml:space="preserve">Lincolnshire </t>
  </si>
  <si>
    <t>E07000136</t>
  </si>
  <si>
    <t>32UB</t>
  </si>
  <si>
    <t>Boston</t>
  </si>
  <si>
    <t>E07000137</t>
  </si>
  <si>
    <t>32UC</t>
  </si>
  <si>
    <t>East Lindsey</t>
  </si>
  <si>
    <t>E07000138</t>
  </si>
  <si>
    <t>32UD</t>
  </si>
  <si>
    <t>Lincoln</t>
  </si>
  <si>
    <t>E07000139</t>
  </si>
  <si>
    <t>32UE</t>
  </si>
  <si>
    <t>North Kesteven</t>
  </si>
  <si>
    <t>E07000140</t>
  </si>
  <si>
    <t>32UF</t>
  </si>
  <si>
    <t>South Holland</t>
  </si>
  <si>
    <t>E07000141</t>
  </si>
  <si>
    <t>32UG</t>
  </si>
  <si>
    <t>South Kesteven</t>
  </si>
  <si>
    <t>E07000142</t>
  </si>
  <si>
    <t>32UH</t>
  </si>
  <si>
    <t>West Lindsey</t>
  </si>
  <si>
    <t>E10000021</t>
  </si>
  <si>
    <t xml:space="preserve">Northamptonshire </t>
  </si>
  <si>
    <t>E07000150</t>
  </si>
  <si>
    <t>34UB</t>
  </si>
  <si>
    <t>Corby</t>
  </si>
  <si>
    <t>E07000151</t>
  </si>
  <si>
    <t>34UC</t>
  </si>
  <si>
    <t>Daventry</t>
  </si>
  <si>
    <t>E07000152</t>
  </si>
  <si>
    <t>34UD</t>
  </si>
  <si>
    <t>East Northamptonshire</t>
  </si>
  <si>
    <t>E07000153</t>
  </si>
  <si>
    <t>34UE</t>
  </si>
  <si>
    <t>Kettering</t>
  </si>
  <si>
    <t>E07000154</t>
  </si>
  <si>
    <t>34UF</t>
  </si>
  <si>
    <t>Northampton</t>
  </si>
  <si>
    <t>E07000155</t>
  </si>
  <si>
    <t>34UG</t>
  </si>
  <si>
    <t>South Northamptonshire</t>
  </si>
  <si>
    <t>E07000156</t>
  </si>
  <si>
    <t>34UH</t>
  </si>
  <si>
    <t>Wellingborough</t>
  </si>
  <si>
    <t>E10000024</t>
  </si>
  <si>
    <t>Nottinghamshire</t>
  </si>
  <si>
    <t>E07000170</t>
  </si>
  <si>
    <t>37UB</t>
  </si>
  <si>
    <t>Ashfield</t>
  </si>
  <si>
    <t>E07000171</t>
  </si>
  <si>
    <t>37UC</t>
  </si>
  <si>
    <t>Bassetlaw</t>
  </si>
  <si>
    <t>E07000172</t>
  </si>
  <si>
    <t>37UD</t>
  </si>
  <si>
    <t>Broxtowe</t>
  </si>
  <si>
    <t>E07000173</t>
  </si>
  <si>
    <t>37UE</t>
  </si>
  <si>
    <t>Gedling</t>
  </si>
  <si>
    <t>E07000174</t>
  </si>
  <si>
    <t>37UF</t>
  </si>
  <si>
    <t>Mansfield</t>
  </si>
  <si>
    <t>E07000175</t>
  </si>
  <si>
    <t>37UG</t>
  </si>
  <si>
    <t>Newark and Sherwood</t>
  </si>
  <si>
    <t>E07000176</t>
  </si>
  <si>
    <t>37UJ</t>
  </si>
  <si>
    <t>Rushcliffe</t>
  </si>
  <si>
    <t>E12000005</t>
  </si>
  <si>
    <t>F</t>
  </si>
  <si>
    <t>WEST MIDLANDS</t>
  </si>
  <si>
    <t>E06000019</t>
  </si>
  <si>
    <t>00GA</t>
  </si>
  <si>
    <t>Herefordshire, County of UA</t>
  </si>
  <si>
    <t>E06000051</t>
  </si>
  <si>
    <t>00GG</t>
  </si>
  <si>
    <t>Shropshire UA</t>
  </si>
  <si>
    <t>E06000021</t>
  </si>
  <si>
    <t>00GL</t>
  </si>
  <si>
    <t>Stoke-on-Trent UA</t>
  </si>
  <si>
    <t>E06000020</t>
  </si>
  <si>
    <t>00GF</t>
  </si>
  <si>
    <t>Telford and Wrekin UA</t>
  </si>
  <si>
    <t>E10000028</t>
  </si>
  <si>
    <t>Staffordshire</t>
  </si>
  <si>
    <t>E07000192</t>
  </si>
  <si>
    <t>41UB</t>
  </si>
  <si>
    <t>Cannock Chase</t>
  </si>
  <si>
    <t>E07000193</t>
  </si>
  <si>
    <t>41UC</t>
  </si>
  <si>
    <t>East Staffordshire</t>
  </si>
  <si>
    <t>E07000194</t>
  </si>
  <si>
    <t>41UD</t>
  </si>
  <si>
    <t>Lichfield</t>
  </si>
  <si>
    <t>E07000195</t>
  </si>
  <si>
    <t>41UE</t>
  </si>
  <si>
    <t>Newcastle-under-Lyme</t>
  </si>
  <si>
    <t>E07000196</t>
  </si>
  <si>
    <t>41UF</t>
  </si>
  <si>
    <t>South Staffordshire</t>
  </si>
  <si>
    <t>E07000197</t>
  </si>
  <si>
    <t>41UG</t>
  </si>
  <si>
    <t>Stafford</t>
  </si>
  <si>
    <t>E07000198</t>
  </si>
  <si>
    <t>41UH</t>
  </si>
  <si>
    <t>Staffordshire Moorlands</t>
  </si>
  <si>
    <t>E07000199</t>
  </si>
  <si>
    <t>41UK</t>
  </si>
  <si>
    <t>Tamworth</t>
  </si>
  <si>
    <t>E10000031</t>
  </si>
  <si>
    <t>Warwickshire</t>
  </si>
  <si>
    <t>E07000218</t>
  </si>
  <si>
    <t>44UB</t>
  </si>
  <si>
    <t>North Warwickshire</t>
  </si>
  <si>
    <t>E07000219</t>
  </si>
  <si>
    <t>44UC</t>
  </si>
  <si>
    <t>Nuneaton and Bedworth</t>
  </si>
  <si>
    <t>E07000220</t>
  </si>
  <si>
    <t>44UD</t>
  </si>
  <si>
    <t>Rugby</t>
  </si>
  <si>
    <t>E07000221</t>
  </si>
  <si>
    <t>44UE</t>
  </si>
  <si>
    <t>Stratford-on-Avon</t>
  </si>
  <si>
    <t>E07000222</t>
  </si>
  <si>
    <t>44UF</t>
  </si>
  <si>
    <t>Warwick</t>
  </si>
  <si>
    <t>E11000005</t>
  </si>
  <si>
    <t>2E</t>
  </si>
  <si>
    <t>West Midlands (Met County)</t>
  </si>
  <si>
    <t>E08000025</t>
  </si>
  <si>
    <t>00CN</t>
  </si>
  <si>
    <t>Birmingham</t>
  </si>
  <si>
    <t>E08000026</t>
  </si>
  <si>
    <t>00CQ</t>
  </si>
  <si>
    <t>Coventry</t>
  </si>
  <si>
    <t>E08000027</t>
  </si>
  <si>
    <t>00CR</t>
  </si>
  <si>
    <t xml:space="preserve">Dudley </t>
  </si>
  <si>
    <t>E08000028</t>
  </si>
  <si>
    <t>00CS</t>
  </si>
  <si>
    <t xml:space="preserve">Sandwell </t>
  </si>
  <si>
    <t>E08000029</t>
  </si>
  <si>
    <t>00CT</t>
  </si>
  <si>
    <t>Solihull</t>
  </si>
  <si>
    <t>E08000030</t>
  </si>
  <si>
    <t>00CU</t>
  </si>
  <si>
    <t>Walsall</t>
  </si>
  <si>
    <t>E08000031</t>
  </si>
  <si>
    <t>00CW</t>
  </si>
  <si>
    <t>Wolverhampton</t>
  </si>
  <si>
    <t>E10000034</t>
  </si>
  <si>
    <t>Worcestershire</t>
  </si>
  <si>
    <t>E07000234</t>
  </si>
  <si>
    <t>47UB</t>
  </si>
  <si>
    <t>Bromsgrove</t>
  </si>
  <si>
    <t>E07000235</t>
  </si>
  <si>
    <t>47UC</t>
  </si>
  <si>
    <t>Malvern Hills</t>
  </si>
  <si>
    <t>E07000236</t>
  </si>
  <si>
    <t>47UD</t>
  </si>
  <si>
    <t>Redditch</t>
  </si>
  <si>
    <t>E07000237</t>
  </si>
  <si>
    <t>47UE</t>
  </si>
  <si>
    <t>Worcester</t>
  </si>
  <si>
    <t>E07000238</t>
  </si>
  <si>
    <t>47UF</t>
  </si>
  <si>
    <t>Wychavon</t>
  </si>
  <si>
    <t>E07000239</t>
  </si>
  <si>
    <t>47UG</t>
  </si>
  <si>
    <t>Wyre Forest</t>
  </si>
  <si>
    <t>E12000006</t>
  </si>
  <si>
    <t>G</t>
  </si>
  <si>
    <t>E06000055</t>
  </si>
  <si>
    <t>00KB</t>
  </si>
  <si>
    <t>Bedford UA</t>
  </si>
  <si>
    <t>E06000056</t>
  </si>
  <si>
    <t>00KC</t>
  </si>
  <si>
    <t>Central Bedfordshire UA</t>
  </si>
  <si>
    <t>E06000032</t>
  </si>
  <si>
    <t>00KA</t>
  </si>
  <si>
    <t>Luton UA</t>
  </si>
  <si>
    <t>E06000031</t>
  </si>
  <si>
    <t>00JA</t>
  </si>
  <si>
    <t>Peterborough UA</t>
  </si>
  <si>
    <t>E06000033</t>
  </si>
  <si>
    <t>00KF</t>
  </si>
  <si>
    <t>Southend-on-Sea UA</t>
  </si>
  <si>
    <t>E06000034</t>
  </si>
  <si>
    <t>00KG</t>
  </si>
  <si>
    <t>Thurrock UA</t>
  </si>
  <si>
    <t>E10000003</t>
  </si>
  <si>
    <t>Cambridgeshire</t>
  </si>
  <si>
    <t>E07000008</t>
  </si>
  <si>
    <t>12UB</t>
  </si>
  <si>
    <t>Cambridge</t>
  </si>
  <si>
    <t>E07000009</t>
  </si>
  <si>
    <t>12UC</t>
  </si>
  <si>
    <t>East Cambridgeshire</t>
  </si>
  <si>
    <t>E07000010</t>
  </si>
  <si>
    <t>12UD</t>
  </si>
  <si>
    <t>Fenland</t>
  </si>
  <si>
    <t>E07000011</t>
  </si>
  <si>
    <t>12UE</t>
  </si>
  <si>
    <t>Huntingdonshire</t>
  </si>
  <si>
    <t>E07000012</t>
  </si>
  <si>
    <t>12UG</t>
  </si>
  <si>
    <t>South Cambridgeshire</t>
  </si>
  <si>
    <t>E10000012</t>
  </si>
  <si>
    <t>Essex</t>
  </si>
  <si>
    <t>E07000066</t>
  </si>
  <si>
    <t>22UB</t>
  </si>
  <si>
    <t>Basildon</t>
  </si>
  <si>
    <t>E07000067</t>
  </si>
  <si>
    <t>22UC</t>
  </si>
  <si>
    <t>Braintree</t>
  </si>
  <si>
    <t>E07000068</t>
  </si>
  <si>
    <t>22UD</t>
  </si>
  <si>
    <t>Brentwood</t>
  </si>
  <si>
    <t>E07000069</t>
  </si>
  <si>
    <t>22UE</t>
  </si>
  <si>
    <t>Castle Point</t>
  </si>
  <si>
    <t>E07000070</t>
  </si>
  <si>
    <t>22UF</t>
  </si>
  <si>
    <t>Chelmsford</t>
  </si>
  <si>
    <t>E07000071</t>
  </si>
  <si>
    <t>22UG</t>
  </si>
  <si>
    <t>Colchester</t>
  </si>
  <si>
    <t>E07000072</t>
  </si>
  <si>
    <t>22UH</t>
  </si>
  <si>
    <t>Epping Forest</t>
  </si>
  <si>
    <t>E07000073</t>
  </si>
  <si>
    <t>22UJ</t>
  </si>
  <si>
    <t>Harlow</t>
  </si>
  <si>
    <t>E07000074</t>
  </si>
  <si>
    <t>22UK</t>
  </si>
  <si>
    <t>Maldon</t>
  </si>
  <si>
    <t>E07000075</t>
  </si>
  <si>
    <t>22UL</t>
  </si>
  <si>
    <t>Rochford</t>
  </si>
  <si>
    <t>E07000076</t>
  </si>
  <si>
    <t>22UN</t>
  </si>
  <si>
    <t>Tendring</t>
  </si>
  <si>
    <t>E07000077</t>
  </si>
  <si>
    <t>22UQ</t>
  </si>
  <si>
    <t>Uttlesford</t>
  </si>
  <si>
    <t>E10000015</t>
  </si>
  <si>
    <t xml:space="preserve">Hertfordshire </t>
  </si>
  <si>
    <t>E07000095</t>
  </si>
  <si>
    <t>26UB</t>
  </si>
  <si>
    <t>Broxbourne</t>
  </si>
  <si>
    <t>E07000096</t>
  </si>
  <si>
    <t>26UC</t>
  </si>
  <si>
    <t>Dacorum</t>
  </si>
  <si>
    <t>E07000097</t>
  </si>
  <si>
    <t>26UD</t>
  </si>
  <si>
    <t>East Hertfordshire</t>
  </si>
  <si>
    <t>E07000098</t>
  </si>
  <si>
    <t>26UE</t>
  </si>
  <si>
    <t>Hertsmere</t>
  </si>
  <si>
    <t>E07000099</t>
  </si>
  <si>
    <t>26UF</t>
  </si>
  <si>
    <t>North Hertfordshire</t>
  </si>
  <si>
    <t>26UG</t>
  </si>
  <si>
    <t>St Albans</t>
  </si>
  <si>
    <t>E07000101</t>
  </si>
  <si>
    <t>26UH</t>
  </si>
  <si>
    <t>Stevenage</t>
  </si>
  <si>
    <t>E07000102</t>
  </si>
  <si>
    <t>26UJ</t>
  </si>
  <si>
    <t>Three Rivers</t>
  </si>
  <si>
    <t>E07000103</t>
  </si>
  <si>
    <t>26UK</t>
  </si>
  <si>
    <t>Watford</t>
  </si>
  <si>
    <t>26UL</t>
  </si>
  <si>
    <t>Welwyn Hatfield</t>
  </si>
  <si>
    <t>E10000020</t>
  </si>
  <si>
    <t xml:space="preserve">Norfolk </t>
  </si>
  <si>
    <t>E07000143</t>
  </si>
  <si>
    <t>33UB</t>
  </si>
  <si>
    <t>Breckland</t>
  </si>
  <si>
    <t>E07000144</t>
  </si>
  <si>
    <t>33UC</t>
  </si>
  <si>
    <t>Broadland</t>
  </si>
  <si>
    <t>E07000145</t>
  </si>
  <si>
    <t>33UD</t>
  </si>
  <si>
    <t>Great Yarmouth</t>
  </si>
  <si>
    <t>E07000146</t>
  </si>
  <si>
    <t>33UE</t>
  </si>
  <si>
    <t>King’s Lynn and West Norfolk</t>
  </si>
  <si>
    <t>E07000147</t>
  </si>
  <si>
    <t>33UF</t>
  </si>
  <si>
    <t>North Norfolk</t>
  </si>
  <si>
    <t>E07000148</t>
  </si>
  <si>
    <t>33UG</t>
  </si>
  <si>
    <t>Norwich</t>
  </si>
  <si>
    <t>E07000149</t>
  </si>
  <si>
    <t>33UH</t>
  </si>
  <si>
    <t>South Norfolk</t>
  </si>
  <si>
    <t>E10000029</t>
  </si>
  <si>
    <t>Suffolk</t>
  </si>
  <si>
    <t>E07000200</t>
  </si>
  <si>
    <t>42UB</t>
  </si>
  <si>
    <t>Babergh</t>
  </si>
  <si>
    <t>E07000201</t>
  </si>
  <si>
    <t>42UC</t>
  </si>
  <si>
    <t>Forest Heath</t>
  </si>
  <si>
    <t>E07000202</t>
  </si>
  <si>
    <t>42UD</t>
  </si>
  <si>
    <t>Ipswich</t>
  </si>
  <si>
    <t>E07000203</t>
  </si>
  <si>
    <t>42UE</t>
  </si>
  <si>
    <t>Mid Suffolk</t>
  </si>
  <si>
    <t>E07000204</t>
  </si>
  <si>
    <t>42UF</t>
  </si>
  <si>
    <t>St Edmundsbury</t>
  </si>
  <si>
    <t>E07000205</t>
  </si>
  <si>
    <t>42UG</t>
  </si>
  <si>
    <t>Suffolk Coastal</t>
  </si>
  <si>
    <t>E07000206</t>
  </si>
  <si>
    <t>42UH</t>
  </si>
  <si>
    <t>Waveney</t>
  </si>
  <si>
    <t>E12000007</t>
  </si>
  <si>
    <t>H</t>
  </si>
  <si>
    <t>LONDON</t>
  </si>
  <si>
    <t>E13000001</t>
  </si>
  <si>
    <t>1B</t>
  </si>
  <si>
    <t>Inner London</t>
  </si>
  <si>
    <t>E09000007</t>
  </si>
  <si>
    <t>00AG</t>
  </si>
  <si>
    <t>Camden</t>
  </si>
  <si>
    <t>E09000001</t>
  </si>
  <si>
    <t>00AA</t>
  </si>
  <si>
    <t>City of London</t>
  </si>
  <si>
    <t>E09000012</t>
  </si>
  <si>
    <t>00AM</t>
  </si>
  <si>
    <t xml:space="preserve">Hackney </t>
  </si>
  <si>
    <t>E09000013</t>
  </si>
  <si>
    <t>00AN</t>
  </si>
  <si>
    <t xml:space="preserve">Hammersmith and Fulham </t>
  </si>
  <si>
    <t>E09000014</t>
  </si>
  <si>
    <t>00AP</t>
  </si>
  <si>
    <t>Haringey</t>
  </si>
  <si>
    <t>E09000019</t>
  </si>
  <si>
    <t>00AU</t>
  </si>
  <si>
    <t>Islington</t>
  </si>
  <si>
    <t>E09000020</t>
  </si>
  <si>
    <t>00AW</t>
  </si>
  <si>
    <t>Kensington and Chelsea</t>
  </si>
  <si>
    <t>E09000022</t>
  </si>
  <si>
    <t>00AY</t>
  </si>
  <si>
    <t xml:space="preserve">Lambeth </t>
  </si>
  <si>
    <t>E09000023</t>
  </si>
  <si>
    <t>00AZ</t>
  </si>
  <si>
    <t xml:space="preserve">Lewisham </t>
  </si>
  <si>
    <t>E09000025</t>
  </si>
  <si>
    <t>00BB</t>
  </si>
  <si>
    <t xml:space="preserve">Newham </t>
  </si>
  <si>
    <t>E09000028</t>
  </si>
  <si>
    <t>00BE</t>
  </si>
  <si>
    <t>Southwark</t>
  </si>
  <si>
    <t>E09000030</t>
  </si>
  <si>
    <t>00BG</t>
  </si>
  <si>
    <t>Tower Hamlets</t>
  </si>
  <si>
    <t>E09000032</t>
  </si>
  <si>
    <t>00BJ</t>
  </si>
  <si>
    <t>Wandsworth</t>
  </si>
  <si>
    <t>E09000033</t>
  </si>
  <si>
    <t>00BK</t>
  </si>
  <si>
    <t>Westminster</t>
  </si>
  <si>
    <t>E13000002</t>
  </si>
  <si>
    <t>1C</t>
  </si>
  <si>
    <t>Outer London</t>
  </si>
  <si>
    <t>E09000002</t>
  </si>
  <si>
    <t>00AB</t>
  </si>
  <si>
    <t>Barking and Dagenham</t>
  </si>
  <si>
    <t>E09000003</t>
  </si>
  <si>
    <t>00AC</t>
  </si>
  <si>
    <t>Barnet</t>
  </si>
  <si>
    <t>E09000004</t>
  </si>
  <si>
    <t>00AD</t>
  </si>
  <si>
    <t>Bexley</t>
  </si>
  <si>
    <t>E09000005</t>
  </si>
  <si>
    <t>00AE</t>
  </si>
  <si>
    <t xml:space="preserve">Brent </t>
  </si>
  <si>
    <t>E09000006</t>
  </si>
  <si>
    <t>00AF</t>
  </si>
  <si>
    <t>Bromley</t>
  </si>
  <si>
    <t>E09000008</t>
  </si>
  <si>
    <t>00AH</t>
  </si>
  <si>
    <t>Croydon</t>
  </si>
  <si>
    <t>E09000009</t>
  </si>
  <si>
    <t>00AJ</t>
  </si>
  <si>
    <t>Ealing</t>
  </si>
  <si>
    <t>E09000010</t>
  </si>
  <si>
    <t>00AK</t>
  </si>
  <si>
    <t>Enfield</t>
  </si>
  <si>
    <t>E09000011</t>
  </si>
  <si>
    <t>00AL</t>
  </si>
  <si>
    <t>Greenwich</t>
  </si>
  <si>
    <t>E09000015</t>
  </si>
  <si>
    <t>00AQ</t>
  </si>
  <si>
    <t>Harrow</t>
  </si>
  <si>
    <t>E09000016</t>
  </si>
  <si>
    <t>00AR</t>
  </si>
  <si>
    <t>Havering</t>
  </si>
  <si>
    <t>E09000017</t>
  </si>
  <si>
    <t>00AS</t>
  </si>
  <si>
    <t>Hillingdon</t>
  </si>
  <si>
    <t>E09000018</t>
  </si>
  <si>
    <t>00AT</t>
  </si>
  <si>
    <t>Hounslow</t>
  </si>
  <si>
    <t>E09000021</t>
  </si>
  <si>
    <t>00AX</t>
  </si>
  <si>
    <t>Kingston upon Thames</t>
  </si>
  <si>
    <t>E09000024</t>
  </si>
  <si>
    <t>00BA</t>
  </si>
  <si>
    <t>Merton</t>
  </si>
  <si>
    <t>E09000026</t>
  </si>
  <si>
    <t>00BC</t>
  </si>
  <si>
    <t>Redbridge</t>
  </si>
  <si>
    <t>E09000027</t>
  </si>
  <si>
    <t>00BD</t>
  </si>
  <si>
    <t>Richmond upon Thames</t>
  </si>
  <si>
    <t>E09000029</t>
  </si>
  <si>
    <t>00BF</t>
  </si>
  <si>
    <t>Sutton</t>
  </si>
  <si>
    <t>E09000031</t>
  </si>
  <si>
    <t>00BH</t>
  </si>
  <si>
    <t>Waltham Forest</t>
  </si>
  <si>
    <t>E12000008</t>
  </si>
  <si>
    <t>J</t>
  </si>
  <si>
    <t>SOUTH EAST</t>
  </si>
  <si>
    <t>E06000036</t>
  </si>
  <si>
    <t>00MA</t>
  </si>
  <si>
    <t>Bracknell Forest UA</t>
  </si>
  <si>
    <t>E06000043</t>
  </si>
  <si>
    <t>00ML</t>
  </si>
  <si>
    <t>Brighton and Hove UA</t>
  </si>
  <si>
    <t>E06000046</t>
  </si>
  <si>
    <t>00MW</t>
  </si>
  <si>
    <t>Isle of Wight UA</t>
  </si>
  <si>
    <t>E06000035</t>
  </si>
  <si>
    <t>00LC</t>
  </si>
  <si>
    <t>Medway UA</t>
  </si>
  <si>
    <t>E06000042</t>
  </si>
  <si>
    <t>00MG</t>
  </si>
  <si>
    <t>Milton Keynes UA</t>
  </si>
  <si>
    <t>E06000044</t>
  </si>
  <si>
    <t>00MR</t>
  </si>
  <si>
    <t>Portsmouth UA</t>
  </si>
  <si>
    <t>E06000038</t>
  </si>
  <si>
    <t>00MC</t>
  </si>
  <si>
    <t>Reading UA</t>
  </si>
  <si>
    <t>E06000039</t>
  </si>
  <si>
    <t>00MD</t>
  </si>
  <si>
    <t>Slough UA</t>
  </si>
  <si>
    <t>E06000045</t>
  </si>
  <si>
    <t>00MS</t>
  </si>
  <si>
    <t>Southampton UA</t>
  </si>
  <si>
    <t>E06000037</t>
  </si>
  <si>
    <t>00MB</t>
  </si>
  <si>
    <t>West Berkshire UA</t>
  </si>
  <si>
    <t>E06000040</t>
  </si>
  <si>
    <t>00ME</t>
  </si>
  <si>
    <t>Windsor and Maidenhead UA</t>
  </si>
  <si>
    <t>E06000041</t>
  </si>
  <si>
    <t>00MF</t>
  </si>
  <si>
    <t>Wokingham UA</t>
  </si>
  <si>
    <t>E10000002</t>
  </si>
  <si>
    <t>Buckinghamshire</t>
  </si>
  <si>
    <t>E07000004</t>
  </si>
  <si>
    <t>11UB</t>
  </si>
  <si>
    <t>Aylesbury Vale</t>
  </si>
  <si>
    <t>E07000005</t>
  </si>
  <si>
    <t>11UC</t>
  </si>
  <si>
    <t>Chiltern</t>
  </si>
  <si>
    <t>E07000006</t>
  </si>
  <si>
    <t>11UE</t>
  </si>
  <si>
    <t>South Bucks</t>
  </si>
  <si>
    <t>E07000007</t>
  </si>
  <si>
    <t>11UF</t>
  </si>
  <si>
    <t>Wycombe</t>
  </si>
  <si>
    <t>E10000011</t>
  </si>
  <si>
    <t>East Sussex</t>
  </si>
  <si>
    <t>E07000061</t>
  </si>
  <si>
    <t>21UC</t>
  </si>
  <si>
    <t>Eastbourne</t>
  </si>
  <si>
    <t>E07000062</t>
  </si>
  <si>
    <t>21UD</t>
  </si>
  <si>
    <t>Hastings</t>
  </si>
  <si>
    <t>E07000063</t>
  </si>
  <si>
    <t>21UF</t>
  </si>
  <si>
    <t>Lewes</t>
  </si>
  <si>
    <t>E07000064</t>
  </si>
  <si>
    <t>21UG</t>
  </si>
  <si>
    <t>Rother</t>
  </si>
  <si>
    <t>E07000065</t>
  </si>
  <si>
    <t>21UH</t>
  </si>
  <si>
    <t>Wealden</t>
  </si>
  <si>
    <t>E10000014</t>
  </si>
  <si>
    <t>Hampshire</t>
  </si>
  <si>
    <t>E07000084</t>
  </si>
  <si>
    <t>24UB</t>
  </si>
  <si>
    <t>Basingstoke and Deane</t>
  </si>
  <si>
    <t>E07000085</t>
  </si>
  <si>
    <t>24UC</t>
  </si>
  <si>
    <t>East Hampshire</t>
  </si>
  <si>
    <t>E07000086</t>
  </si>
  <si>
    <t>24UD</t>
  </si>
  <si>
    <t>Eastleigh</t>
  </si>
  <si>
    <t>E07000087</t>
  </si>
  <si>
    <t>24UE</t>
  </si>
  <si>
    <t>Fareham</t>
  </si>
  <si>
    <t>E07000088</t>
  </si>
  <si>
    <t>24UF</t>
  </si>
  <si>
    <t>Gosport</t>
  </si>
  <si>
    <t>E07000089</t>
  </si>
  <si>
    <t>24UG</t>
  </si>
  <si>
    <t>Hart</t>
  </si>
  <si>
    <t>E07000090</t>
  </si>
  <si>
    <t>24UH</t>
  </si>
  <si>
    <t>Havant</t>
  </si>
  <si>
    <t>E07000091</t>
  </si>
  <si>
    <t>24UJ</t>
  </si>
  <si>
    <t>New Forest</t>
  </si>
  <si>
    <t>E07000092</t>
  </si>
  <si>
    <t>24UL</t>
  </si>
  <si>
    <t>Rushmoor</t>
  </si>
  <si>
    <t>E07000093</t>
  </si>
  <si>
    <t>24UN</t>
  </si>
  <si>
    <t>Test Valley</t>
  </si>
  <si>
    <t>E07000094</t>
  </si>
  <si>
    <t>24UP</t>
  </si>
  <si>
    <t>Winchester</t>
  </si>
  <si>
    <t>E10000016</t>
  </si>
  <si>
    <t>Kent</t>
  </si>
  <si>
    <t>E07000105</t>
  </si>
  <si>
    <t>29UB</t>
  </si>
  <si>
    <t>Ashford</t>
  </si>
  <si>
    <t>E07000106</t>
  </si>
  <si>
    <t>29UC</t>
  </si>
  <si>
    <t>Canterbury</t>
  </si>
  <si>
    <t>E07000107</t>
  </si>
  <si>
    <t>29UD</t>
  </si>
  <si>
    <t>Dartford</t>
  </si>
  <si>
    <t>E07000108</t>
  </si>
  <si>
    <t>29UE</t>
  </si>
  <si>
    <t>Dover</t>
  </si>
  <si>
    <t>E07000109</t>
  </si>
  <si>
    <t>29UG</t>
  </si>
  <si>
    <t>Gravesham</t>
  </si>
  <si>
    <t>E07000110</t>
  </si>
  <si>
    <t>29UH</t>
  </si>
  <si>
    <t>Maidstone</t>
  </si>
  <si>
    <t>E07000111</t>
  </si>
  <si>
    <t>29UK</t>
  </si>
  <si>
    <t>Sevenoaks</t>
  </si>
  <si>
    <t>E07000112</t>
  </si>
  <si>
    <t>29UL</t>
  </si>
  <si>
    <t>Shepway</t>
  </si>
  <si>
    <t>E07000113</t>
  </si>
  <si>
    <t>29UM</t>
  </si>
  <si>
    <t>Swale</t>
  </si>
  <si>
    <t>E07000114</t>
  </si>
  <si>
    <t>29UN</t>
  </si>
  <si>
    <t>Thanet</t>
  </si>
  <si>
    <t>E07000115</t>
  </si>
  <si>
    <t>29UP</t>
  </si>
  <si>
    <t>Tonbridge and Malling</t>
  </si>
  <si>
    <t>E07000116</t>
  </si>
  <si>
    <t>29UQ</t>
  </si>
  <si>
    <t>Tunbridge Wells</t>
  </si>
  <si>
    <t>E10000025</t>
  </si>
  <si>
    <t xml:space="preserve">Oxfordshire </t>
  </si>
  <si>
    <t>E07000177</t>
  </si>
  <si>
    <t>38UB</t>
  </si>
  <si>
    <t>Cherwell</t>
  </si>
  <si>
    <t>E07000178</t>
  </si>
  <si>
    <t>38UC</t>
  </si>
  <si>
    <t>Oxford</t>
  </si>
  <si>
    <t>E07000179</t>
  </si>
  <si>
    <t>38UD</t>
  </si>
  <si>
    <t>South Oxfordshire</t>
  </si>
  <si>
    <t>E07000180</t>
  </si>
  <si>
    <t>38UE</t>
  </si>
  <si>
    <t>Vale of White Horse</t>
  </si>
  <si>
    <t>E07000181</t>
  </si>
  <si>
    <t>38UF</t>
  </si>
  <si>
    <t>West Oxfordshire</t>
  </si>
  <si>
    <t>E10000030</t>
  </si>
  <si>
    <t>Surrey</t>
  </si>
  <si>
    <t>E07000207</t>
  </si>
  <si>
    <t>43UB</t>
  </si>
  <si>
    <t>Elmbridge</t>
  </si>
  <si>
    <t>E07000208</t>
  </si>
  <si>
    <t>43UC</t>
  </si>
  <si>
    <t>Epsom and Ewell</t>
  </si>
  <si>
    <t>E07000209</t>
  </si>
  <si>
    <t>43UD</t>
  </si>
  <si>
    <t>Guildford</t>
  </si>
  <si>
    <t>E07000210</t>
  </si>
  <si>
    <t>43UE</t>
  </si>
  <si>
    <t>Mole Valley</t>
  </si>
  <si>
    <t>E07000211</t>
  </si>
  <si>
    <t>43UF</t>
  </si>
  <si>
    <t>Reigate and Banstead</t>
  </si>
  <si>
    <t>E07000212</t>
  </si>
  <si>
    <t>43UG</t>
  </si>
  <si>
    <t>Runnymede</t>
  </si>
  <si>
    <t>E07000213</t>
  </si>
  <si>
    <t>43UH</t>
  </si>
  <si>
    <t>Spelthorne</t>
  </si>
  <si>
    <t>E07000214</t>
  </si>
  <si>
    <t>43UJ</t>
  </si>
  <si>
    <t>Surrey Heath</t>
  </si>
  <si>
    <t>E07000215</t>
  </si>
  <si>
    <t>43UK</t>
  </si>
  <si>
    <t>Tandridge</t>
  </si>
  <si>
    <t>E07000216</t>
  </si>
  <si>
    <t>43UL</t>
  </si>
  <si>
    <t>Waverley</t>
  </si>
  <si>
    <t>E07000217</t>
  </si>
  <si>
    <t>43UM</t>
  </si>
  <si>
    <t>Woking</t>
  </si>
  <si>
    <t>E10000032</t>
  </si>
  <si>
    <t>West Sussex</t>
  </si>
  <si>
    <t>E07000223</t>
  </si>
  <si>
    <t>45UB</t>
  </si>
  <si>
    <t>Adur</t>
  </si>
  <si>
    <t>E07000224</t>
  </si>
  <si>
    <t>45UC</t>
  </si>
  <si>
    <t>Arun</t>
  </si>
  <si>
    <t>E07000225</t>
  </si>
  <si>
    <t>45UD</t>
  </si>
  <si>
    <t>Chichester</t>
  </si>
  <si>
    <t>E07000226</t>
  </si>
  <si>
    <t>45UE</t>
  </si>
  <si>
    <t>Crawley</t>
  </si>
  <si>
    <t>E07000227</t>
  </si>
  <si>
    <t>45UF</t>
  </si>
  <si>
    <t>Horsham</t>
  </si>
  <si>
    <t>E07000228</t>
  </si>
  <si>
    <t>45UG</t>
  </si>
  <si>
    <t>Mid Sussex</t>
  </si>
  <si>
    <t>E07000229</t>
  </si>
  <si>
    <t>45UH</t>
  </si>
  <si>
    <t>Worthing</t>
  </si>
  <si>
    <t>E12000009</t>
  </si>
  <si>
    <t>K</t>
  </si>
  <si>
    <t>SOUTH WEST</t>
  </si>
  <si>
    <t>E06000022</t>
  </si>
  <si>
    <t>00HA</t>
  </si>
  <si>
    <t>Bath and North East Somerset UA</t>
  </si>
  <si>
    <t>E06000028</t>
  </si>
  <si>
    <t>00HN</t>
  </si>
  <si>
    <t>Bournemouth UA</t>
  </si>
  <si>
    <t>E06000023</t>
  </si>
  <si>
    <t>00HB</t>
  </si>
  <si>
    <t>Bristol, City of UA</t>
  </si>
  <si>
    <t>E06000052</t>
  </si>
  <si>
    <t>00HE</t>
  </si>
  <si>
    <t>Cornwall UA</t>
  </si>
  <si>
    <t>E06000053</t>
  </si>
  <si>
    <t>00HF</t>
  </si>
  <si>
    <t>Isles of Scilly UA</t>
  </si>
  <si>
    <t>E06000024</t>
  </si>
  <si>
    <t>00HC</t>
  </si>
  <si>
    <t>North Somerset UA</t>
  </si>
  <si>
    <t>E06000026</t>
  </si>
  <si>
    <t>00HG</t>
  </si>
  <si>
    <t>Plymouth UA</t>
  </si>
  <si>
    <t>E06000029</t>
  </si>
  <si>
    <t>00HP</t>
  </si>
  <si>
    <t>Poole UA</t>
  </si>
  <si>
    <t>E06000025</t>
  </si>
  <si>
    <t>00HD</t>
  </si>
  <si>
    <t>South Gloucestershire UA</t>
  </si>
  <si>
    <t>E06000030</t>
  </si>
  <si>
    <t>00HX</t>
  </si>
  <si>
    <t>Swindon UA</t>
  </si>
  <si>
    <t>E06000027</t>
  </si>
  <si>
    <t>00HH</t>
  </si>
  <si>
    <t>Torbay UA</t>
  </si>
  <si>
    <t>E06000054</t>
  </si>
  <si>
    <t>00HY</t>
  </si>
  <si>
    <t>Wiltshire UA</t>
  </si>
  <si>
    <t>E10000008</t>
  </si>
  <si>
    <t>Devon</t>
  </si>
  <si>
    <t>E07000040</t>
  </si>
  <si>
    <t>18UB</t>
  </si>
  <si>
    <t>East Devon</t>
  </si>
  <si>
    <t>E07000041</t>
  </si>
  <si>
    <t>18UC</t>
  </si>
  <si>
    <t>Exeter</t>
  </si>
  <si>
    <t>E07000042</t>
  </si>
  <si>
    <t>18UD</t>
  </si>
  <si>
    <t>Mid Devon</t>
  </si>
  <si>
    <t>E07000043</t>
  </si>
  <si>
    <t>18UE</t>
  </si>
  <si>
    <t>North Devon</t>
  </si>
  <si>
    <t>E07000044</t>
  </si>
  <si>
    <t>18UG</t>
  </si>
  <si>
    <t>South Hams</t>
  </si>
  <si>
    <t>E07000045</t>
  </si>
  <si>
    <t>18UH</t>
  </si>
  <si>
    <t>Teignbridge</t>
  </si>
  <si>
    <t>E07000046</t>
  </si>
  <si>
    <t>18UK</t>
  </si>
  <si>
    <t>Torridge</t>
  </si>
  <si>
    <t>E07000047</t>
  </si>
  <si>
    <t>18UL</t>
  </si>
  <si>
    <t>West Devon</t>
  </si>
  <si>
    <t>E10000009</t>
  </si>
  <si>
    <t>Dorset</t>
  </si>
  <si>
    <t>E07000048</t>
  </si>
  <si>
    <t>19UC</t>
  </si>
  <si>
    <t>Christchurch</t>
  </si>
  <si>
    <t>E07000049</t>
  </si>
  <si>
    <t>19UD</t>
  </si>
  <si>
    <t>East Dorset</t>
  </si>
  <si>
    <t>E07000050</t>
  </si>
  <si>
    <t>19UE</t>
  </si>
  <si>
    <t>North Dorset</t>
  </si>
  <si>
    <t>E07000051</t>
  </si>
  <si>
    <t>19UG</t>
  </si>
  <si>
    <t>Purbeck</t>
  </si>
  <si>
    <t>E07000052</t>
  </si>
  <si>
    <t>19UH</t>
  </si>
  <si>
    <t>West Dorset</t>
  </si>
  <si>
    <t>E07000053</t>
  </si>
  <si>
    <t>19UJ</t>
  </si>
  <si>
    <t>Weymouth and Portland</t>
  </si>
  <si>
    <t>E10000013</t>
  </si>
  <si>
    <t>Gloucestershire</t>
  </si>
  <si>
    <t>E07000078</t>
  </si>
  <si>
    <t>23UB</t>
  </si>
  <si>
    <t>Cheltenham</t>
  </si>
  <si>
    <t>E07000079</t>
  </si>
  <si>
    <t>23UC</t>
  </si>
  <si>
    <t>Cotswold</t>
  </si>
  <si>
    <t>E07000080</t>
  </si>
  <si>
    <t>23UD</t>
  </si>
  <si>
    <t>Forest of Dean</t>
  </si>
  <si>
    <t>E07000081</t>
  </si>
  <si>
    <t>23UE</t>
  </si>
  <si>
    <t>Gloucester</t>
  </si>
  <si>
    <t>E07000082</t>
  </si>
  <si>
    <t>23UF</t>
  </si>
  <si>
    <t>Stroud</t>
  </si>
  <si>
    <t>E07000083</t>
  </si>
  <si>
    <t>23UG</t>
  </si>
  <si>
    <t>Tewkesbury</t>
  </si>
  <si>
    <t>E10000027</t>
  </si>
  <si>
    <t xml:space="preserve">Somerset </t>
  </si>
  <si>
    <t>E07000187</t>
  </si>
  <si>
    <t>40UB</t>
  </si>
  <si>
    <t>Mendip</t>
  </si>
  <si>
    <t>E07000188</t>
  </si>
  <si>
    <t>40UC</t>
  </si>
  <si>
    <t>Sedgemoor</t>
  </si>
  <si>
    <t>E07000189</t>
  </si>
  <si>
    <t>40UD</t>
  </si>
  <si>
    <t>South Somerset</t>
  </si>
  <si>
    <t>E07000190</t>
  </si>
  <si>
    <t>40UE</t>
  </si>
  <si>
    <t>Taunton Deane</t>
  </si>
  <si>
    <t>E07000191</t>
  </si>
  <si>
    <t>40UF</t>
  </si>
  <si>
    <t>West Somerset</t>
  </si>
  <si>
    <t>W92000004</t>
  </si>
  <si>
    <t>WALES</t>
  </si>
  <si>
    <t>W06000001</t>
  </si>
  <si>
    <t>00NA</t>
  </si>
  <si>
    <t>Isle of Anglesey / Ynys Môn</t>
  </si>
  <si>
    <t>W06000002</t>
  </si>
  <si>
    <t>00NC</t>
  </si>
  <si>
    <t>Gwynedd / Gwynedd</t>
  </si>
  <si>
    <t>W06000003</t>
  </si>
  <si>
    <t>00NE</t>
  </si>
  <si>
    <t>Conwy / Conwy</t>
  </si>
  <si>
    <t>W06000004</t>
  </si>
  <si>
    <t>00NG</t>
  </si>
  <si>
    <t>Denbighshire / Sir Ddinbych</t>
  </si>
  <si>
    <t>W06000005</t>
  </si>
  <si>
    <t>00NJ</t>
  </si>
  <si>
    <t>Flintshire / Sir y Fflint</t>
  </si>
  <si>
    <t>W06000006</t>
  </si>
  <si>
    <t>00NL</t>
  </si>
  <si>
    <t>Wrexham / Wrecsam</t>
  </si>
  <si>
    <t>W06000023</t>
  </si>
  <si>
    <t>00NN</t>
  </si>
  <si>
    <t>Powys / Powys</t>
  </si>
  <si>
    <t>W06000008</t>
  </si>
  <si>
    <t>00NQ</t>
  </si>
  <si>
    <t>Ceredigion / Ceredigion</t>
  </si>
  <si>
    <t>W06000009</t>
  </si>
  <si>
    <t>00NS</t>
  </si>
  <si>
    <t>Pembrokeshire / Sir Benfro</t>
  </si>
  <si>
    <t>W06000010</t>
  </si>
  <si>
    <t>00NU</t>
  </si>
  <si>
    <t>Carmarthenshire / Sir Gaerfyrddin</t>
  </si>
  <si>
    <t>W06000011</t>
  </si>
  <si>
    <t>00NX</t>
  </si>
  <si>
    <t>Swansea / Abertawe</t>
  </si>
  <si>
    <t>W06000012</t>
  </si>
  <si>
    <t>00NZ</t>
  </si>
  <si>
    <t>Neath Port Talbot / Castell-nedd Port Talbot</t>
  </si>
  <si>
    <t>W06000013</t>
  </si>
  <si>
    <t>00PB</t>
  </si>
  <si>
    <t>Bridgend / Pen-y-bont ar Ogwr</t>
  </si>
  <si>
    <t>W06000014</t>
  </si>
  <si>
    <t>00PD</t>
  </si>
  <si>
    <t>The Vale of Glamorgan / Bro Morgannwg</t>
  </si>
  <si>
    <t>W06000015</t>
  </si>
  <si>
    <t>00PT</t>
  </si>
  <si>
    <t>Cardiff / Caerdydd</t>
  </si>
  <si>
    <t>W06000016</t>
  </si>
  <si>
    <t>00PF</t>
  </si>
  <si>
    <t>Rhondda Cynon Taf / Rhondda Cynon Taf</t>
  </si>
  <si>
    <t>W06000024</t>
  </si>
  <si>
    <t>00PH</t>
  </si>
  <si>
    <t>Merthyr Tydfil / Merthyr Tudful</t>
  </si>
  <si>
    <t>W06000018</t>
  </si>
  <si>
    <t>00PK</t>
  </si>
  <si>
    <t>Caerphilly / Caerffili</t>
  </si>
  <si>
    <t>W06000019</t>
  </si>
  <si>
    <t>00PL</t>
  </si>
  <si>
    <t>Blaenau Gwent / Blaenau Gwent</t>
  </si>
  <si>
    <t>W06000020</t>
  </si>
  <si>
    <t>00PM</t>
  </si>
  <si>
    <t>Torfaen / Tor-faen</t>
  </si>
  <si>
    <t>W06000021</t>
  </si>
  <si>
    <t>00PP</t>
  </si>
  <si>
    <t>Monmouthshire / Sir Fynwy</t>
  </si>
  <si>
    <t>W06000022</t>
  </si>
  <si>
    <t>00PR</t>
  </si>
  <si>
    <t>Newport / Casnewydd</t>
  </si>
  <si>
    <t>S92000003</t>
  </si>
  <si>
    <t>SCOTLAND</t>
  </si>
  <si>
    <t>S12000033</t>
  </si>
  <si>
    <t>00QA</t>
  </si>
  <si>
    <t>Aberdeen City</t>
  </si>
  <si>
    <t>S12000034</t>
  </si>
  <si>
    <t>00QB</t>
  </si>
  <si>
    <t>Aberdeenshire</t>
  </si>
  <si>
    <t>S12000041</t>
  </si>
  <si>
    <t>00QC</t>
  </si>
  <si>
    <t>Angus</t>
  </si>
  <si>
    <t>S12000035</t>
  </si>
  <si>
    <t>00QD</t>
  </si>
  <si>
    <t>Argyll &amp; Bute</t>
  </si>
  <si>
    <t>S12000005</t>
  </si>
  <si>
    <t>00QF</t>
  </si>
  <si>
    <t>Clackmannanshire</t>
  </si>
  <si>
    <t>S12000006</t>
  </si>
  <si>
    <t>00QH</t>
  </si>
  <si>
    <t>Dumfries &amp; Galloway</t>
  </si>
  <si>
    <t>S12000042</t>
  </si>
  <si>
    <t>00QJ</t>
  </si>
  <si>
    <t>Dundee City</t>
  </si>
  <si>
    <t>S12000008</t>
  </si>
  <si>
    <t>00QK</t>
  </si>
  <si>
    <t>East Ayrshire</t>
  </si>
  <si>
    <t>S12000009</t>
  </si>
  <si>
    <t>00QL</t>
  </si>
  <si>
    <t>East Dunbartonshire</t>
  </si>
  <si>
    <t>S12000010</t>
  </si>
  <si>
    <t>00QM</t>
  </si>
  <si>
    <t>East Lothian</t>
  </si>
  <si>
    <t>S12000011</t>
  </si>
  <si>
    <t>00QN</t>
  </si>
  <si>
    <t>East Renfrewshire</t>
  </si>
  <si>
    <t>S12000036</t>
  </si>
  <si>
    <t>00QP</t>
  </si>
  <si>
    <t>Edinburgh, City of</t>
  </si>
  <si>
    <t>S12000013</t>
  </si>
  <si>
    <t>00RJ</t>
  </si>
  <si>
    <t>Na h-Eileanan an Iar</t>
  </si>
  <si>
    <t>S12000014</t>
  </si>
  <si>
    <t>00QQ</t>
  </si>
  <si>
    <t>Falkirk</t>
  </si>
  <si>
    <t>S12000015</t>
  </si>
  <si>
    <t>00QR</t>
  </si>
  <si>
    <t>Fife</t>
  </si>
  <si>
    <t>S12000043</t>
  </si>
  <si>
    <t>00QS</t>
  </si>
  <si>
    <t>Glasgow City</t>
  </si>
  <si>
    <t>S12000017</t>
  </si>
  <si>
    <t>00QT</t>
  </si>
  <si>
    <t>Highland</t>
  </si>
  <si>
    <t>S12000018</t>
  </si>
  <si>
    <t>00QU</t>
  </si>
  <si>
    <t>Inverclyde</t>
  </si>
  <si>
    <t>S12000019</t>
  </si>
  <si>
    <t>00QW</t>
  </si>
  <si>
    <t>Midlothian</t>
  </si>
  <si>
    <t>S12000020</t>
  </si>
  <si>
    <t>00QX</t>
  </si>
  <si>
    <t>Moray</t>
  </si>
  <si>
    <t>S12000021</t>
  </si>
  <si>
    <t>00QY</t>
  </si>
  <si>
    <t>North Ayrshire</t>
  </si>
  <si>
    <t>S12000044</t>
  </si>
  <si>
    <t>00QZ</t>
  </si>
  <si>
    <t>North Lanarkshire</t>
  </si>
  <si>
    <t>S12000023</t>
  </si>
  <si>
    <t>00RA</t>
  </si>
  <si>
    <t>Orkney Islands</t>
  </si>
  <si>
    <t>S12000024</t>
  </si>
  <si>
    <t>00RB</t>
  </si>
  <si>
    <t>Perth &amp; Kinross</t>
  </si>
  <si>
    <t>S12000038</t>
  </si>
  <si>
    <t>00RC</t>
  </si>
  <si>
    <t>Renfrewshire</t>
  </si>
  <si>
    <t>S12000026</t>
  </si>
  <si>
    <t>00QE</t>
  </si>
  <si>
    <t xml:space="preserve">Scottish Borders </t>
  </si>
  <si>
    <t>S12000027</t>
  </si>
  <si>
    <t>00RD</t>
  </si>
  <si>
    <t>Shetland Islands</t>
  </si>
  <si>
    <t>S12000028</t>
  </si>
  <si>
    <t>00RE</t>
  </si>
  <si>
    <t>South Ayrshire</t>
  </si>
  <si>
    <t>S12000029</t>
  </si>
  <si>
    <t>00RF</t>
  </si>
  <si>
    <t>South Lanarkshire</t>
  </si>
  <si>
    <t>S12000030</t>
  </si>
  <si>
    <t>00RG</t>
  </si>
  <si>
    <t>Stirling</t>
  </si>
  <si>
    <t>S12000039</t>
  </si>
  <si>
    <t>00QG</t>
  </si>
  <si>
    <t>West Dunbartonshire</t>
  </si>
  <si>
    <t>S12000040</t>
  </si>
  <si>
    <t>00RH</t>
  </si>
  <si>
    <t>West Lothian</t>
  </si>
  <si>
    <t>Number of accredited installations</t>
  </si>
  <si>
    <t>Table 1.5</t>
  </si>
  <si>
    <t>#</t>
  </si>
  <si>
    <t>*</t>
  </si>
  <si>
    <t>E07000240</t>
  </si>
  <si>
    <t>E07000241</t>
  </si>
  <si>
    <t>Solar thermal (&lt;200 kW)</t>
  </si>
  <si>
    <t>Large water or ground source heat pumps (&gt;100 kW)</t>
  </si>
  <si>
    <t>Large biomass boiler (&gt;1000 kW)</t>
  </si>
  <si>
    <t>Small biomass boiler (&lt;200 kW)</t>
  </si>
  <si>
    <t>Number of accreditations and installed capacity by local authority</t>
  </si>
  <si>
    <t>Application effective date</t>
  </si>
  <si>
    <t>Date of first submission</t>
  </si>
  <si>
    <t>Date of approval</t>
  </si>
  <si>
    <t>Table 1.6</t>
  </si>
  <si>
    <t>SIC</t>
  </si>
  <si>
    <t>Manufacture of food products</t>
  </si>
  <si>
    <t>Waste collection, treatment and disposal activities; materials recovery</t>
  </si>
  <si>
    <t>Office administrative, office support and other business support activities</t>
  </si>
  <si>
    <t>Sports activities and amusement and recreation activities</t>
  </si>
  <si>
    <t>Manufacture of furniture</t>
  </si>
  <si>
    <t>Manufacture of beverages</t>
  </si>
  <si>
    <t>Real estate activities</t>
  </si>
  <si>
    <t>Residential care activities</t>
  </si>
  <si>
    <t>Other manufacturing</t>
  </si>
  <si>
    <t>Rental and leasing activities</t>
  </si>
  <si>
    <t>Electricity, gas, steam and air conditioning supply</t>
  </si>
  <si>
    <t>Human health activities</t>
  </si>
  <si>
    <t>Services to buildings and landscape activities</t>
  </si>
  <si>
    <t>Other personal service activities</t>
  </si>
  <si>
    <t>Food and beverage service activities</t>
  </si>
  <si>
    <t>Libraries, archives, museums and other cultural activities</t>
  </si>
  <si>
    <t>Repair and installation of machinery and equipment</t>
  </si>
  <si>
    <t>Specialised construction activities</t>
  </si>
  <si>
    <t>Wholesale trade, except of motor vehicles and motorcycles</t>
  </si>
  <si>
    <t>Activities of membership organisations</t>
  </si>
  <si>
    <t>Warehousing and support activities for transportation</t>
  </si>
  <si>
    <t>Undifferentiated goods- and services-producing activities of private households for own use</t>
  </si>
  <si>
    <t>Creative, arts and entertainment activities</t>
  </si>
  <si>
    <t>Activities of head offices; management consultancy activities</t>
  </si>
  <si>
    <t>Motion picture, video and television programme production, sound recording and music publishing activities</t>
  </si>
  <si>
    <t>Activities of households as employers of domestic personnel</t>
  </si>
  <si>
    <t>Manufacture of machinery and equipment n.e.c.</t>
  </si>
  <si>
    <t>Manufacture of fabricated metal products, except machinery and equipment</t>
  </si>
  <si>
    <t>Description</t>
  </si>
  <si>
    <t xml:space="preserve">Capacity of full applications </t>
  </si>
  <si>
    <t xml:space="preserve">Capacity of accredited installations </t>
  </si>
  <si>
    <t>Capacity of full applications</t>
  </si>
  <si>
    <t>Capacity of accredited installations</t>
  </si>
  <si>
    <t xml:space="preserve">Heat generated and paid for under the scheme </t>
  </si>
  <si>
    <t>Wholesale and retail trade and repair of motor vehicles and motorcycles</t>
  </si>
  <si>
    <t>Construction of buildings</t>
  </si>
  <si>
    <t>Manufacture of rubber and plastic products</t>
  </si>
  <si>
    <t>Manufacture of textiles</t>
  </si>
  <si>
    <t>Public administration and defence; compulsory social security</t>
  </si>
  <si>
    <t>Veterinary activities</t>
  </si>
  <si>
    <t>Social work activities without accommodation</t>
  </si>
  <si>
    <t>Employment activities</t>
  </si>
  <si>
    <t>MWh</t>
  </si>
  <si>
    <t>MW</t>
  </si>
  <si>
    <t>Air source heat pump</t>
  </si>
  <si>
    <t>Ground source heat pump</t>
  </si>
  <si>
    <t>Solar thermal</t>
  </si>
  <si>
    <t>Full application (non-domestic)</t>
  </si>
  <si>
    <t>Application (domestic)</t>
  </si>
  <si>
    <t>All attempted online applications, including both successful and unsuccessful submissions.</t>
  </si>
  <si>
    <t>Accreditation (domestic and non domestic)</t>
  </si>
  <si>
    <t>Accredited</t>
  </si>
  <si>
    <t>Under review</t>
  </si>
  <si>
    <t>Rejected (domestic)</t>
  </si>
  <si>
    <t>Failed (domestic)</t>
  </si>
  <si>
    <t>An application that is currently being considered for accreditation.</t>
  </si>
  <si>
    <t>In review</t>
  </si>
  <si>
    <t>Number of applications and accreditations by technology type</t>
  </si>
  <si>
    <t>Accreditations</t>
  </si>
  <si>
    <t>Biomass</t>
  </si>
  <si>
    <r>
      <t>Capacity of preliminary</t>
    </r>
    <r>
      <rPr>
        <b/>
        <vertAlign val="superscript"/>
        <sz val="10"/>
        <color theme="1"/>
        <rFont val="Arial"/>
        <family val="2"/>
      </rPr>
      <t>2</t>
    </r>
    <r>
      <rPr>
        <b/>
        <sz val="10"/>
        <color theme="1"/>
        <rFont val="Arial"/>
        <family val="2"/>
      </rPr>
      <t xml:space="preserve"> applications and accreditations</t>
    </r>
  </si>
  <si>
    <t>Other professional, scientific and technical activities</t>
  </si>
  <si>
    <t>EAST OF ENGLAND</t>
  </si>
  <si>
    <t>Capacity</t>
  </si>
  <si>
    <t>Medium biomass boiler (200-1000 kW)</t>
  </si>
  <si>
    <t>Refers to all applications for systems installed before the launch of the domestic RHI scheme on 09/04/2014, whether they claimed and RHPP voucher or not.</t>
  </si>
  <si>
    <t>2. Domestic RHI tables</t>
  </si>
  <si>
    <t>Air Source Heat Pumps</t>
  </si>
  <si>
    <t>CHP</t>
  </si>
  <si>
    <t>Deep Geothermal</t>
  </si>
  <si>
    <t>Heat generated and paid for per month</t>
  </si>
  <si>
    <t>Fishing and aquaculture</t>
  </si>
  <si>
    <t>Table 1.7</t>
  </si>
  <si>
    <t>Prepared by:</t>
  </si>
  <si>
    <t>Published:</t>
  </si>
  <si>
    <t>Next update:</t>
  </si>
  <si>
    <t>Frequency of update:</t>
  </si>
  <si>
    <t>Monthly</t>
  </si>
  <si>
    <t>Notes:</t>
  </si>
  <si>
    <t xml:space="preserve">Source: </t>
  </si>
  <si>
    <t>Ofgem</t>
  </si>
  <si>
    <r>
      <t xml:space="preserve">Large Solid Biomass Boiler </t>
    </r>
    <r>
      <rPr>
        <sz val="10"/>
        <color theme="1"/>
        <rFont val="Arial"/>
        <family val="2"/>
      </rPr>
      <t>(&gt; 1000 kW)</t>
    </r>
  </si>
  <si>
    <r>
      <t xml:space="preserve">Small Solar Thermal </t>
    </r>
    <r>
      <rPr>
        <sz val="10"/>
        <color theme="1"/>
        <rFont val="Arial"/>
        <family val="2"/>
      </rPr>
      <t>(&lt; 200 kW)</t>
    </r>
  </si>
  <si>
    <t>Preliminary applications</t>
  </si>
  <si>
    <t>With applicant</t>
  </si>
  <si>
    <t>The date from which an applicant can claim RHI payments for the renewable heat generated by their system.</t>
  </si>
  <si>
    <t>When the application was first registered with Ofgem.</t>
  </si>
  <si>
    <t>The date on which Ofgem approved the eligibility of the application and accredited the installation.</t>
  </si>
  <si>
    <t>The capacity of the system is the maximum power output. It depends on the installations size and technical capability.</t>
  </si>
  <si>
    <t>MW stands for megawatt. A watt is a unit of power and a megawatt is a million watts.</t>
  </si>
  <si>
    <t>MWh stands for a megawatt hour and is a unit of energy. It is equal to the amount of energy a system will generate in an hour whilst running at a megawatt power output.</t>
  </si>
  <si>
    <t>Refers to applications for systems installed after the launch of the domestic RHI scheme on 09/04/2014.</t>
  </si>
  <si>
    <t xml:space="preserve">Equivalent heat generated by gas produced </t>
  </si>
  <si>
    <t>Total (1)</t>
  </si>
  <si>
    <t>Overall total (1) + (2)</t>
  </si>
  <si>
    <r>
      <t>Tariff Band</t>
    </r>
    <r>
      <rPr>
        <b/>
        <vertAlign val="superscript"/>
        <sz val="10"/>
        <color theme="1"/>
        <rFont val="Arial"/>
        <family val="2"/>
      </rPr>
      <t>1</t>
    </r>
  </si>
  <si>
    <r>
      <t>Full</t>
    </r>
    <r>
      <rPr>
        <b/>
        <vertAlign val="superscript"/>
        <sz val="10"/>
        <color theme="1"/>
        <rFont val="Arial"/>
        <family val="2"/>
      </rPr>
      <t>2</t>
    </r>
    <r>
      <rPr>
        <b/>
        <sz val="10"/>
        <color theme="1"/>
        <rFont val="Arial"/>
        <family val="2"/>
      </rPr>
      <t xml:space="preserve"> applications</t>
    </r>
  </si>
  <si>
    <r>
      <t>Preliminary</t>
    </r>
    <r>
      <rPr>
        <b/>
        <vertAlign val="superscript"/>
        <sz val="10"/>
        <color theme="1"/>
        <rFont val="Arial"/>
        <family val="2"/>
      </rPr>
      <t>3</t>
    </r>
    <r>
      <rPr>
        <b/>
        <sz val="10"/>
        <color theme="1"/>
        <rFont val="Arial"/>
        <family val="2"/>
      </rPr>
      <t xml:space="preserve"> applications and accreditations</t>
    </r>
  </si>
  <si>
    <r>
      <t xml:space="preserve">2.  </t>
    </r>
    <r>
      <rPr>
        <sz val="8"/>
        <color rgb="FF000000"/>
        <rFont val="Arial"/>
        <family val="2"/>
      </rPr>
      <t>A full application and an accredited installation are not mutually exclusive i.e. once a system has become accredited, it is counted as both a full application and an accredited installation.</t>
    </r>
  </si>
  <si>
    <r>
      <t xml:space="preserve">3.  </t>
    </r>
    <r>
      <rPr>
        <sz val="8"/>
        <color rgb="FF000000"/>
        <rFont val="Arial"/>
        <family val="2"/>
      </rPr>
      <t>A preliminary application can become accredited but is removed from this column if subsequently a full application is made.</t>
    </r>
  </si>
  <si>
    <t xml:space="preserve">November </t>
  </si>
  <si>
    <t xml:space="preserve">December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</si>
  <si>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</si>
  <si>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</si>
  <si>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</si>
  <si>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</si>
  <si>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</si>
  <si>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</si>
  <si>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</si>
  <si>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</si>
  <si>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</si>
  <si>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</si>
  <si>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Q1 </t>
  </si>
  <si>
    <t xml:space="preserve">Q2 </t>
  </si>
  <si>
    <t xml:space="preserve">Q3 </t>
  </si>
  <si>
    <t xml:space="preserve">Q4 </t>
  </si>
  <si>
    <t>Installed capacity (MW)</t>
  </si>
  <si>
    <t>GREAT BRITAIN</t>
  </si>
  <si>
    <t>Table 1.8</t>
  </si>
  <si>
    <t>Cumulative number of full applications</t>
  </si>
  <si>
    <t>Cumulative number of full accreditations</t>
  </si>
  <si>
    <t>Number of full accreditations (by date first approval)</t>
  </si>
  <si>
    <t>Number of full applications (by date of first submission)</t>
  </si>
  <si>
    <t>Total installed capacity (MW) (by date of first approval)</t>
  </si>
  <si>
    <t>Cumulative installed capacity</t>
  </si>
  <si>
    <t xml:space="preserve">Non-domestic RHI deployment data </t>
  </si>
  <si>
    <t>Statistician responsible:</t>
  </si>
  <si>
    <t>Tariff Band</t>
  </si>
  <si>
    <t xml:space="preserve">Applications </t>
  </si>
  <si>
    <t xml:space="preserve">Domestic RHI deployment data </t>
  </si>
  <si>
    <t>August</t>
  </si>
  <si>
    <t>September</t>
  </si>
  <si>
    <t>October</t>
  </si>
  <si>
    <t>November</t>
  </si>
  <si>
    <t>July</t>
  </si>
  <si>
    <t>December</t>
  </si>
  <si>
    <t>1.  Rejected applicants have been manually reviewed by Ofgem whereas failed application did not progress past the online application system.</t>
  </si>
  <si>
    <t xml:space="preserve">1.  A change to the non-domestic regulations came into effect on 28 May 2014. These changes allow more technologies onto the scheme and adjust how some of the tariff bands are structured. </t>
  </si>
  <si>
    <t>Printing and reproduction of recorded media</t>
  </si>
  <si>
    <t>Applications</t>
  </si>
  <si>
    <t>Fuel type displaced</t>
  </si>
  <si>
    <t>Oil</t>
  </si>
  <si>
    <t>LPG</t>
  </si>
  <si>
    <t>Coal</t>
  </si>
  <si>
    <t>Electricity</t>
  </si>
  <si>
    <t>Gas</t>
  </si>
  <si>
    <t>Social Landlord</t>
  </si>
  <si>
    <t>Owner Occupier</t>
  </si>
  <si>
    <t>Detached house</t>
  </si>
  <si>
    <t>Semi-detached house</t>
  </si>
  <si>
    <t>Great Britain</t>
  </si>
  <si>
    <t>On grid</t>
  </si>
  <si>
    <t>Off grid</t>
  </si>
  <si>
    <t>Table 2.3</t>
  </si>
  <si>
    <t>Table 2.4</t>
  </si>
  <si>
    <t>Table 2.5</t>
  </si>
  <si>
    <t>Table 2.6</t>
  </si>
  <si>
    <t>Table 2.7</t>
  </si>
  <si>
    <t>Accreditations by previous fuel type</t>
  </si>
  <si>
    <t>Accreditations by tenure</t>
  </si>
  <si>
    <t>Accreditations by property type</t>
  </si>
  <si>
    <r>
      <t>New installations</t>
    </r>
    <r>
      <rPr>
        <b/>
        <vertAlign val="superscript"/>
        <sz val="10"/>
        <color theme="1"/>
        <rFont val="Arial"/>
        <family val="2"/>
      </rPr>
      <t>2</t>
    </r>
  </si>
  <si>
    <r>
      <t>Applications</t>
    </r>
    <r>
      <rPr>
        <b/>
        <vertAlign val="superscript"/>
        <sz val="10"/>
        <color theme="1"/>
        <rFont val="Arial"/>
        <family val="2"/>
      </rPr>
      <t>3</t>
    </r>
    <r>
      <rPr>
        <b/>
        <sz val="10"/>
        <color theme="1"/>
        <rFont val="Arial"/>
        <family val="2"/>
      </rPr>
      <t xml:space="preserve"> </t>
    </r>
  </si>
  <si>
    <t>1.  The RHI started on the 28 November 2011. Please note figures may change between monthly publications as applicants provide additional information and installation dates may change.</t>
  </si>
  <si>
    <r>
      <t>Capacity of preliminary</t>
    </r>
    <r>
      <rPr>
        <b/>
        <sz val="10"/>
        <color theme="1"/>
        <rFont val="Arial"/>
        <family val="2"/>
      </rPr>
      <t xml:space="preserve"> applications and accreditations</t>
    </r>
  </si>
  <si>
    <t>Biomass systems</t>
  </si>
  <si>
    <t>Capacity of installations receiving payment</t>
  </si>
  <si>
    <t>-</t>
  </si>
  <si>
    <t>Heat generated</t>
  </si>
  <si>
    <r>
      <t xml:space="preserve">2.  New installations </t>
    </r>
    <r>
      <rPr>
        <sz val="8"/>
        <rFont val="Arial"/>
        <family val="2"/>
      </rPr>
      <t>refers to applications for systems installed after the launch of the domestic RHI scheme on 9 April 2014.</t>
    </r>
  </si>
  <si>
    <t>3.  An application and an accredited installation are not mutually exclusive i.e. once a system has become accredited, it is counted as both a full application and an accredited installation.</t>
  </si>
  <si>
    <t>4.  Legacy refers to all applications for systems installed before the launch of the domestic RHI scheme on 9 April 2014, whether they claimed a RHPP voucher or not.</t>
  </si>
  <si>
    <r>
      <t>Other / NA</t>
    </r>
    <r>
      <rPr>
        <vertAlign val="superscript"/>
        <sz val="10"/>
        <rFont val="Arial"/>
        <family val="2"/>
      </rPr>
      <t>1</t>
    </r>
  </si>
  <si>
    <t>http://www.xoserve.com/wp-content/uploads/Off-Gas-Postcodes.xlsx</t>
  </si>
  <si>
    <t>%</t>
  </si>
  <si>
    <r>
      <t>Solar thermal</t>
    </r>
    <r>
      <rPr>
        <vertAlign val="superscript"/>
        <sz val="10"/>
        <rFont val="Arial"/>
        <family val="2"/>
      </rPr>
      <t>2</t>
    </r>
  </si>
  <si>
    <t>Number of applications</t>
  </si>
  <si>
    <t>Cumulative number of applications</t>
  </si>
  <si>
    <t>Number of accreditations</t>
  </si>
  <si>
    <t>Cumulative number of accreditations</t>
  </si>
  <si>
    <t>Table 2.8</t>
  </si>
  <si>
    <t>Total (New &amp; legacy installations)</t>
  </si>
  <si>
    <r>
      <t>Legacy installations</t>
    </r>
    <r>
      <rPr>
        <b/>
        <vertAlign val="superscript"/>
        <sz val="10"/>
        <color theme="1"/>
        <rFont val="Arial"/>
        <family val="2"/>
      </rPr>
      <t>4</t>
    </r>
  </si>
  <si>
    <t>1. The 'Other / NA' category covers any application that is replacing a fuel type which is not covered by one of the six fuels in the table. It also covers accredited systems installed in new properties so no previous system was replaced.</t>
  </si>
  <si>
    <t>Civil engineering</t>
  </si>
  <si>
    <t>4.  Duplicate, withdrawn and cancelled applications are not included in this or any other table.</t>
  </si>
  <si>
    <t>One or more of the fields on the online application were invalid or did not meet the eligibility criteria meaning that the application could not be submitted to Ofgem. The applicant is able to re-apply if their initial application fails.</t>
  </si>
  <si>
    <t>An application which has not met one or more of the eligibility criteria after being manually reviewed by Ofgem. The applicant is able to re-apply if their initial application is rejected.</t>
  </si>
  <si>
    <r>
      <t>Terraced house</t>
    </r>
    <r>
      <rPr>
        <b/>
        <vertAlign val="superscript"/>
        <sz val="10"/>
        <color theme="1"/>
        <rFont val="Arial"/>
        <family val="2"/>
      </rPr>
      <t>1</t>
    </r>
  </si>
  <si>
    <r>
      <t>Bungalow</t>
    </r>
    <r>
      <rPr>
        <b/>
        <vertAlign val="superscript"/>
        <sz val="10"/>
        <color theme="1"/>
        <rFont val="Arial"/>
        <family val="2"/>
      </rPr>
      <t>2</t>
    </r>
  </si>
  <si>
    <r>
      <t>Flat or Maisonette</t>
    </r>
    <r>
      <rPr>
        <b/>
        <vertAlign val="superscript"/>
        <sz val="10"/>
        <color theme="1"/>
        <rFont val="Arial"/>
        <family val="2"/>
      </rPr>
      <t>3</t>
    </r>
  </si>
  <si>
    <t>Number of applications and accreditations per month</t>
  </si>
  <si>
    <t>Number of applications on/off the gas grid by country</t>
  </si>
  <si>
    <t>Q3</t>
  </si>
  <si>
    <t xml:space="preserve">Heat paid for under the domestic scheme </t>
  </si>
  <si>
    <t>Table 2.9</t>
  </si>
  <si>
    <t>Heat generated and number of installations to have received payment by technology type</t>
  </si>
  <si>
    <r>
      <t>In review</t>
    </r>
    <r>
      <rPr>
        <vertAlign val="superscript"/>
        <sz val="10"/>
        <color theme="1"/>
        <rFont val="Arial"/>
        <family val="2"/>
      </rPr>
      <t>2</t>
    </r>
  </si>
  <si>
    <t xml:space="preserve">2. The number in review will fluctuate over time as applications are processed and the status changes to one of the other categories in the table. </t>
  </si>
  <si>
    <r>
      <t>Rejected</t>
    </r>
    <r>
      <rPr>
        <vertAlign val="superscript"/>
        <sz val="10"/>
        <color theme="1"/>
        <rFont val="Arial"/>
        <family val="2"/>
      </rPr>
      <t>1,3</t>
    </r>
  </si>
  <si>
    <r>
      <t>Failed</t>
    </r>
    <r>
      <rPr>
        <vertAlign val="superscript"/>
        <sz val="10"/>
        <color theme="1"/>
        <rFont val="Arial"/>
        <family val="2"/>
      </rPr>
      <t>1,3</t>
    </r>
  </si>
  <si>
    <r>
      <t>Cancelled</t>
    </r>
    <r>
      <rPr>
        <vertAlign val="superscript"/>
        <sz val="10"/>
        <color theme="1"/>
        <rFont val="Arial"/>
        <family val="2"/>
      </rPr>
      <t>3</t>
    </r>
  </si>
  <si>
    <t>2. Solar thermal panels are a complimentary technology that will be used in conjunction with another heating system.</t>
  </si>
  <si>
    <t>1. Terraced house includes: Enclosed-end-terrace house, Enclosed-mid-terrace house, Mid-terrace house, End-terrace house.</t>
  </si>
  <si>
    <t>3. Flat or Maisonette includes: Basement flat, Basement maisonette, Ground-floor flat, Mid-floor flat, Top-floor flat, Top-floor maisonette.</t>
  </si>
  <si>
    <t>Total (excluding solar thermal)</t>
  </si>
  <si>
    <t>This table was created using a list of off-gas postcodes generated by xoserve:</t>
  </si>
  <si>
    <t>xoserve</t>
  </si>
  <si>
    <r>
      <t xml:space="preserve">Medium Solid Biomass Boiler </t>
    </r>
    <r>
      <rPr>
        <sz val="10"/>
        <color theme="1"/>
        <rFont val="Arial"/>
        <family val="2"/>
      </rPr>
      <t>(200-1000 kW)</t>
    </r>
  </si>
  <si>
    <r>
      <t>Total</t>
    </r>
    <r>
      <rPr>
        <vertAlign val="superscript"/>
        <sz val="10"/>
        <rFont val="Arial"/>
        <family val="2"/>
      </rPr>
      <t>4</t>
    </r>
  </si>
  <si>
    <t>Table 2.10</t>
  </si>
  <si>
    <t>Q4</t>
  </si>
  <si>
    <t>1. The heat associated with each month is based on the date when payments are made for the heat generated. It does not necessarily relate to the month in which the heat was generated.</t>
  </si>
  <si>
    <t>5.  Biomethane plants do not generate power and therefore do not have an associated capacity.</t>
  </si>
  <si>
    <t>Manufacture of other non-metallic mineral products</t>
  </si>
  <si>
    <t>Manufacture of motor vehicles, trailers and semi-trailers</t>
  </si>
  <si>
    <t xml:space="preserve">Note: </t>
  </si>
  <si>
    <t>2. Bungalow includes: Mid-terrace bungalow, Detached bungalow, End-terrace bungalow, Semi-detached bungalow and park homes.</t>
  </si>
  <si>
    <t>These statistics provide an update on the uptake of both the non-domestic and domestic Renewable Heat Incentive (RHI) schemes.</t>
  </si>
  <si>
    <t>January</t>
  </si>
  <si>
    <t>Other mining and quarrying</t>
  </si>
  <si>
    <t>Scientific research and development</t>
  </si>
  <si>
    <r>
      <t>Biomethane</t>
    </r>
    <r>
      <rPr>
        <vertAlign val="superscript"/>
        <sz val="10"/>
        <rFont val="Arial"/>
        <family val="2"/>
      </rPr>
      <t>5</t>
    </r>
  </si>
  <si>
    <t>Large Water or Ground Source Heat Pumps (&gt;100 kW)</t>
  </si>
  <si>
    <t>Small Water or Ground Source Heat Pumps (&lt; 100 kW)</t>
  </si>
  <si>
    <t>Biomethane (2)</t>
  </si>
  <si>
    <t>A distinction has been made between metered heat, generated on site and the equivalent energy of biomethane injected into the gas grid.</t>
  </si>
  <si>
    <r>
      <t>Approved</t>
    </r>
    <r>
      <rPr>
        <vertAlign val="superscript"/>
        <sz val="10"/>
        <rFont val="Arial"/>
        <family val="2"/>
      </rPr>
      <t>1</t>
    </r>
  </si>
  <si>
    <t>Note:</t>
  </si>
  <si>
    <t>Term</t>
  </si>
  <si>
    <t>February</t>
  </si>
  <si>
    <t>New installations</t>
  </si>
  <si>
    <t>Legacy installations</t>
  </si>
  <si>
    <t>Table 2.11</t>
  </si>
  <si>
    <t>Number of applications and accreditations per month by technology</t>
  </si>
  <si>
    <t>Regions</t>
  </si>
  <si>
    <t>Number of applications and accreditations by region and technology type</t>
  </si>
  <si>
    <t>Table 2.12</t>
  </si>
  <si>
    <t>Mean</t>
  </si>
  <si>
    <t>Median</t>
  </si>
  <si>
    <t>Average capacity of installation (KW)</t>
  </si>
  <si>
    <t>Average seasonal performance factor (SPF)</t>
  </si>
  <si>
    <t>Seasonal performance factor (SPF)</t>
  </si>
  <si>
    <t>A seasonal performance factor (SPF) is a seasonally adjusted coefficient of performance (COP). A COP is a measure of efficiency based on the proportion of useful energy given out compared with the amount taken to run the system. Therefore a systems with a COP of 2 will produce twice the amount of thermal energy than electrical energy that it takes to run. Because the COP is calculated under laboratory conditions, seasonal adjustments are made to give its average performance across all times of the year to give us the SPF.</t>
  </si>
  <si>
    <t>Remediation activities and other waste management services.</t>
  </si>
  <si>
    <t>Travel agency, tour operator and other reservation service and related activities</t>
  </si>
  <si>
    <t>other</t>
  </si>
  <si>
    <t xml:space="preserve">Min </t>
  </si>
  <si>
    <t>Max</t>
  </si>
  <si>
    <t>The seasonal performance factor is a measure of efficiency for heat pumps only.</t>
  </si>
  <si>
    <t>Figures may not add up due to rounding.</t>
  </si>
  <si>
    <t>Heat pumps</t>
  </si>
  <si>
    <t>Legacy applicants</t>
  </si>
  <si>
    <t>New installations (non-legacy)</t>
  </si>
  <si>
    <t>Renewable heat</t>
  </si>
  <si>
    <t>Renewable heat technology</t>
  </si>
  <si>
    <t>Heat generated, installed capacity and number of installations receiving payment by tariff</t>
  </si>
  <si>
    <t>Number of full applications, number of accreditations, and installed capacity  per month</t>
  </si>
  <si>
    <t>Number and capacity of accredited installations and heat generated by Standard Industrial Classification Code (SIC)</t>
  </si>
  <si>
    <t>Average capacity and design seasonal performance factors values</t>
  </si>
  <si>
    <t>Biomethane</t>
  </si>
  <si>
    <t>Announcement month</t>
  </si>
  <si>
    <t>Effective month</t>
  </si>
  <si>
    <t>Tariff reduced</t>
  </si>
  <si>
    <t>Percentage</t>
  </si>
  <si>
    <t>Old tariff</t>
  </si>
  <si>
    <t>New tariff</t>
  </si>
  <si>
    <t>Medium Biomass</t>
  </si>
  <si>
    <t>Small biomass</t>
  </si>
  <si>
    <t>5.87p/kWh</t>
  </si>
  <si>
    <t>1.56p/kWh</t>
  </si>
  <si>
    <t>Biogas is a mixture of combustible gases produced by biological feedstock/ fuel which are burnt to generate heat.</t>
  </si>
  <si>
    <t>Instead of burning biogas to generate heat on site, it can be processed to bring the calorific value of the gas to the same as that of natural gas and then injected into the gas network to be used elsewhere.</t>
  </si>
  <si>
    <t>Refers to any fuel derived from organic matter generally wood, but also includes straw, grass and organic waste</t>
  </si>
  <si>
    <t>Deep geothermal</t>
  </si>
  <si>
    <t>Combined heat and power (CHP)</t>
  </si>
  <si>
    <t xml:space="preserve">A system which generates electricity whilst also capturing usable heat generated in the process  </t>
  </si>
  <si>
    <t xml:space="preserve">Refers to the heat generated through radioactive decay below the surface of the earth. </t>
  </si>
  <si>
    <t>November 2014</t>
  </si>
  <si>
    <t>February 2015</t>
  </si>
  <si>
    <t>Degression announcements</t>
  </si>
  <si>
    <t>Domestic</t>
  </si>
  <si>
    <t>January 2015</t>
  </si>
  <si>
    <t>April 2015</t>
  </si>
  <si>
    <t>For more details about degression, see the domestic and non domestic degression publication pages on the .GOV website</t>
  </si>
  <si>
    <t>Link to non-domestic degression webpage</t>
  </si>
  <si>
    <t>Link to domestic degression webpage</t>
  </si>
  <si>
    <t>12.2p/kWh</t>
  </si>
  <si>
    <t>10.98p/kWh</t>
  </si>
  <si>
    <t>8.93p/kWh</t>
  </si>
  <si>
    <t xml:space="preserve">The number of approved applications does not exactly correlate with the number of accredited systems from table 1.1. This is because accredited systems can still amend the details in their application and any changes must be reviewed by Ofgem. </t>
  </si>
  <si>
    <t>The minimum eligible SPF value for heat pumps on the scheme is 2.5.</t>
  </si>
  <si>
    <t>Panels which convert solar energy to thermal energy.</t>
  </si>
  <si>
    <t>An application for a system thats location is deemed to be covered by the mains gas network.</t>
  </si>
  <si>
    <t>An application for a system thats location is deemed not to be covered by the mains gas network.</t>
  </si>
  <si>
    <t>A system which produces renewable heat.</t>
  </si>
  <si>
    <t>March</t>
  </si>
  <si>
    <t>New &amp; Legacy installations</t>
  </si>
  <si>
    <t>GWh</t>
  </si>
  <si>
    <r>
      <t>Heat generated and paid for (GWh)</t>
    </r>
    <r>
      <rPr>
        <b/>
        <vertAlign val="superscript"/>
        <sz val="10"/>
        <color rgb="FF000000"/>
        <rFont val="Arial"/>
        <family val="2"/>
      </rPr>
      <t>1,2</t>
    </r>
  </si>
  <si>
    <t>1.Non-domestic RHI tables</t>
  </si>
  <si>
    <t>The capacity of solar thermal panels is not recorded as it is not an appropriate measure of output for this technology.</t>
  </si>
  <si>
    <t>6. Heat pumps, solar thermal and small biomass boilers are not eligible to submit preliminary applications.</t>
  </si>
  <si>
    <t>Non-domestic</t>
  </si>
  <si>
    <t>The tables below show all the reduction that have occurred to tariff rates in both schemes to date as a result of degression. It shows when they were announced, which tariff it effected and the size of reduction.</t>
  </si>
  <si>
    <t>Q1</t>
  </si>
  <si>
    <t>Private Landlord</t>
  </si>
  <si>
    <t xml:space="preserve">3. Where subsequent applications are received in place of a previously rejected, failed or cancelled application only the later is counted for our figures, </t>
  </si>
  <si>
    <t>as such the numbers in these categories will fluctuate over time.</t>
  </si>
  <si>
    <t>April</t>
  </si>
  <si>
    <t>Q2</t>
  </si>
  <si>
    <t>Manufacture of basic metals</t>
  </si>
  <si>
    <t>Deemed heat</t>
  </si>
  <si>
    <t>It is an estimate of the energy required to heat a home for a year. It is calculated using a standardised set of heat equations based on the physical characteristics of the property.</t>
  </si>
  <si>
    <t>Liquefied petroleum gas is a fuel source used for heating homes. It is a mixture of flammable hydrocarbons compressed to liquid form and stored in canisters.</t>
  </si>
  <si>
    <t>May</t>
  </si>
  <si>
    <t>This table will only be updated on a quarterly basis from June 2015 onwards</t>
  </si>
  <si>
    <t>June</t>
  </si>
  <si>
    <t>Tier 1: 5.49p/kWh</t>
  </si>
  <si>
    <t>5.18p/kWh</t>
  </si>
  <si>
    <t>Tier 2: 2.34p/kWh</t>
  </si>
  <si>
    <t>2.24p/kWh</t>
  </si>
  <si>
    <t>8.94p/kWh</t>
  </si>
  <si>
    <t>8.53p/kWh</t>
  </si>
  <si>
    <t>2.34p/kWh</t>
  </si>
  <si>
    <t>2.22p/kWh</t>
  </si>
  <si>
    <t>7.72p/kWh</t>
  </si>
  <si>
    <t>2.03p/kWh</t>
  </si>
  <si>
    <t>6.91p/kWh</t>
  </si>
  <si>
    <t>1.83p/kWh</t>
  </si>
  <si>
    <t>7.62p/kWh</t>
  </si>
  <si>
    <t>4.40p/kWh</t>
  </si>
  <si>
    <t>1.17p/kWh</t>
  </si>
  <si>
    <t>biomethane</t>
  </si>
  <si>
    <t>7.24p/kWh</t>
  </si>
  <si>
    <t>4.47p/kWh</t>
  </si>
  <si>
    <t>4.25p/kWh</t>
  </si>
  <si>
    <t>3.45p/kWh</t>
  </si>
  <si>
    <t>3.28p/kWh</t>
  </si>
  <si>
    <t>May 2015</t>
  </si>
  <si>
    <t>July 2015</t>
  </si>
  <si>
    <t>7.14p/kWh</t>
  </si>
  <si>
    <t>Number of accreditations by local authority</t>
  </si>
  <si>
    <t>2. Slight amendments to payments can be made from month to month which might mean that heat values for previous months are amended slightly.</t>
  </si>
  <si>
    <t># refers to values which have been supressed to prevent disclosure.</t>
  </si>
  <si>
    <r>
      <t xml:space="preserve">Small Solid Biomass Boiler </t>
    </r>
    <r>
      <rPr>
        <sz val="10"/>
        <color theme="1"/>
        <rFont val="Arial"/>
        <family val="2"/>
      </rPr>
      <t>(&lt; 200 kW)</t>
    </r>
    <r>
      <rPr>
        <vertAlign val="superscript"/>
        <sz val="10"/>
        <color theme="1"/>
        <rFont val="Arial"/>
        <family val="2"/>
      </rPr>
      <t>7</t>
    </r>
  </si>
  <si>
    <t>Monthly application figures may change due to participants cancelling and re-submitting applications in order to change certain details of the application.</t>
  </si>
  <si>
    <t>The deadline for the submission of legacy applications was 08/04/2015. Applicants installing certain products have been granted an extension to this deadline and some participants have been granted extensions due to extenuating circumstances.</t>
  </si>
  <si>
    <t>Cumulative heat generated and paid for (GWh)</t>
  </si>
  <si>
    <t xml:space="preserve">5. The deadline for the submission of legacy applications was 08/04/2015. Applicants installing certain products have been granted an extension to this deadline and some participants have been granted extensions due to extenuating circumstances. </t>
  </si>
  <si>
    <t xml:space="preserve">Notes: </t>
  </si>
  <si>
    <t>James White</t>
  </si>
  <si>
    <t>James.White@decc.gsi.gov.uk</t>
  </si>
  <si>
    <t>0300 068 8185</t>
  </si>
  <si>
    <t>The number of applications in a region may occasionally reduce in a month as applicants withdraw or are rejected from the scheme.</t>
  </si>
  <si>
    <t>Crop and animal production, hunting and related service activities (SIC code: 01)</t>
  </si>
  <si>
    <t>Accommodation (SIC code: 55)</t>
  </si>
  <si>
    <t>Manufacture of wood and of products of wood and cork (SIC code: 16)</t>
  </si>
  <si>
    <t>Education (SIC code: 85)</t>
  </si>
  <si>
    <t>Retail trade, except of motor vehicles and motorcycles (SIC code: 47)</t>
  </si>
  <si>
    <t>Forestry and logging (SIC code: 02)</t>
  </si>
  <si>
    <t>Manufacture of chemicals and chemical products</t>
  </si>
  <si>
    <t>Max Enoch</t>
  </si>
  <si>
    <t>Max.Enoch@decc.gsi.gov.uk</t>
  </si>
  <si>
    <t>0300 068 8027</t>
  </si>
  <si>
    <t>August 2015</t>
  </si>
  <si>
    <t>October 2015</t>
  </si>
  <si>
    <t>6.43p/kWh</t>
  </si>
  <si>
    <t>May 2013</t>
  </si>
  <si>
    <t>May 2014</t>
  </si>
  <si>
    <t>August 2014</t>
  </si>
  <si>
    <t>July 2013</t>
  </si>
  <si>
    <t>July 2014</t>
  </si>
  <si>
    <t>October 2014</t>
  </si>
  <si>
    <t>4.18p/kWh</t>
  </si>
  <si>
    <t>1.11p/kWh</t>
  </si>
  <si>
    <t>6.52p/kWh</t>
  </si>
  <si>
    <t>3.83p/kWh</t>
  </si>
  <si>
    <t>2.95p/kWh</t>
  </si>
  <si>
    <t>Thomas Bond</t>
  </si>
  <si>
    <t>0300 068 6209</t>
  </si>
  <si>
    <t>Tom.bond@decc.gsi.gov.uk</t>
  </si>
  <si>
    <r>
      <t xml:space="preserve">October </t>
    </r>
    <r>
      <rPr>
        <vertAlign val="superscript"/>
        <sz val="10"/>
        <color rgb="FF000000"/>
        <rFont val="Arial"/>
        <family val="2"/>
      </rPr>
      <t>1</t>
    </r>
  </si>
  <si>
    <t>Table 2.1 - Number of applications and accreditations by technology type, Great Britain, April 2014 to November 2015</t>
  </si>
  <si>
    <t>1.  Data cover the period 9 April 2014 (launch date of the domestic RHI scheme) to 30 November 2015.</t>
  </si>
  <si>
    <t>Table 2.2 - Application status by technology, Great Britain, April 2014 to November 2015</t>
  </si>
  <si>
    <t>Table 2.3 - Number of applications and accreditations by region, April 2014 to November 2015</t>
  </si>
  <si>
    <t>Table 2.4 - Accreditations by previous fuel type, Great Britain, April 2014 to November 2015</t>
  </si>
  <si>
    <t>Table 2.5 - Accreditations by tenure, Great Britain, April 2014 to November 2015</t>
  </si>
  <si>
    <t>Table 2.6 - Accreditations by property type, Great Britain, April 2014 to November 2015</t>
  </si>
  <si>
    <t>Table 2.7 - Number of accreditations on/off the gas grid by country, Great Britain, April 2014 to November 2015</t>
  </si>
  <si>
    <t>Table 2.8 - Number of applications and accreditations per month, Great Britain, April 2014 to November 2015</t>
  </si>
  <si>
    <t>Table 2.9 - Number of applications and accreditations per month by technology, Great Britain, April 2014 to November 2015</t>
  </si>
  <si>
    <t>Table 2.11 - Number of accreditations by local authority, April 2014 to November 2015</t>
  </si>
  <si>
    <t># refers to values between 1 and 5 inclusive which have been supressed to prevent disclosure. The total number of installations supressed comes to 51.</t>
  </si>
  <si>
    <t>* refers to values greater than 5 which have been supressed where only one other value within the group was suppressed to prevent disclosure.  The total number of the supressed values relating to installations is 106.</t>
  </si>
  <si>
    <t>Non-Domestic RHI and domestic RHI monthly deployment data: November 2015</t>
  </si>
  <si>
    <t>Thursday 21 January 2016</t>
  </si>
  <si>
    <t>Table 1.1 - Number of applications and total capacity by technology type, Great Britain, November 2011 to November 2015</t>
  </si>
  <si>
    <t>Table 1.3 - Number of applications and capacity by region, November 2011 to November 2015</t>
  </si>
  <si>
    <t>`</t>
  </si>
  <si>
    <t>Table 1.4 - Heat generated, installed capacity and number of installations receiving payment by tariff, November 2011 to November 2015</t>
  </si>
  <si>
    <t>Table 1.5 - Heat generated and paid for per month, Great Britain, November 2011 to November 2015</t>
  </si>
  <si>
    <t>* refers to values greater than 5 which have been supressed where only one other value within the group was suppressed to prevent disclosure.  The total number of the supressed values relating to installations is 152 and 32.5 MW of capacity.</t>
  </si>
  <si>
    <t>Table 1.7 - Number of full applications, number of accreditations, and installed capacity  per month, Great Britain, November 2011 to November 2015</t>
  </si>
  <si>
    <t>Table 1.8 - Number and capacity of accredited installations and heat generated by Standard Industrial Classification Code (SIC), Great Britain, November 2011 to November 2015</t>
  </si>
  <si>
    <t># refers to values between 1 and 5 inclusive which have been supressed to prevent disclosure, or refers to values which have been supressed to prevent disclosure through dominance. The total number of installations supressed comes to 262, the total amount of capacity suppressed comes to 76.9 MW.</t>
  </si>
  <si>
    <t>Table 2.10 - Heat generated and number of installations receiving payment by technology, Great Britain, April 2014 to November 2015</t>
  </si>
  <si>
    <t>Table 1.2 - Application status, Great Britain, November 2011 to November 2015</t>
  </si>
  <si>
    <t>Table 2.12 - Average capacity and design SPF values, Great Britain, April 2014 to November 2015</t>
  </si>
  <si>
    <t>THIS TABLE WILL BE NEXT UPDATED IN MARCH 2015</t>
  </si>
  <si>
    <t>In addition, 294 applications had been rejected by Ofgem due to ineligibility or withdrawn by the applicant. This figure may fluctuate month to month as applications previously considered to be withdrawn are now considered duplicate.</t>
  </si>
  <si>
    <t>Thursday 17 December 2015</t>
  </si>
  <si>
    <r>
      <t>Q4</t>
    </r>
    <r>
      <rPr>
        <vertAlign val="superscript"/>
        <sz val="10"/>
        <color rgb="FF000000"/>
        <rFont val="Arial"/>
        <family val="2"/>
      </rPr>
      <t xml:space="preserve"> </t>
    </r>
  </si>
  <si>
    <t>November 2015</t>
  </si>
  <si>
    <t>January 2016</t>
  </si>
  <si>
    <t>3.76p/kWh</t>
  </si>
  <si>
    <t>1.00p/kWh</t>
  </si>
  <si>
    <t>2.66p/kWh</t>
  </si>
  <si>
    <t>5.14p/kWh</t>
  </si>
  <si>
    <t xml:space="preserve">Application status by technology </t>
  </si>
  <si>
    <r>
      <t xml:space="preserve">Table 1.6 - Number of accreditations and installed capacity by local authority, November 2011 to November 2015 </t>
    </r>
    <r>
      <rPr>
        <b/>
        <vertAlign val="superscript"/>
        <sz val="10"/>
        <color theme="1"/>
        <rFont val="Arial"/>
        <family val="2"/>
      </rPr>
      <t>1</t>
    </r>
  </si>
  <si>
    <r>
      <rPr>
        <vertAlign val="superscript"/>
        <sz val="8"/>
        <rFont val="Arial"/>
        <family val="2"/>
      </rPr>
      <t xml:space="preserve">1 </t>
    </r>
    <r>
      <rPr>
        <sz val="8"/>
        <rFont val="Arial"/>
        <family val="2"/>
      </rPr>
      <t>The October RHI deployment statistics (data to end-October 2015) contained some small errors for the number of accreditations and installed capacity by local authority. An amended version of the October tables will be released as soon as possible.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</si>
</sst>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809]* #,##0.00_-;\-[$£-809]* #,##0.00_-;_-[$£-809]* &quot;-&quot;??_-;_-@_-"/>
    <numFmt numFmtId="165" formatCode="#,##0.0"/>
    <numFmt numFmtId="166" formatCode="_-* #,##0_-;\-* #,##0_-;_-* &quot;-&quot;??_-;_-@_-"/>
    <numFmt numFmtId="167" formatCode="0.0%"/>
    <numFmt numFmtId="168" formatCode="_-* #,##0.0_-;\-* #,##0.0_-;_-* &quot;-&quot;??_-;_-@_-"/>
    <numFmt numFmtId="169" formatCode="0.0000"/>
    <numFmt numFmtId="170" formatCode="0.0"/>
    <numFmt numFmtId="171" formatCode="_-[$£-809]* #,##0_-;\-[$£-809]* #,##0_-;_-[$£-809]* &quot;-&quot;??_-;_-@_-"/>
    <numFmt numFmtId="172" formatCode="#,##0.0;\-#,##0.0;&quot;-&quot;"/>
    <numFmt numFmtId="173" formatCode="#,##0;\-#,##0;&quot;-&quot;\ "/>
    <numFmt numFmtId="174" formatCode="#,##0.00;\-#,##0.00;&quot;-&quot;"/>
    <numFmt numFmtId="175" formatCode="#,##0.00_ ;\-#,##0.00\ "/>
    <numFmt numFmtId="176" formatCode="#,##0.0_ ;\-#,##0.0\ "/>
  </numFmts>
  <fonts count="8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20"/>
      <color rgb="FF009EE3"/>
      <name val="Arial"/>
      <family val="2"/>
    </font>
    <font>
      <sz val="11"/>
      <color theme="1"/>
      <name val="Calibri"/>
      <family val="2"/>
      <scheme val="minor"/>
    </font>
    <font>
      <u/>
      <sz val="10"/>
      <color theme="10"/>
      <name val="Arial"/>
      <family val="2"/>
    </font>
    <font>
      <b/>
      <sz val="10"/>
      <color rgb="FF000000"/>
      <name val="Arial"/>
      <family val="2"/>
    </font>
    <font>
      <sz val="10"/>
      <color rgb="FF000000"/>
      <name val="Arial"/>
      <family val="2"/>
    </font>
    <font>
      <b/>
      <vertAlign val="superscript"/>
      <sz val="10"/>
      <color theme="1"/>
      <name val="Arial"/>
      <family val="2"/>
    </font>
    <font>
      <sz val="11"/>
      <color theme="1"/>
      <name val="Calibri"/>
      <family val="2"/>
    </font>
    <font>
      <b/>
      <sz val="10"/>
      <color rgb="FFFF9900"/>
      <name val="Arial"/>
      <family val="2"/>
    </font>
    <font>
      <b/>
      <sz val="11"/>
      <color theme="1"/>
      <name val="Arial"/>
      <family val="2"/>
    </font>
    <font>
      <sz val="8"/>
      <color rgb="FF000000"/>
      <name val="Arial"/>
      <family val="2"/>
    </font>
    <font>
      <sz val="10"/>
      <color rgb="FFFF0000"/>
      <name val="Times New Roman"/>
      <family val="1"/>
    </font>
    <font>
      <sz val="9"/>
      <color theme="1"/>
      <name val="Arial"/>
      <family val="2"/>
    </font>
    <font>
      <b/>
      <sz val="11"/>
      <name val="Arial"/>
      <family val="2"/>
    </font>
    <font>
      <sz val="10"/>
      <name val="Arial"/>
      <family val="2"/>
    </font>
    <font>
      <b/>
      <sz val="10"/>
      <name val="Arial"/>
      <family val="2"/>
    </font>
    <font>
      <u/>
      <sz val="11"/>
      <color theme="1"/>
      <name val="Arial"/>
      <family val="2"/>
    </font>
    <font>
      <b/>
      <vertAlign val="superscript"/>
      <sz val="10"/>
      <color rgb="FF000000"/>
      <name val="Arial"/>
      <family val="2"/>
    </font>
    <font>
      <u/>
      <sz val="11"/>
      <color theme="10"/>
      <name val="Calibri"/>
      <family val="2"/>
    </font>
    <font>
      <u/>
      <sz val="12"/>
      <color indexed="12"/>
      <name val="Arial"/>
      <family val="2"/>
    </font>
    <font>
      <sz val="12"/>
      <name val="Arial"/>
      <family val="2"/>
    </font>
    <font>
      <b/>
      <sz val="10"/>
      <color rgb="FF00B0F0"/>
      <name val="Arial"/>
      <family val="2"/>
    </font>
    <font>
      <sz val="8"/>
      <color theme="1"/>
      <name val="Arial"/>
      <family val="2"/>
    </font>
    <font>
      <b/>
      <sz val="8"/>
      <color theme="1"/>
      <name val="Arial"/>
      <family val="2"/>
    </font>
    <font>
      <sz val="8"/>
      <name val="Arial"/>
      <family val="2"/>
    </font>
    <font>
      <b/>
      <sz val="10"/>
      <color theme="1"/>
      <name val="Calibri"/>
      <family val="2"/>
    </font>
    <font>
      <vertAlign val="superscript"/>
      <sz val="10"/>
      <color theme="1"/>
      <name val="Arial"/>
      <family val="2"/>
    </font>
    <font>
      <sz val="11"/>
      <color theme="1"/>
      <name val="Arial"/>
      <family val="2"/>
    </font>
    <font>
      <vertAlign val="superscript"/>
      <sz val="10"/>
      <name val="Arial"/>
      <family val="2"/>
    </font>
    <font>
      <b/>
      <sz val="14"/>
      <color rgb="FFFF0000"/>
      <name val="Arial"/>
      <family val="2"/>
    </font>
    <font>
      <b/>
      <sz val="10"/>
      <color rgb="FFFF0000"/>
      <name val="Arial"/>
      <family val="2"/>
    </font>
    <font>
      <u/>
      <sz val="8"/>
      <color theme="10"/>
      <name val="Arial"/>
      <family val="2"/>
    </font>
    <font>
      <sz val="12"/>
      <color rgb="FFFF0000"/>
      <name val="Arial"/>
      <family val="2"/>
    </font>
    <font>
      <sz val="8"/>
      <color indexed="63"/>
      <name val="Tahoma"/>
      <family val="2"/>
    </font>
    <font>
      <sz val="11"/>
      <color rgb="FF1F497D"/>
      <name val="Calibri"/>
      <family val="2"/>
    </font>
    <font>
      <sz val="10"/>
      <color theme="1"/>
      <name val="Times New Roman"/>
      <family val="1"/>
    </font>
    <font>
      <u/>
      <sz val="11"/>
      <color theme="10"/>
      <name val="Calibri"/>
      <family val="2"/>
      <scheme val="minor"/>
    </font>
    <font>
      <sz val="12"/>
      <color theme="1"/>
      <name val="Calibri"/>
      <family val="2"/>
    </font>
    <font>
      <sz val="10"/>
      <color theme="1"/>
      <name val="Verdana"/>
      <family val="2"/>
    </font>
    <font>
      <sz val="10"/>
      <name val="Arial"/>
      <family val="2"/>
    </font>
    <font>
      <vertAlign val="superscript"/>
      <sz val="10"/>
      <color rgb="FF000000"/>
      <name val="Arial"/>
      <family val="2"/>
    </font>
    <font>
      <vertAlign val="superscript"/>
      <sz val="8"/>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0"/>
      <color indexed="40"/>
      <name val="Arial"/>
      <family val="2"/>
    </font>
    <font>
      <sz val="14"/>
      <name val="Arial"/>
      <family val="2"/>
    </font>
    <font>
      <sz val="10"/>
      <color indexed="8"/>
      <name val="Arial"/>
      <family val="2"/>
    </font>
    <font>
      <b/>
      <sz val="10"/>
      <color theme="1"/>
      <name val="Verdana"/>
      <family val="2"/>
    </font>
    <font>
      <sz val="10"/>
      <color rgb="FFFF0000"/>
      <name val="Verdana"/>
      <family val="2"/>
    </font>
    <font>
      <sz val="10"/>
      <color theme="0"/>
      <name val="Verdana"/>
      <family val="2"/>
    </font>
    <font>
      <sz val="10"/>
      <color rgb="FF9C0006"/>
      <name val="Verdana"/>
      <family val="2"/>
    </font>
    <font>
      <b/>
      <sz val="10"/>
      <color rgb="FFFA7D00"/>
      <name val="Verdana"/>
      <family val="2"/>
    </font>
    <font>
      <b/>
      <sz val="10"/>
      <color theme="0"/>
      <name val="Verdana"/>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sz val="10"/>
      <color rgb="FF3F3F76"/>
      <name val="Verdana"/>
      <family val="2"/>
    </font>
    <font>
      <sz val="10"/>
      <color rgb="FFFA7D00"/>
      <name val="Verdana"/>
      <family val="2"/>
    </font>
    <font>
      <sz val="10"/>
      <color rgb="FF9C6500"/>
      <name val="Verdana"/>
      <family val="2"/>
    </font>
    <font>
      <b/>
      <sz val="10"/>
      <color rgb="FF3F3F3F"/>
      <name val="Verdana"/>
      <family val="2"/>
    </font>
    <font>
      <vertAlign val="superscript"/>
      <sz val="8"/>
      <name val="Arial"/>
      <family val="2"/>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BFBFB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style="thin">
        <color auto="1"/>
      </top>
      <bottom/>
      <diagonal/>
    </border>
    <border>
      <left/>
      <right/>
      <top/>
      <bottom style="thin">
        <color indexed="64"/>
      </bottom>
      <diagonal/>
    </border>
    <border>
      <left/>
      <right/>
      <top/>
      <bottom style="medium">
        <color indexed="64"/>
      </bottom>
      <diagonal/>
    </border>
    <border>
      <left/>
      <right/>
      <top style="medium">
        <color auto="1"/>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4">
    <xf numFmtId="164" fontId="0" fillId="0" borderId="0"/>
    <xf numFmtId="9" fontId="9" fillId="0" borderId="0" applyFont="0" applyFill="0" applyBorder="0" applyAlignment="0" applyProtection="0"/>
    <xf numFmtId="164" fontId="9" fillId="0" borderId="0"/>
    <xf numFmtId="164" fontId="12" fillId="0" borderId="0"/>
    <xf numFmtId="164" fontId="13" fillId="0" borderId="0" applyNumberFormat="0" applyFill="0" applyBorder="0" applyAlignment="0" applyProtection="0">
      <alignment vertical="top"/>
      <protection locked="0"/>
    </xf>
    <xf numFmtId="43" fontId="9"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0" fontId="8" fillId="0" borderId="0"/>
    <xf numFmtId="43" fontId="8" fillId="0" borderId="0" applyFont="0" applyFill="0" applyBorder="0" applyAlignment="0" applyProtection="0"/>
    <xf numFmtId="0" fontId="28" fillId="0" borderId="0" applyNumberFormat="0" applyFill="0" applyBorder="0" applyAlignment="0" applyProtection="0">
      <alignment vertical="top"/>
      <protection locked="0"/>
    </xf>
    <xf numFmtId="43" fontId="24" fillId="0" borderId="0" applyFont="0" applyFill="0" applyBorder="0" applyAlignment="0" applyProtection="0"/>
    <xf numFmtId="43" fontId="24" fillId="0" borderId="0" applyFont="0" applyFill="0" applyBorder="0" applyAlignment="0" applyProtection="0"/>
    <xf numFmtId="0" fontId="29" fillId="0" borderId="0" applyNumberFormat="0" applyFill="0" applyBorder="0" applyAlignment="0" applyProtection="0">
      <alignment vertical="top"/>
      <protection locked="0"/>
    </xf>
    <xf numFmtId="0" fontId="24" fillId="0" borderId="0"/>
    <xf numFmtId="0" fontId="24" fillId="0" borderId="0"/>
    <xf numFmtId="0" fontId="30" fillId="0" borderId="0"/>
    <xf numFmtId="0" fontId="30" fillId="0" borderId="0"/>
    <xf numFmtId="0" fontId="24" fillId="0" borderId="0"/>
    <xf numFmtId="0" fontId="24" fillId="0" borderId="0"/>
    <xf numFmtId="0" fontId="30" fillId="0" borderId="0"/>
    <xf numFmtId="0" fontId="24" fillId="0" borderId="0"/>
    <xf numFmtId="0" fontId="24" fillId="0" borderId="0"/>
    <xf numFmtId="0" fontId="24" fillId="0" borderId="0">
      <alignment horizontal="left" vertical="center"/>
    </xf>
    <xf numFmtId="0" fontId="9" fillId="0" borderId="0"/>
    <xf numFmtId="43" fontId="9" fillId="0" borderId="0" applyFont="0" applyFill="0" applyBorder="0" applyAlignment="0" applyProtection="0"/>
    <xf numFmtId="9" fontId="30" fillId="0" borderId="0" applyFont="0" applyFill="0" applyBorder="0" applyAlignment="0" applyProtection="0"/>
    <xf numFmtId="0" fontId="30" fillId="0" borderId="0"/>
    <xf numFmtId="0" fontId="7" fillId="0" borderId="0"/>
    <xf numFmtId="44" fontId="24" fillId="0" borderId="0" applyFont="0" applyFill="0" applyBorder="0" applyAlignment="0" applyProtection="0"/>
    <xf numFmtId="0" fontId="46" fillId="0" borderId="0" applyNumberFormat="0" applyFill="0" applyBorder="0" applyAlignment="0" applyProtection="0"/>
    <xf numFmtId="0" fontId="6" fillId="0" borderId="0"/>
    <xf numFmtId="0" fontId="47" fillId="0" borderId="0"/>
    <xf numFmtId="0" fontId="6" fillId="0" borderId="0"/>
    <xf numFmtId="171" fontId="48" fillId="0" borderId="0"/>
    <xf numFmtId="9" fontId="24" fillId="0" borderId="0" applyFont="0" applyFill="0" applyBorder="0" applyAlignment="0" applyProtection="0"/>
    <xf numFmtId="9" fontId="6" fillId="0" borderId="0" applyFont="0" applyFill="0" applyBorder="0" applyAlignment="0" applyProtection="0"/>
    <xf numFmtId="0" fontId="49"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52" fillId="0" borderId="0" applyNumberFormat="0" applyFill="0" applyBorder="0" applyAlignment="0" applyProtection="0"/>
    <xf numFmtId="0" fontId="53" fillId="0" borderId="21" applyNumberFormat="0" applyFill="0" applyAlignment="0" applyProtection="0"/>
    <xf numFmtId="0" fontId="54" fillId="0" borderId="22" applyNumberFormat="0" applyFill="0" applyAlignment="0" applyProtection="0"/>
    <xf numFmtId="0" fontId="55" fillId="0" borderId="23" applyNumberFormat="0" applyFill="0" applyAlignment="0" applyProtection="0"/>
    <xf numFmtId="0" fontId="55" fillId="0" borderId="0" applyNumberFormat="0" applyFill="0" applyBorder="0" applyAlignment="0" applyProtection="0"/>
    <xf numFmtId="0" fontId="56" fillId="6" borderId="0" applyNumberFormat="0" applyBorder="0" applyAlignment="0" applyProtection="0"/>
    <xf numFmtId="0" fontId="57" fillId="7" borderId="0" applyNumberFormat="0" applyBorder="0" applyAlignment="0" applyProtection="0"/>
    <xf numFmtId="0" fontId="58" fillId="8" borderId="0" applyNumberFormat="0" applyBorder="0" applyAlignment="0" applyProtection="0"/>
    <xf numFmtId="0" fontId="59" fillId="9" borderId="24" applyNumberFormat="0" applyAlignment="0" applyProtection="0"/>
    <xf numFmtId="0" fontId="60" fillId="10" borderId="25" applyNumberFormat="0" applyAlignment="0" applyProtection="0"/>
    <xf numFmtId="0" fontId="61" fillId="10" borderId="24" applyNumberFormat="0" applyAlignment="0" applyProtection="0"/>
    <xf numFmtId="0" fontId="62" fillId="0" borderId="26" applyNumberFormat="0" applyFill="0" applyAlignment="0" applyProtection="0"/>
    <xf numFmtId="0" fontId="63" fillId="11" borderId="27"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29" applyNumberFormat="0" applyFill="0" applyAlignment="0" applyProtection="0"/>
    <xf numFmtId="0" fontId="6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67" fillId="24" borderId="0" applyNumberFormat="0" applyBorder="0" applyAlignment="0" applyProtection="0"/>
    <xf numFmtId="0" fontId="6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67" fillId="28" borderId="0" applyNumberFormat="0" applyBorder="0" applyAlignment="0" applyProtection="0"/>
    <xf numFmtId="0" fontId="6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67" fillId="36" borderId="0" applyNumberFormat="0" applyBorder="0" applyAlignment="0" applyProtection="0"/>
    <xf numFmtId="0" fontId="68" fillId="0" borderId="0"/>
    <xf numFmtId="164" fontId="69" fillId="0" borderId="0" applyNumberFormat="0" applyBorder="0" applyAlignment="0" applyProtection="0"/>
    <xf numFmtId="164" fontId="70" fillId="0" borderId="0" applyNumberFormat="0" applyFill="0" applyBorder="0" applyProtection="0">
      <alignment horizontal="left"/>
    </xf>
    <xf numFmtId="172" fontId="24" fillId="0" borderId="0" applyFont="0" applyFill="0" applyBorder="0" applyAlignment="0" applyProtection="0"/>
    <xf numFmtId="173" fontId="24" fillId="0" borderId="0" applyFont="0" applyFill="0" applyBorder="0" applyAlignment="0" applyProtection="0"/>
    <xf numFmtId="0" fontId="2" fillId="0" borderId="0"/>
    <xf numFmtId="174" fontId="24" fillId="0" borderId="0" applyFont="0" applyFill="0" applyBorder="0" applyAlignment="0" applyProtection="0"/>
    <xf numFmtId="0" fontId="2" fillId="0" borderId="0"/>
    <xf numFmtId="164" fontId="2" fillId="0" borderId="0"/>
    <xf numFmtId="43" fontId="71" fillId="0" borderId="0" applyFont="0" applyFill="0" applyBorder="0" applyAlignment="0" applyProtection="0"/>
    <xf numFmtId="164" fontId="2" fillId="0" borderId="0"/>
    <xf numFmtId="164" fontId="25" fillId="0" borderId="2" applyNumberFormat="0">
      <alignment horizontal="center" wrapText="1"/>
    </xf>
    <xf numFmtId="9" fontId="2" fillId="0" borderId="0" applyFont="0" applyFill="0" applyBorder="0" applyAlignment="0" applyProtection="0"/>
    <xf numFmtId="0" fontId="2" fillId="0" borderId="0"/>
    <xf numFmtId="164" fontId="2" fillId="0" borderId="0"/>
    <xf numFmtId="164" fontId="9" fillId="0" borderId="0"/>
    <xf numFmtId="9" fontId="2" fillId="0" borderId="0" applyFont="0" applyFill="0" applyBorder="0" applyAlignment="0" applyProtection="0"/>
    <xf numFmtId="164" fontId="9" fillId="0" borderId="0"/>
    <xf numFmtId="164" fontId="2" fillId="0" borderId="0"/>
    <xf numFmtId="164" fontId="9" fillId="0" borderId="0"/>
    <xf numFmtId="164" fontId="48" fillId="0" borderId="0"/>
    <xf numFmtId="164" fontId="69" fillId="0" borderId="0" applyNumberFormat="0" applyBorder="0" applyAlignment="0" applyProtection="0"/>
    <xf numFmtId="164" fontId="70" fillId="0" borderId="0" applyNumberFormat="0" applyFill="0" applyBorder="0" applyProtection="0">
      <alignment horizontal="left"/>
    </xf>
    <xf numFmtId="164" fontId="25" fillId="0" borderId="2" applyNumberFormat="0">
      <alignment horizontal="center" wrapText="1"/>
    </xf>
    <xf numFmtId="164" fontId="13" fillId="0" borderId="0" applyNumberFormat="0" applyFill="0" applyBorder="0" applyAlignment="0" applyProtection="0">
      <alignment vertical="top"/>
      <protection locked="0"/>
    </xf>
    <xf numFmtId="164" fontId="2" fillId="0" borderId="0"/>
    <xf numFmtId="164" fontId="2" fillId="0" borderId="0"/>
    <xf numFmtId="164" fontId="2" fillId="0" borderId="0"/>
    <xf numFmtId="164" fontId="24" fillId="0" borderId="0"/>
    <xf numFmtId="0" fontId="48" fillId="0" borderId="0"/>
    <xf numFmtId="0" fontId="24" fillId="0" borderId="0"/>
    <xf numFmtId="0" fontId="24" fillId="0" borderId="0"/>
    <xf numFmtId="0" fontId="24" fillId="0" borderId="0"/>
    <xf numFmtId="0" fontId="24" fillId="0" borderId="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4" fillId="0" borderId="0"/>
    <xf numFmtId="0" fontId="2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 fillId="0" borderId="0"/>
    <xf numFmtId="0" fontId="48" fillId="0" borderId="0"/>
    <xf numFmtId="0" fontId="48" fillId="0" borderId="0"/>
    <xf numFmtId="0" fontId="48" fillId="0" borderId="0"/>
    <xf numFmtId="0" fontId="48" fillId="0" borderId="0"/>
    <xf numFmtId="0" fontId="24" fillId="0" borderId="0"/>
    <xf numFmtId="0" fontId="24" fillId="0" borderId="0"/>
    <xf numFmtId="0" fontId="48" fillId="0" borderId="0"/>
    <xf numFmtId="0" fontId="48" fillId="0" borderId="0"/>
    <xf numFmtId="0" fontId="24" fillId="0" borderId="0"/>
    <xf numFmtId="0" fontId="24" fillId="0" borderId="0"/>
    <xf numFmtId="0" fontId="48" fillId="0" borderId="0"/>
    <xf numFmtId="0" fontId="48" fillId="0" borderId="0"/>
    <xf numFmtId="0" fontId="2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0" fontId="48" fillId="12" borderId="28" applyNumberFormat="0" applyFont="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4" fillId="0" borderId="0" applyFont="0" applyFill="0" applyBorder="0" applyAlignment="0" applyProtection="0"/>
    <xf numFmtId="164" fontId="74" fillId="16" borderId="0" applyNumberFormat="0" applyBorder="0" applyAlignment="0" applyProtection="0"/>
    <xf numFmtId="164" fontId="74" fillId="20" borderId="0" applyNumberFormat="0" applyBorder="0" applyAlignment="0" applyProtection="0"/>
    <xf numFmtId="164" fontId="74" fillId="24" borderId="0" applyNumberFormat="0" applyBorder="0" applyAlignment="0" applyProtection="0"/>
    <xf numFmtId="164" fontId="74" fillId="28" borderId="0" applyNumberFormat="0" applyBorder="0" applyAlignment="0" applyProtection="0"/>
    <xf numFmtId="164" fontId="74" fillId="32" borderId="0" applyNumberFormat="0" applyBorder="0" applyAlignment="0" applyProtection="0"/>
    <xf numFmtId="164" fontId="74" fillId="36" borderId="0" applyNumberFormat="0" applyBorder="0" applyAlignment="0" applyProtection="0"/>
    <xf numFmtId="164" fontId="74" fillId="13" borderId="0" applyNumberFormat="0" applyBorder="0" applyAlignment="0" applyProtection="0"/>
    <xf numFmtId="164" fontId="74" fillId="17" borderId="0" applyNumberFormat="0" applyBorder="0" applyAlignment="0" applyProtection="0"/>
    <xf numFmtId="164" fontId="74" fillId="21" borderId="0" applyNumberFormat="0" applyBorder="0" applyAlignment="0" applyProtection="0"/>
    <xf numFmtId="164" fontId="74" fillId="25" borderId="0" applyNumberFormat="0" applyBorder="0" applyAlignment="0" applyProtection="0"/>
    <xf numFmtId="164" fontId="74" fillId="29" borderId="0" applyNumberFormat="0" applyBorder="0" applyAlignment="0" applyProtection="0"/>
    <xf numFmtId="164" fontId="74" fillId="33" borderId="0" applyNumberFormat="0" applyBorder="0" applyAlignment="0" applyProtection="0"/>
    <xf numFmtId="164" fontId="75" fillId="7" borderId="0" applyNumberFormat="0" applyBorder="0" applyAlignment="0" applyProtection="0"/>
    <xf numFmtId="164" fontId="76" fillId="10" borderId="24" applyNumberFormat="0" applyAlignment="0" applyProtection="0"/>
    <xf numFmtId="164" fontId="77" fillId="11" borderId="27" applyNumberFormat="0" applyAlignment="0" applyProtection="0"/>
    <xf numFmtId="164" fontId="78" fillId="0" borderId="0" applyNumberFormat="0" applyFill="0" applyBorder="0" applyAlignment="0" applyProtection="0"/>
    <xf numFmtId="164" fontId="79" fillId="6" borderId="0" applyNumberFormat="0" applyBorder="0" applyAlignment="0" applyProtection="0"/>
    <xf numFmtId="164" fontId="80" fillId="0" borderId="21" applyNumberFormat="0" applyFill="0" applyAlignment="0" applyProtection="0"/>
    <xf numFmtId="164" fontId="81" fillId="0" borderId="22" applyNumberFormat="0" applyFill="0" applyAlignment="0" applyProtection="0"/>
    <xf numFmtId="164" fontId="82" fillId="0" borderId="23" applyNumberFormat="0" applyFill="0" applyAlignment="0" applyProtection="0"/>
    <xf numFmtId="164" fontId="82" fillId="0" borderId="0" applyNumberFormat="0" applyFill="0" applyBorder="0" applyAlignment="0" applyProtection="0"/>
    <xf numFmtId="164" fontId="83" fillId="9" borderId="24" applyNumberFormat="0" applyAlignment="0" applyProtection="0"/>
    <xf numFmtId="164" fontId="84" fillId="0" borderId="26" applyNumberFormat="0" applyFill="0" applyAlignment="0" applyProtection="0"/>
    <xf numFmtId="164" fontId="85" fillId="8" borderId="0" applyNumberFormat="0" applyBorder="0" applyAlignment="0" applyProtection="0"/>
    <xf numFmtId="164" fontId="86" fillId="10" borderId="25" applyNumberFormat="0" applyAlignment="0" applyProtection="0"/>
    <xf numFmtId="164" fontId="72" fillId="0" borderId="29" applyNumberFormat="0" applyFill="0" applyAlignment="0" applyProtection="0"/>
    <xf numFmtId="164" fontId="73" fillId="0" borderId="0" applyNumberFormat="0" applyFill="0" applyBorder="0" applyAlignment="0" applyProtection="0"/>
    <xf numFmtId="0" fontId="2" fillId="0" borderId="0"/>
    <xf numFmtId="0" fontId="24" fillId="0" borderId="0"/>
    <xf numFmtId="9" fontId="2" fillId="0" borderId="0" applyFont="0" applyFill="0" applyBorder="0" applyAlignment="0" applyProtection="0"/>
    <xf numFmtId="0" fontId="2" fillId="12" borderId="28" applyNumberFormat="0" applyFont="0" applyAlignment="0" applyProtection="0"/>
    <xf numFmtId="0" fontId="2" fillId="0" borderId="0"/>
    <xf numFmtId="9" fontId="2" fillId="0" borderId="0" applyFont="0" applyFill="0" applyBorder="0" applyAlignment="0" applyProtection="0"/>
    <xf numFmtId="0" fontId="2" fillId="12" borderId="28"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164" fontId="9" fillId="0" borderId="0"/>
    <xf numFmtId="9" fontId="9" fillId="0" borderId="0" applyFont="0" applyFill="0" applyBorder="0" applyAlignment="0" applyProtection="0"/>
    <xf numFmtId="164" fontId="2" fillId="0" borderId="0"/>
    <xf numFmtId="9" fontId="2" fillId="0" borderId="0" applyFont="0" applyFill="0" applyBorder="0" applyAlignment="0" applyProtection="0"/>
    <xf numFmtId="164" fontId="2" fillId="0" borderId="0"/>
    <xf numFmtId="164" fontId="2" fillId="0" borderId="0"/>
    <xf numFmtId="164" fontId="2" fillId="0" borderId="0"/>
    <xf numFmtId="164" fontId="2" fillId="0" borderId="0"/>
    <xf numFmtId="164" fontId="2" fillId="0" borderId="0"/>
    <xf numFmtId="164" fontId="2"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12" borderId="28" applyNumberFormat="0" applyFont="0" applyAlignment="0" applyProtection="0"/>
    <xf numFmtId="0" fontId="2" fillId="0" borderId="0"/>
    <xf numFmtId="9" fontId="2" fillId="0" borderId="0" applyFont="0" applyFill="0" applyBorder="0" applyAlignment="0" applyProtection="0"/>
    <xf numFmtId="0" fontId="2" fillId="12" borderId="28"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164" fontId="1" fillId="0" borderId="0"/>
    <xf numFmtId="9" fontId="1" fillId="0" borderId="0" applyFont="0" applyFill="0" applyBorder="0" applyAlignment="0" applyProtection="0"/>
    <xf numFmtId="164" fontId="1" fillId="0" borderId="0"/>
    <xf numFmtId="164" fontId="1" fillId="0" borderId="0"/>
    <xf numFmtId="164" fontId="1" fillId="0" borderId="0"/>
    <xf numFmtId="164" fontId="1" fillId="0" borderId="0"/>
    <xf numFmtId="164" fontId="1" fillId="0" borderId="0"/>
    <xf numFmtId="164"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1" fillId="12" borderId="28" applyNumberFormat="0" applyFont="0" applyAlignment="0" applyProtection="0"/>
    <xf numFmtId="0" fontId="1" fillId="0" borderId="0"/>
    <xf numFmtId="9" fontId="1" fillId="0" borderId="0" applyFont="0" applyFill="0" applyBorder="0" applyAlignment="0" applyProtection="0"/>
    <xf numFmtId="0" fontId="1" fillId="12" borderId="28"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164" fontId="1" fillId="0" borderId="0"/>
    <xf numFmtId="9" fontId="1" fillId="0" borderId="0" applyFont="0" applyFill="0" applyBorder="0" applyAlignment="0" applyProtection="0"/>
    <xf numFmtId="164" fontId="1" fillId="0" borderId="0"/>
    <xf numFmtId="164" fontId="1" fillId="0" borderId="0"/>
    <xf numFmtId="164" fontId="1" fillId="0" borderId="0"/>
    <xf numFmtId="164" fontId="1" fillId="0" borderId="0"/>
    <xf numFmtId="164" fontId="1" fillId="0" borderId="0"/>
    <xf numFmtId="164"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12" borderId="28" applyNumberFormat="0" applyFont="0" applyAlignment="0" applyProtection="0"/>
    <xf numFmtId="0" fontId="1" fillId="0" borderId="0"/>
    <xf numFmtId="9" fontId="1" fillId="0" borderId="0" applyFont="0" applyFill="0" applyBorder="0" applyAlignment="0" applyProtection="0"/>
    <xf numFmtId="0" fontId="1" fillId="12" borderId="28"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517">
    <xf numFmtId="164" fontId="0" fillId="0" borderId="0" xfId="0"/>
    <xf numFmtId="0" fontId="10" fillId="0" borderId="0" xfId="0" applyNumberFormat="1" applyFont="1"/>
    <xf numFmtId="0" fontId="0" fillId="0" borderId="0" xfId="0" applyNumberFormat="1"/>
    <xf numFmtId="0" fontId="0" fillId="0" borderId="0" xfId="0" applyNumberFormat="1" applyFont="1"/>
    <xf numFmtId="0" fontId="0" fillId="0" borderId="0" xfId="0" applyNumberFormat="1" applyFont="1" applyBorder="1"/>
    <xf numFmtId="0" fontId="0" fillId="0" borderId="0" xfId="1" applyNumberFormat="1" applyFont="1" applyBorder="1"/>
    <xf numFmtId="0" fontId="0" fillId="0" borderId="0" xfId="0" applyNumberFormat="1" applyBorder="1"/>
    <xf numFmtId="0" fontId="15" fillId="0" borderId="0" xfId="0" applyNumberFormat="1" applyFont="1" applyBorder="1" applyAlignment="1">
      <alignment horizontal="right"/>
    </xf>
    <xf numFmtId="0" fontId="0" fillId="2" borderId="0" xfId="0" applyNumberFormat="1" applyFont="1" applyFill="1"/>
    <xf numFmtId="0" fontId="18" fillId="2" borderId="0" xfId="0" applyNumberFormat="1" applyFont="1" applyFill="1" applyAlignment="1">
      <alignment vertical="center" wrapText="1"/>
    </xf>
    <xf numFmtId="0" fontId="0" fillId="2" borderId="0" xfId="0" applyNumberFormat="1" applyFont="1" applyFill="1" applyAlignment="1">
      <alignment vertical="center" wrapText="1"/>
    </xf>
    <xf numFmtId="0" fontId="0" fillId="2" borderId="0" xfId="0" applyNumberFormat="1" applyFont="1" applyFill="1" applyAlignment="1">
      <alignment wrapText="1"/>
    </xf>
    <xf numFmtId="0" fontId="13" fillId="2" borderId="0" xfId="4" applyNumberFormat="1" applyFont="1" applyFill="1" applyAlignment="1" applyProtection="1">
      <alignment wrapText="1"/>
    </xf>
    <xf numFmtId="0" fontId="19" fillId="0" borderId="0" xfId="0" applyNumberFormat="1" applyFont="1"/>
    <xf numFmtId="0" fontId="19" fillId="2" borderId="0" xfId="0" applyNumberFormat="1" applyFont="1" applyFill="1"/>
    <xf numFmtId="0" fontId="10" fillId="2" borderId="0" xfId="0" applyNumberFormat="1" applyFont="1" applyFill="1"/>
    <xf numFmtId="0" fontId="0" fillId="2" borderId="0" xfId="0" applyNumberFormat="1" applyFill="1"/>
    <xf numFmtId="0" fontId="0" fillId="2" borderId="0" xfId="0" applyNumberFormat="1" applyFill="1" applyAlignment="1">
      <alignment horizontal="left"/>
    </xf>
    <xf numFmtId="0" fontId="10" fillId="2" borderId="2" xfId="0" applyNumberFormat="1" applyFont="1" applyFill="1" applyBorder="1"/>
    <xf numFmtId="0" fontId="10" fillId="2" borderId="2" xfId="0" applyNumberFormat="1" applyFont="1" applyFill="1" applyBorder="1" applyAlignment="1">
      <alignment horizontal="left"/>
    </xf>
    <xf numFmtId="0" fontId="0" fillId="2" borderId="2" xfId="0" applyNumberFormat="1" applyFill="1" applyBorder="1"/>
    <xf numFmtId="0" fontId="0" fillId="2" borderId="0" xfId="0" applyNumberFormat="1" applyFill="1" applyBorder="1"/>
    <xf numFmtId="0" fontId="0" fillId="2" borderId="0" xfId="0" applyNumberFormat="1" applyFont="1" applyFill="1" applyAlignment="1">
      <alignment horizontal="right"/>
    </xf>
    <xf numFmtId="0" fontId="10" fillId="2" borderId="2" xfId="0" applyNumberFormat="1" applyFont="1" applyFill="1" applyBorder="1" applyAlignment="1">
      <alignment horizontal="right"/>
    </xf>
    <xf numFmtId="0" fontId="0" fillId="2" borderId="0" xfId="0" applyNumberFormat="1" applyFill="1" applyAlignment="1">
      <alignment horizontal="right"/>
    </xf>
    <xf numFmtId="9" fontId="0" fillId="0" borderId="0" xfId="1" applyFont="1" applyFill="1" applyBorder="1"/>
    <xf numFmtId="3" fontId="0" fillId="2" borderId="0" xfId="5" applyNumberFormat="1" applyFont="1" applyFill="1" applyAlignment="1">
      <alignment horizontal="right"/>
    </xf>
    <xf numFmtId="164" fontId="14" fillId="0" borderId="0" xfId="0" applyFont="1" applyFill="1" applyBorder="1" applyAlignment="1">
      <alignment horizontal="center" vertical="center" wrapText="1"/>
    </xf>
    <xf numFmtId="3" fontId="0" fillId="0" borderId="0" xfId="5" applyNumberFormat="1" applyFont="1" applyFill="1" applyBorder="1"/>
    <xf numFmtId="3" fontId="0" fillId="0" borderId="0" xfId="0" applyNumberFormat="1" applyFont="1" applyFill="1" applyBorder="1"/>
    <xf numFmtId="165" fontId="0" fillId="2" borderId="0" xfId="5" applyNumberFormat="1" applyFont="1" applyFill="1" applyAlignment="1">
      <alignment horizontal="right"/>
    </xf>
    <xf numFmtId="0" fontId="0" fillId="2" borderId="0" xfId="0" applyNumberFormat="1" applyFont="1" applyFill="1" applyBorder="1"/>
    <xf numFmtId="164" fontId="0" fillId="2" borderId="0" xfId="0" applyFill="1"/>
    <xf numFmtId="9" fontId="0" fillId="0" borderId="0" xfId="1" applyFont="1"/>
    <xf numFmtId="9" fontId="0" fillId="0" borderId="0" xfId="1" applyFont="1" applyBorder="1"/>
    <xf numFmtId="3" fontId="0" fillId="0" borderId="0" xfId="0" applyNumberFormat="1"/>
    <xf numFmtId="164" fontId="10" fillId="0" borderId="0" xfId="0" applyNumberFormat="1" applyFont="1" applyFill="1" applyBorder="1"/>
    <xf numFmtId="3" fontId="10" fillId="0" borderId="0" xfId="0" applyNumberFormat="1" applyFont="1" applyBorder="1"/>
    <xf numFmtId="164" fontId="17" fillId="0" borderId="0" xfId="0" applyFont="1" applyAlignment="1">
      <alignment vertical="center"/>
    </xf>
    <xf numFmtId="0" fontId="23" fillId="0" borderId="0" xfId="0" applyNumberFormat="1" applyFont="1"/>
    <xf numFmtId="0" fontId="24" fillId="0" borderId="0" xfId="0" applyNumberFormat="1" applyFont="1"/>
    <xf numFmtId="164" fontId="10" fillId="0" borderId="0" xfId="0" applyNumberFormat="1" applyFont="1" applyBorder="1"/>
    <xf numFmtId="3" fontId="10" fillId="0" borderId="0" xfId="0" applyNumberFormat="1" applyFont="1" applyBorder="1" applyAlignment="1">
      <alignment horizontal="right"/>
    </xf>
    <xf numFmtId="0" fontId="26" fillId="0" borderId="0" xfId="0" applyNumberFormat="1" applyFont="1"/>
    <xf numFmtId="165" fontId="10" fillId="0" borderId="0" xfId="0" applyNumberFormat="1" applyFont="1" applyBorder="1"/>
    <xf numFmtId="165" fontId="0" fillId="0" borderId="0" xfId="0" applyNumberFormat="1" applyFont="1" applyBorder="1" applyAlignment="1">
      <alignment horizontal="right"/>
    </xf>
    <xf numFmtId="0" fontId="11" fillId="2" borderId="0" xfId="0" applyNumberFormat="1" applyFont="1" applyFill="1"/>
    <xf numFmtId="164" fontId="0" fillId="2" borderId="0" xfId="0" applyFont="1" applyFill="1"/>
    <xf numFmtId="0" fontId="25" fillId="3" borderId="0" xfId="17" applyFont="1" applyFill="1"/>
    <xf numFmtId="0" fontId="24" fillId="3" borderId="0" xfId="17" applyFont="1" applyFill="1"/>
    <xf numFmtId="0" fontId="13" fillId="3" borderId="0" xfId="10" applyFont="1" applyFill="1" applyAlignment="1" applyProtection="1"/>
    <xf numFmtId="0" fontId="13" fillId="0" borderId="0" xfId="4" applyNumberFormat="1" applyFont="1" applyAlignment="1" applyProtection="1"/>
    <xf numFmtId="0" fontId="31" fillId="0" borderId="0" xfId="0" applyNumberFormat="1" applyFont="1"/>
    <xf numFmtId="0" fontId="31" fillId="2" borderId="0" xfId="0" applyNumberFormat="1" applyFont="1" applyFill="1"/>
    <xf numFmtId="164" fontId="0" fillId="0" borderId="0" xfId="0" applyNumberFormat="1" applyFont="1" applyBorder="1"/>
    <xf numFmtId="0" fontId="0" fillId="2" borderId="0" xfId="0" applyNumberFormat="1" applyFont="1" applyFill="1" applyAlignment="1">
      <alignment horizontal="left"/>
    </xf>
    <xf numFmtId="0" fontId="32" fillId="2" borderId="0" xfId="0" applyNumberFormat="1" applyFont="1" applyFill="1"/>
    <xf numFmtId="0" fontId="33" fillId="0" borderId="0" xfId="2" applyNumberFormat="1" applyFont="1" applyBorder="1"/>
    <xf numFmtId="0" fontId="32" fillId="0" borderId="0" xfId="1" applyNumberFormat="1" applyFont="1" applyBorder="1"/>
    <xf numFmtId="0" fontId="32" fillId="0" borderId="0" xfId="0" applyNumberFormat="1" applyFont="1"/>
    <xf numFmtId="9" fontId="32" fillId="0" borderId="0" xfId="1" applyFont="1"/>
    <xf numFmtId="0" fontId="33" fillId="0" borderId="0" xfId="0" applyNumberFormat="1" applyFont="1"/>
    <xf numFmtId="0" fontId="10" fillId="0" borderId="0" xfId="0" applyNumberFormat="1" applyFont="1" applyBorder="1" applyAlignment="1">
      <alignment horizontal="center" wrapText="1"/>
    </xf>
    <xf numFmtId="0" fontId="10" fillId="0" borderId="0" xfId="0" applyNumberFormat="1" applyFont="1" applyBorder="1" applyAlignment="1">
      <alignment horizontal="center"/>
    </xf>
    <xf numFmtId="0" fontId="15" fillId="0" borderId="0" xfId="0" applyNumberFormat="1" applyFont="1" applyBorder="1" applyAlignment="1">
      <alignment horizontal="center"/>
    </xf>
    <xf numFmtId="3" fontId="15" fillId="0" borderId="0" xfId="0" applyNumberFormat="1" applyFont="1" applyBorder="1" applyAlignment="1">
      <alignment horizontal="right"/>
    </xf>
    <xf numFmtId="9" fontId="15" fillId="0" borderId="0" xfId="1" applyFont="1" applyBorder="1" applyAlignment="1">
      <alignment horizontal="right"/>
    </xf>
    <xf numFmtId="9" fontId="0" fillId="0" borderId="0" xfId="0" applyNumberFormat="1" applyFont="1" applyBorder="1"/>
    <xf numFmtId="9" fontId="0" fillId="0" borderId="0" xfId="1" applyFont="1" applyBorder="1" applyAlignment="1">
      <alignment horizontal="right"/>
    </xf>
    <xf numFmtId="0" fontId="10" fillId="0" borderId="2" xfId="0" applyNumberFormat="1" applyFont="1" applyBorder="1" applyAlignment="1">
      <alignment horizontal="center"/>
    </xf>
    <xf numFmtId="0" fontId="15" fillId="0" borderId="2" xfId="0" applyNumberFormat="1" applyFont="1" applyBorder="1" applyAlignment="1">
      <alignment horizontal="center"/>
    </xf>
    <xf numFmtId="0" fontId="0" fillId="0" borderId="3" xfId="0" applyNumberFormat="1" applyFont="1" applyBorder="1"/>
    <xf numFmtId="3" fontId="0" fillId="0" borderId="0" xfId="0" applyNumberFormat="1" applyFont="1" applyBorder="1" applyAlignment="1">
      <alignment horizontal="right"/>
    </xf>
    <xf numFmtId="0" fontId="10" fillId="0" borderId="0" xfId="0" applyNumberFormat="1" applyFont="1" applyBorder="1" applyAlignment="1">
      <alignment horizontal="center" vertical="center" wrapText="1"/>
    </xf>
    <xf numFmtId="0" fontId="10" fillId="0" borderId="2" xfId="0" applyNumberFormat="1" applyFont="1" applyBorder="1" applyAlignment="1">
      <alignment horizontal="center" wrapText="1"/>
    </xf>
    <xf numFmtId="9" fontId="0" fillId="0" borderId="0" xfId="1" applyNumberFormat="1" applyFont="1" applyBorder="1" applyAlignment="1">
      <alignment horizontal="right"/>
    </xf>
    <xf numFmtId="9" fontId="9" fillId="0" borderId="0" xfId="1" applyFont="1" applyBorder="1" applyAlignment="1">
      <alignment horizontal="right"/>
    </xf>
    <xf numFmtId="0" fontId="10" fillId="0" borderId="0" xfId="0" applyNumberFormat="1" applyFont="1" applyBorder="1"/>
    <xf numFmtId="166" fontId="0" fillId="0" borderId="0" xfId="5" applyNumberFormat="1" applyFont="1" applyFill="1" applyBorder="1"/>
    <xf numFmtId="0" fontId="0" fillId="0" borderId="0" xfId="0" applyNumberFormat="1" applyFill="1" applyBorder="1"/>
    <xf numFmtId="169" fontId="0" fillId="0" borderId="0" xfId="0" applyNumberFormat="1" applyFont="1" applyBorder="1"/>
    <xf numFmtId="0" fontId="10" fillId="0" borderId="3" xfId="0" applyNumberFormat="1" applyFont="1" applyBorder="1"/>
    <xf numFmtId="0" fontId="10" fillId="0" borderId="0" xfId="0" applyNumberFormat="1" applyFont="1" applyBorder="1" applyAlignment="1">
      <alignment horizontal="center" vertical="center"/>
    </xf>
    <xf numFmtId="166" fontId="9" fillId="0" borderId="0" xfId="5" applyNumberFormat="1" applyFont="1" applyFill="1" applyBorder="1"/>
    <xf numFmtId="9" fontId="0" fillId="0" borderId="0" xfId="0" applyNumberFormat="1" applyFont="1" applyFill="1" applyBorder="1"/>
    <xf numFmtId="0" fontId="0" fillId="0" borderId="0" xfId="0" applyNumberFormat="1" applyFont="1" applyFill="1" applyBorder="1"/>
    <xf numFmtId="0" fontId="0" fillId="0" borderId="3" xfId="0" applyNumberFormat="1" applyBorder="1"/>
    <xf numFmtId="0" fontId="10" fillId="0" borderId="2" xfId="0" applyNumberFormat="1" applyFont="1" applyBorder="1"/>
    <xf numFmtId="9" fontId="9" fillId="0" borderId="0" xfId="1" applyFont="1" applyFill="1" applyBorder="1" applyAlignment="1">
      <alignment horizontal="right"/>
    </xf>
    <xf numFmtId="0" fontId="14" fillId="0" borderId="0" xfId="0" applyNumberFormat="1" applyFont="1" applyBorder="1"/>
    <xf numFmtId="164" fontId="15" fillId="0" borderId="0" xfId="0" applyNumberFormat="1" applyFont="1" applyBorder="1" applyAlignment="1">
      <alignment horizontal="left" indent="4"/>
    </xf>
    <xf numFmtId="0" fontId="14" fillId="0" borderId="0" xfId="0" applyNumberFormat="1" applyFont="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2" xfId="0" applyNumberFormat="1" applyFont="1" applyBorder="1"/>
    <xf numFmtId="0" fontId="15" fillId="0" borderId="2" xfId="0" applyNumberFormat="1" applyFont="1" applyBorder="1" applyAlignment="1">
      <alignment horizontal="right"/>
    </xf>
    <xf numFmtId="164" fontId="0" fillId="0" borderId="0" xfId="0" applyNumberFormat="1" applyFont="1" applyFill="1" applyBorder="1" applyAlignment="1">
      <alignment horizontal="right"/>
    </xf>
    <xf numFmtId="164" fontId="0" fillId="0" borderId="0" xfId="0" applyNumberFormat="1" applyFont="1" applyBorder="1" applyAlignment="1">
      <alignment horizontal="right" vertical="top"/>
    </xf>
    <xf numFmtId="0" fontId="14" fillId="0" borderId="2" xfId="0" applyNumberFormat="1" applyFont="1" applyBorder="1" applyAlignment="1">
      <alignment horizontal="center" vertical="center" wrapText="1"/>
    </xf>
    <xf numFmtId="0" fontId="14" fillId="0" borderId="2" xfId="0" applyNumberFormat="1" applyFont="1" applyFill="1" applyBorder="1" applyAlignment="1">
      <alignment horizontal="center" vertical="center" wrapText="1"/>
    </xf>
    <xf numFmtId="166" fontId="10" fillId="0" borderId="0" xfId="5" applyNumberFormat="1" applyFont="1" applyBorder="1"/>
    <xf numFmtId="167" fontId="0" fillId="0" borderId="0" xfId="1" applyNumberFormat="1" applyFont="1" applyBorder="1" applyAlignment="1">
      <alignment horizontal="right"/>
    </xf>
    <xf numFmtId="0" fontId="15" fillId="0" borderId="0" xfId="0" applyNumberFormat="1" applyFont="1" applyBorder="1" applyAlignment="1">
      <alignment horizontal="center" vertical="center" wrapText="1"/>
    </xf>
    <xf numFmtId="0" fontId="10" fillId="0" borderId="0" xfId="0" applyNumberFormat="1" applyFont="1" applyBorder="1" applyAlignment="1">
      <alignment wrapText="1"/>
    </xf>
    <xf numFmtId="0" fontId="24" fillId="3" borderId="0" xfId="17" applyFont="1" applyFill="1" applyBorder="1"/>
    <xf numFmtId="3" fontId="0" fillId="0" borderId="0" xfId="0" applyNumberFormat="1" applyBorder="1" applyAlignment="1">
      <alignment horizontal="right"/>
    </xf>
    <xf numFmtId="0" fontId="0" fillId="0" borderId="0" xfId="0" applyNumberFormat="1" applyFont="1" applyBorder="1" applyAlignment="1">
      <alignment horizontal="center"/>
    </xf>
    <xf numFmtId="164" fontId="0" fillId="0" borderId="0" xfId="0" applyNumberFormat="1" applyBorder="1"/>
    <xf numFmtId="164" fontId="10" fillId="0" borderId="0" xfId="0" applyNumberFormat="1" applyFont="1" applyBorder="1" applyAlignment="1">
      <alignment horizontal="center" vertical="center" wrapText="1"/>
    </xf>
    <xf numFmtId="3" fontId="0" fillId="0" borderId="0" xfId="0" applyNumberFormat="1" applyBorder="1"/>
    <xf numFmtId="166" fontId="0" fillId="0" borderId="0" xfId="5" applyNumberFormat="1" applyFont="1" applyBorder="1"/>
    <xf numFmtId="0" fontId="10" fillId="0" borderId="2" xfId="0" applyNumberFormat="1" applyFont="1" applyBorder="1" applyAlignment="1">
      <alignment horizontal="center" vertical="center" wrapText="1"/>
    </xf>
    <xf numFmtId="0" fontId="10" fillId="0" borderId="2" xfId="0" applyNumberFormat="1" applyFont="1" applyFill="1" applyBorder="1" applyAlignment="1">
      <alignment horizontal="center" vertical="center" wrapText="1"/>
    </xf>
    <xf numFmtId="0" fontId="19" fillId="0" borderId="3" xfId="0" applyNumberFormat="1" applyFont="1" applyBorder="1"/>
    <xf numFmtId="0" fontId="10" fillId="0" borderId="2" xfId="0" applyNumberFormat="1" applyFont="1" applyBorder="1" applyAlignment="1">
      <alignment wrapText="1"/>
    </xf>
    <xf numFmtId="0" fontId="15" fillId="0" borderId="2" xfId="0" applyNumberFormat="1" applyFont="1" applyBorder="1" applyAlignment="1">
      <alignment horizontal="center" vertical="center" wrapText="1"/>
    </xf>
    <xf numFmtId="0" fontId="0" fillId="0" borderId="2" xfId="0" applyNumberFormat="1" applyFont="1" applyBorder="1"/>
    <xf numFmtId="0" fontId="0" fillId="0" borderId="2" xfId="0" applyNumberFormat="1" applyFont="1" applyBorder="1" applyAlignment="1">
      <alignment horizontal="center"/>
    </xf>
    <xf numFmtId="164" fontId="10" fillId="0" borderId="2" xfId="0" applyNumberFormat="1" applyFont="1" applyBorder="1" applyAlignment="1">
      <alignment horizontal="center" vertical="center" wrapText="1"/>
    </xf>
    <xf numFmtId="164" fontId="0" fillId="0" borderId="2" xfId="0" applyNumberFormat="1" applyBorder="1"/>
    <xf numFmtId="3" fontId="0" fillId="0" borderId="0" xfId="0" applyNumberFormat="1" applyFont="1" applyBorder="1"/>
    <xf numFmtId="166" fontId="0" fillId="0" borderId="2" xfId="5" applyNumberFormat="1" applyFont="1" applyBorder="1"/>
    <xf numFmtId="3" fontId="10" fillId="0" borderId="3" xfId="0" applyNumberFormat="1" applyFont="1" applyBorder="1"/>
    <xf numFmtId="164" fontId="10" fillId="0" borderId="3" xfId="0" applyNumberFormat="1" applyFont="1" applyBorder="1"/>
    <xf numFmtId="0" fontId="0" fillId="0" borderId="0" xfId="0" applyNumberFormat="1" applyFont="1" applyBorder="1" applyAlignment="1">
      <alignment horizontal="left"/>
    </xf>
    <xf numFmtId="164" fontId="21" fillId="0" borderId="0" xfId="0" applyFont="1" applyFill="1" applyBorder="1" applyAlignment="1">
      <alignment vertical="center"/>
    </xf>
    <xf numFmtId="49" fontId="14" fillId="0" borderId="0" xfId="0" applyNumberFormat="1" applyFont="1" applyFill="1" applyBorder="1" applyAlignment="1">
      <alignment horizontal="center" vertical="center" wrapText="1"/>
    </xf>
    <xf numFmtId="49" fontId="15" fillId="0" borderId="0" xfId="0" applyNumberFormat="1" applyFont="1" applyFill="1" applyBorder="1" applyAlignment="1">
      <alignment vertical="center"/>
    </xf>
    <xf numFmtId="0" fontId="33" fillId="0" borderId="0" xfId="0" applyNumberFormat="1" applyFont="1" applyBorder="1"/>
    <xf numFmtId="0" fontId="32" fillId="2" borderId="0" xfId="0" applyNumberFormat="1" applyFont="1" applyFill="1" applyBorder="1"/>
    <xf numFmtId="0" fontId="32" fillId="0" borderId="0" xfId="0" applyNumberFormat="1" applyFont="1" applyBorder="1"/>
    <xf numFmtId="0" fontId="0" fillId="0" borderId="2" xfId="0" applyNumberFormat="1" applyFont="1" applyBorder="1" applyAlignment="1">
      <alignment horizontal="left"/>
    </xf>
    <xf numFmtId="164" fontId="21" fillId="0" borderId="2" xfId="0" applyFont="1" applyFill="1" applyBorder="1" applyAlignment="1">
      <alignment vertical="center"/>
    </xf>
    <xf numFmtId="49" fontId="14" fillId="0" borderId="2" xfId="0" applyNumberFormat="1" applyFont="1" applyFill="1" applyBorder="1" applyAlignment="1">
      <alignment horizontal="center" vertical="center" wrapText="1"/>
    </xf>
    <xf numFmtId="0" fontId="0" fillId="0" borderId="3" xfId="0" applyNumberFormat="1" applyFont="1" applyBorder="1" applyAlignment="1">
      <alignment horizontal="left"/>
    </xf>
    <xf numFmtId="49" fontId="15" fillId="0" borderId="2" xfId="0" applyNumberFormat="1" applyFont="1" applyFill="1" applyBorder="1" applyAlignment="1">
      <alignment vertical="center"/>
    </xf>
    <xf numFmtId="3" fontId="0" fillId="0" borderId="2" xfId="0" applyNumberFormat="1" applyFont="1" applyFill="1" applyBorder="1"/>
    <xf numFmtId="164" fontId="14" fillId="0" borderId="3" xfId="0" applyFont="1" applyFill="1" applyBorder="1" applyAlignment="1">
      <alignment vertical="center"/>
    </xf>
    <xf numFmtId="3" fontId="10" fillId="0" borderId="3" xfId="0" applyNumberFormat="1" applyFont="1" applyFill="1" applyBorder="1"/>
    <xf numFmtId="3" fontId="0" fillId="0" borderId="3" xfId="0" applyNumberFormat="1" applyFont="1" applyFill="1" applyBorder="1"/>
    <xf numFmtId="0" fontId="32" fillId="2" borderId="0" xfId="0" applyNumberFormat="1" applyFont="1" applyFill="1" applyAlignment="1">
      <alignment vertical="top" wrapText="1"/>
    </xf>
    <xf numFmtId="0" fontId="0" fillId="2" borderId="0" xfId="0" applyNumberFormat="1" applyFill="1" applyBorder="1" applyAlignment="1">
      <alignment horizontal="left"/>
    </xf>
    <xf numFmtId="0" fontId="0" fillId="2" borderId="3" xfId="0" applyNumberFormat="1" applyFill="1" applyBorder="1"/>
    <xf numFmtId="0" fontId="0" fillId="2" borderId="3" xfId="0" applyNumberFormat="1" applyFill="1" applyBorder="1" applyAlignment="1">
      <alignment horizontal="left"/>
    </xf>
    <xf numFmtId="3" fontId="0" fillId="2" borderId="3" xfId="5" applyNumberFormat="1" applyFont="1" applyFill="1" applyBorder="1" applyAlignment="1">
      <alignment horizontal="right"/>
    </xf>
    <xf numFmtId="165" fontId="0" fillId="2" borderId="3" xfId="5" applyNumberFormat="1" applyFont="1" applyFill="1" applyBorder="1" applyAlignment="1">
      <alignment horizontal="right"/>
    </xf>
    <xf numFmtId="0" fontId="32" fillId="2" borderId="0" xfId="0" applyNumberFormat="1" applyFont="1" applyFill="1" applyAlignment="1">
      <alignment vertical="top"/>
    </xf>
    <xf numFmtId="0" fontId="10" fillId="2" borderId="0" xfId="0" applyNumberFormat="1" applyFont="1" applyFill="1" applyBorder="1" applyAlignment="1">
      <alignment horizontal="left"/>
    </xf>
    <xf numFmtId="3" fontId="9" fillId="2" borderId="0" xfId="5" applyNumberFormat="1" applyFont="1" applyFill="1" applyAlignment="1">
      <alignment horizontal="right"/>
    </xf>
    <xf numFmtId="165" fontId="9" fillId="2" borderId="0" xfId="5" applyNumberFormat="1" applyFont="1" applyFill="1" applyAlignment="1">
      <alignment horizontal="right"/>
    </xf>
    <xf numFmtId="0" fontId="0" fillId="2" borderId="0" xfId="0" applyNumberFormat="1" applyFont="1" applyFill="1" applyBorder="1" applyAlignment="1">
      <alignment horizontal="left"/>
    </xf>
    <xf numFmtId="3" fontId="9" fillId="2" borderId="0" xfId="5" applyNumberFormat="1" applyFont="1" applyFill="1" applyBorder="1" applyAlignment="1">
      <alignment horizontal="right"/>
    </xf>
    <xf numFmtId="165" fontId="9" fillId="2" borderId="0" xfId="5" applyNumberFormat="1" applyFont="1" applyFill="1" applyBorder="1" applyAlignment="1">
      <alignment horizontal="right"/>
    </xf>
    <xf numFmtId="0" fontId="10" fillId="2" borderId="0" xfId="0" applyNumberFormat="1" applyFont="1" applyFill="1" applyBorder="1" applyAlignment="1">
      <alignment horizontal="right"/>
    </xf>
    <xf numFmtId="0" fontId="0" fillId="2" borderId="0" xfId="0" applyNumberFormat="1" applyFill="1" applyBorder="1" applyAlignment="1">
      <alignment horizontal="right"/>
    </xf>
    <xf numFmtId="0" fontId="0" fillId="2" borderId="3" xfId="0" applyNumberFormat="1" applyFont="1" applyFill="1" applyBorder="1"/>
    <xf numFmtId="0" fontId="0" fillId="2" borderId="3" xfId="0" applyNumberFormat="1" applyFont="1" applyFill="1" applyBorder="1" applyAlignment="1">
      <alignment horizontal="right"/>
    </xf>
    <xf numFmtId="164" fontId="14" fillId="0" borderId="0" xfId="0" applyNumberFormat="1" applyFont="1" applyBorder="1" applyAlignment="1">
      <alignment horizontal="center" vertical="center" wrapText="1"/>
    </xf>
    <xf numFmtId="16" fontId="10" fillId="0" borderId="0" xfId="0" applyNumberFormat="1" applyFont="1" applyBorder="1" applyAlignment="1">
      <alignment horizontal="center" vertical="center" wrapText="1"/>
    </xf>
    <xf numFmtId="168" fontId="10" fillId="0" borderId="0" xfId="5" applyNumberFormat="1" applyFont="1" applyBorder="1" applyAlignment="1">
      <alignment horizontal="center" vertical="center" wrapText="1"/>
    </xf>
    <xf numFmtId="165" fontId="0" fillId="0" borderId="0" xfId="0" applyNumberFormat="1" applyBorder="1"/>
    <xf numFmtId="0" fontId="22" fillId="0" borderId="0" xfId="0" applyNumberFormat="1" applyFont="1" applyBorder="1"/>
    <xf numFmtId="164" fontId="14" fillId="0" borderId="2" xfId="0" applyNumberFormat="1" applyFont="1" applyBorder="1" applyAlignment="1">
      <alignment horizontal="center" vertical="center" wrapText="1"/>
    </xf>
    <xf numFmtId="16" fontId="10" fillId="0" borderId="2" xfId="0" applyNumberFormat="1" applyFont="1" applyBorder="1" applyAlignment="1">
      <alignment horizontal="center" vertical="center" wrapText="1"/>
    </xf>
    <xf numFmtId="168" fontId="10" fillId="0" borderId="2" xfId="5" applyNumberFormat="1" applyFont="1" applyBorder="1" applyAlignment="1">
      <alignment horizontal="center" vertical="center" wrapText="1"/>
    </xf>
    <xf numFmtId="3" fontId="0" fillId="0" borderId="2" xfId="0" applyNumberFormat="1" applyFont="1" applyBorder="1"/>
    <xf numFmtId="3" fontId="15" fillId="0" borderId="3" xfId="0" applyNumberFormat="1" applyFont="1" applyFill="1" applyBorder="1" applyAlignment="1">
      <alignment vertical="center"/>
    </xf>
    <xf numFmtId="165" fontId="15" fillId="0" borderId="3" xfId="0" applyNumberFormat="1" applyFont="1" applyFill="1" applyBorder="1" applyAlignment="1">
      <alignment vertical="center"/>
    </xf>
    <xf numFmtId="165" fontId="0" fillId="0" borderId="3" xfId="0" applyNumberFormat="1" applyFont="1" applyFill="1" applyBorder="1"/>
    <xf numFmtId="164" fontId="0" fillId="2" borderId="0" xfId="0" applyFont="1" applyFill="1" applyBorder="1"/>
    <xf numFmtId="167" fontId="0" fillId="2" borderId="0" xfId="1" applyNumberFormat="1" applyFont="1" applyFill="1" applyBorder="1" applyAlignment="1">
      <alignment horizontal="right"/>
    </xf>
    <xf numFmtId="164" fontId="0" fillId="2" borderId="0" xfId="0" applyFont="1" applyFill="1" applyBorder="1" applyAlignment="1">
      <alignment horizontal="center"/>
    </xf>
    <xf numFmtId="3" fontId="0" fillId="2" borderId="0" xfId="0" applyNumberFormat="1" applyFont="1" applyFill="1" applyBorder="1" applyAlignment="1">
      <alignment horizontal="right"/>
    </xf>
    <xf numFmtId="165" fontId="0" fillId="2" borderId="0" xfId="0" applyNumberFormat="1" applyFont="1" applyFill="1" applyBorder="1" applyAlignment="1">
      <alignment horizontal="right"/>
    </xf>
    <xf numFmtId="164" fontId="0" fillId="2" borderId="0" xfId="0" applyFont="1" applyFill="1" applyBorder="1" applyAlignment="1">
      <alignment horizontal="left"/>
    </xf>
    <xf numFmtId="0" fontId="32" fillId="2" borderId="0" xfId="0" applyNumberFormat="1" applyFont="1" applyFill="1" applyBorder="1" applyAlignment="1">
      <alignment horizontal="left"/>
    </xf>
    <xf numFmtId="0" fontId="31" fillId="2" borderId="0" xfId="0" applyNumberFormat="1" applyFont="1" applyFill="1" applyBorder="1" applyAlignment="1">
      <alignment horizontal="left"/>
    </xf>
    <xf numFmtId="2" fontId="10" fillId="2" borderId="0" xfId="0" applyNumberFormat="1" applyFont="1" applyFill="1" applyBorder="1" applyAlignment="1">
      <alignment wrapText="1"/>
    </xf>
    <xf numFmtId="0" fontId="33" fillId="2" borderId="0" xfId="0" applyNumberFormat="1" applyFont="1" applyFill="1" applyBorder="1" applyAlignment="1">
      <alignment horizontal="left"/>
    </xf>
    <xf numFmtId="164" fontId="0" fillId="2" borderId="0" xfId="0" applyFont="1" applyFill="1" applyBorder="1" applyAlignment="1">
      <alignment horizontal="right"/>
    </xf>
    <xf numFmtId="0" fontId="0" fillId="2" borderId="0" xfId="0" applyNumberFormat="1" applyFont="1" applyFill="1" applyBorder="1" applyAlignment="1">
      <alignment horizontal="right"/>
    </xf>
    <xf numFmtId="164" fontId="10" fillId="2" borderId="0" xfId="0" applyFont="1" applyFill="1" applyBorder="1" applyAlignment="1">
      <alignment horizontal="right"/>
    </xf>
    <xf numFmtId="0" fontId="15" fillId="2" borderId="0" xfId="0" applyNumberFormat="1" applyFont="1" applyFill="1" applyBorder="1" applyAlignment="1">
      <alignment horizontal="right"/>
    </xf>
    <xf numFmtId="3" fontId="10" fillId="2" borderId="0" xfId="0" applyNumberFormat="1" applyFont="1" applyFill="1" applyBorder="1" applyAlignment="1">
      <alignment horizontal="right"/>
    </xf>
    <xf numFmtId="167" fontId="10" fillId="2" borderId="0" xfId="1" applyNumberFormat="1" applyFont="1" applyFill="1" applyBorder="1" applyAlignment="1">
      <alignment horizontal="right"/>
    </xf>
    <xf numFmtId="165" fontId="10" fillId="2" borderId="0" xfId="0" applyNumberFormat="1" applyFont="1" applyFill="1" applyBorder="1" applyAlignment="1">
      <alignment horizontal="right"/>
    </xf>
    <xf numFmtId="0" fontId="32" fillId="2" borderId="0" xfId="0" applyNumberFormat="1" applyFont="1" applyFill="1" applyBorder="1" applyAlignment="1">
      <alignment horizontal="right"/>
    </xf>
    <xf numFmtId="164" fontId="10" fillId="2" borderId="2" xfId="0" applyFont="1" applyFill="1" applyBorder="1" applyAlignment="1">
      <alignment horizontal="right"/>
    </xf>
    <xf numFmtId="164" fontId="0" fillId="2" borderId="2" xfId="0" applyFont="1" applyFill="1" applyBorder="1" applyAlignment="1">
      <alignment horizontal="left"/>
    </xf>
    <xf numFmtId="164" fontId="0" fillId="2" borderId="2" xfId="0" applyFont="1" applyFill="1" applyBorder="1" applyAlignment="1">
      <alignment horizontal="center"/>
    </xf>
    <xf numFmtId="164" fontId="0" fillId="2" borderId="2" xfId="0" applyFont="1" applyFill="1" applyBorder="1" applyAlignment="1">
      <alignment horizontal="right"/>
    </xf>
    <xf numFmtId="0" fontId="15" fillId="2" borderId="2" xfId="0" applyNumberFormat="1" applyFont="1" applyFill="1" applyBorder="1" applyAlignment="1">
      <alignment horizontal="right"/>
    </xf>
    <xf numFmtId="0" fontId="0" fillId="2" borderId="3" xfId="0" applyNumberFormat="1" applyFont="1" applyFill="1" applyBorder="1" applyAlignment="1">
      <alignment horizontal="left"/>
    </xf>
    <xf numFmtId="0" fontId="10" fillId="0" borderId="0" xfId="0" applyNumberFormat="1" applyFont="1" applyBorder="1" applyAlignment="1">
      <alignment horizontal="center" vertical="center" wrapText="1"/>
    </xf>
    <xf numFmtId="3" fontId="25" fillId="0" borderId="0" xfId="0" applyNumberFormat="1" applyFont="1" applyBorder="1" applyAlignment="1">
      <alignment horizontal="right"/>
    </xf>
    <xf numFmtId="164" fontId="0" fillId="0" borderId="0" xfId="0" applyBorder="1"/>
    <xf numFmtId="3" fontId="15" fillId="0" borderId="0" xfId="1" applyNumberFormat="1" applyFont="1" applyBorder="1" applyAlignment="1">
      <alignment horizontal="right"/>
    </xf>
    <xf numFmtId="164" fontId="0" fillId="0" borderId="3" xfId="0" applyBorder="1"/>
    <xf numFmtId="164" fontId="0" fillId="0" borderId="4" xfId="0" applyBorder="1"/>
    <xf numFmtId="0" fontId="24" fillId="3" borderId="4" xfId="17" applyFont="1" applyFill="1" applyBorder="1"/>
    <xf numFmtId="3" fontId="15" fillId="0" borderId="4" xfId="0" applyNumberFormat="1" applyFont="1" applyBorder="1" applyAlignment="1">
      <alignment horizontal="right"/>
    </xf>
    <xf numFmtId="49" fontId="24" fillId="0" borderId="0" xfId="0" applyNumberFormat="1" applyFont="1" applyFill="1" applyBorder="1"/>
    <xf numFmtId="49" fontId="24" fillId="3" borderId="0" xfId="17" applyNumberFormat="1" applyFont="1" applyFill="1"/>
    <xf numFmtId="49" fontId="24" fillId="0" borderId="0" xfId="0" applyNumberFormat="1" applyFont="1" applyBorder="1"/>
    <xf numFmtId="49" fontId="0" fillId="0" borderId="0" xfId="0" applyNumberFormat="1"/>
    <xf numFmtId="49" fontId="0" fillId="0" borderId="3" xfId="0" applyNumberFormat="1" applyFont="1" applyBorder="1"/>
    <xf numFmtId="3" fontId="0" fillId="0" borderId="0" xfId="0" applyNumberFormat="1" applyFont="1"/>
    <xf numFmtId="164" fontId="0" fillId="0" borderId="2" xfId="0" applyBorder="1"/>
    <xf numFmtId="0" fontId="10" fillId="0" borderId="0" xfId="0" applyNumberFormat="1" applyFont="1" applyBorder="1" applyAlignment="1">
      <alignment horizontal="center" vertical="center" wrapText="1"/>
    </xf>
    <xf numFmtId="0" fontId="33" fillId="2" borderId="0" xfId="0" applyNumberFormat="1" applyFont="1" applyFill="1"/>
    <xf numFmtId="0" fontId="10" fillId="2" borderId="0" xfId="0" applyNumberFormat="1" applyFont="1" applyFill="1" applyBorder="1" applyAlignment="1">
      <alignment wrapText="1"/>
    </xf>
    <xf numFmtId="2" fontId="0" fillId="0" borderId="0" xfId="0" applyNumberFormat="1" applyBorder="1"/>
    <xf numFmtId="0" fontId="32" fillId="0" borderId="0" xfId="0" applyNumberFormat="1" applyFont="1" applyFill="1"/>
    <xf numFmtId="164" fontId="0" fillId="0" borderId="0" xfId="0" applyFill="1"/>
    <xf numFmtId="9" fontId="15" fillId="0" borderId="5" xfId="6" applyFont="1" applyBorder="1" applyAlignment="1">
      <alignment horizontal="right"/>
    </xf>
    <xf numFmtId="9" fontId="15" fillId="0" borderId="6" xfId="6" applyFont="1" applyBorder="1" applyAlignment="1">
      <alignment horizontal="right"/>
    </xf>
    <xf numFmtId="9" fontId="15" fillId="0" borderId="7" xfId="6" applyFont="1" applyBorder="1" applyAlignment="1">
      <alignment horizontal="right"/>
    </xf>
    <xf numFmtId="164" fontId="35" fillId="0" borderId="8" xfId="0" applyNumberFormat="1" applyFont="1" applyBorder="1"/>
    <xf numFmtId="165" fontId="0" fillId="0" borderId="0" xfId="0" applyNumberFormat="1" applyBorder="1" applyAlignment="1">
      <alignment horizontal="right"/>
    </xf>
    <xf numFmtId="0" fontId="15" fillId="0" borderId="0" xfId="0" applyNumberFormat="1" applyFont="1" applyBorder="1" applyAlignment="1">
      <alignment horizontal="right" vertical="center" wrapText="1"/>
    </xf>
    <xf numFmtId="0" fontId="10" fillId="0" borderId="0" xfId="0" applyNumberFormat="1" applyFont="1" applyBorder="1" applyAlignment="1">
      <alignment horizontal="center" vertical="center" wrapText="1"/>
    </xf>
    <xf numFmtId="9" fontId="15" fillId="0" borderId="0" xfId="6" applyFont="1" applyBorder="1" applyAlignment="1">
      <alignment horizontal="right"/>
    </xf>
    <xf numFmtId="9" fontId="0" fillId="0" borderId="0" xfId="6" applyFont="1" applyBorder="1" applyAlignment="1">
      <alignment horizontal="right"/>
    </xf>
    <xf numFmtId="9" fontId="15" fillId="0" borderId="4" xfId="6" applyFont="1" applyBorder="1" applyAlignment="1">
      <alignment horizontal="right"/>
    </xf>
    <xf numFmtId="9" fontId="0" fillId="0" borderId="4" xfId="6" applyNumberFormat="1" applyFont="1" applyBorder="1" applyAlignment="1">
      <alignment horizontal="right"/>
    </xf>
    <xf numFmtId="9" fontId="9" fillId="0" borderId="0" xfId="6" applyFont="1" applyBorder="1" applyAlignment="1">
      <alignment horizontal="right"/>
    </xf>
    <xf numFmtId="0" fontId="10" fillId="0" borderId="0" xfId="0" applyNumberFormat="1" applyFont="1" applyFill="1" applyBorder="1" applyAlignment="1">
      <alignment horizontal="left"/>
    </xf>
    <xf numFmtId="0" fontId="13" fillId="0" borderId="0" xfId="4" applyNumberFormat="1" applyAlignment="1" applyProtection="1"/>
    <xf numFmtId="0" fontId="10" fillId="0" borderId="0" xfId="0" applyNumberFormat="1" applyFont="1" applyFill="1"/>
    <xf numFmtId="0" fontId="25" fillId="0" borderId="0" xfId="0" applyNumberFormat="1" applyFont="1" applyFill="1"/>
    <xf numFmtId="0" fontId="10" fillId="0" borderId="0" xfId="0" applyNumberFormat="1" applyFont="1" applyFill="1" applyBorder="1"/>
    <xf numFmtId="164" fontId="10" fillId="0" borderId="0" xfId="0" applyNumberFormat="1" applyFont="1" applyBorder="1" applyAlignment="1">
      <alignment horizontal="right" vertical="center" wrapText="1"/>
    </xf>
    <xf numFmtId="49" fontId="24" fillId="3" borderId="0" xfId="17" applyNumberFormat="1" applyFont="1" applyFill="1" applyBorder="1"/>
    <xf numFmtId="49" fontId="14" fillId="0" borderId="0" xfId="0" applyNumberFormat="1" applyFont="1" applyFill="1" applyBorder="1" applyAlignment="1">
      <alignment horizontal="right" vertical="center" wrapText="1"/>
    </xf>
    <xf numFmtId="164" fontId="14" fillId="0" borderId="0" xfId="0" applyNumberFormat="1" applyFont="1" applyBorder="1" applyAlignment="1">
      <alignment horizontal="right" vertical="center" wrapText="1"/>
    </xf>
    <xf numFmtId="16" fontId="10" fillId="0" borderId="0" xfId="0" applyNumberFormat="1" applyFont="1" applyBorder="1" applyAlignment="1">
      <alignment horizontal="right" vertical="center" wrapText="1"/>
    </xf>
    <xf numFmtId="168" fontId="10" fillId="0" borderId="0" xfId="5" applyNumberFormat="1" applyFont="1" applyBorder="1" applyAlignment="1">
      <alignment horizontal="right" vertical="center" wrapText="1"/>
    </xf>
    <xf numFmtId="164" fontId="9" fillId="0" borderId="0" xfId="1" applyNumberFormat="1" applyFont="1" applyFill="1" applyBorder="1" applyAlignment="1">
      <alignment horizontal="right"/>
    </xf>
    <xf numFmtId="0" fontId="0" fillId="0" borderId="0" xfId="0" applyNumberFormat="1" applyBorder="1" applyAlignment="1">
      <alignment horizontal="right"/>
    </xf>
    <xf numFmtId="164" fontId="32" fillId="2" borderId="0" xfId="0" applyFont="1" applyFill="1" applyBorder="1" applyAlignment="1">
      <alignment horizontal="left"/>
    </xf>
    <xf numFmtId="0" fontId="0" fillId="2" borderId="0" xfId="0" applyNumberFormat="1" applyFill="1" applyBorder="1" applyAlignment="1">
      <alignment vertical="center" wrapText="1"/>
    </xf>
    <xf numFmtId="0" fontId="10" fillId="2" borderId="0" xfId="0" applyNumberFormat="1" applyFont="1" applyFill="1" applyBorder="1" applyAlignment="1">
      <alignment horizontal="right" vertical="center" wrapText="1"/>
    </xf>
    <xf numFmtId="0" fontId="10" fillId="2" borderId="0" xfId="0" applyNumberFormat="1" applyFont="1" applyFill="1" applyBorder="1" applyAlignment="1">
      <alignment vertical="center" wrapText="1"/>
    </xf>
    <xf numFmtId="0" fontId="10" fillId="2" borderId="0" xfId="0" applyNumberFormat="1" applyFont="1" applyFill="1" applyBorder="1" applyAlignment="1">
      <alignment horizontal="left" vertical="center" wrapText="1"/>
    </xf>
    <xf numFmtId="0" fontId="10" fillId="0" borderId="0" xfId="0" applyNumberFormat="1" applyFont="1" applyBorder="1" applyAlignment="1">
      <alignment horizontal="center" vertical="center" wrapText="1"/>
    </xf>
    <xf numFmtId="0" fontId="32" fillId="2" borderId="0" xfId="0" applyNumberFormat="1" applyFont="1" applyFill="1" applyAlignment="1">
      <alignment horizontal="left" vertical="top" wrapText="1"/>
    </xf>
    <xf numFmtId="164" fontId="10" fillId="0" borderId="0" xfId="0" applyNumberFormat="1" applyFont="1" applyBorder="1" applyAlignment="1">
      <alignment horizontal="center" vertical="center" wrapText="1"/>
    </xf>
    <xf numFmtId="0" fontId="10" fillId="0" borderId="0" xfId="0" applyNumberFormat="1" applyFont="1" applyFill="1" applyBorder="1" applyAlignment="1">
      <alignment horizontal="center" vertical="center" wrapText="1"/>
    </xf>
    <xf numFmtId="49" fontId="24" fillId="0" borderId="2" xfId="0" applyNumberFormat="1" applyFont="1" applyFill="1" applyBorder="1"/>
    <xf numFmtId="164" fontId="0" fillId="0" borderId="0" xfId="0" applyBorder="1" applyAlignment="1">
      <alignment horizontal="right"/>
    </xf>
    <xf numFmtId="0" fontId="10" fillId="0" borderId="3" xfId="0" applyNumberFormat="1" applyFont="1" applyFill="1" applyBorder="1" applyAlignment="1">
      <alignment horizontal="left"/>
    </xf>
    <xf numFmtId="0" fontId="0" fillId="0" borderId="2" xfId="0" applyNumberFormat="1" applyBorder="1"/>
    <xf numFmtId="0" fontId="10" fillId="2" borderId="3" xfId="0" applyNumberFormat="1" applyFont="1" applyFill="1" applyBorder="1" applyAlignment="1">
      <alignment horizontal="left"/>
    </xf>
    <xf numFmtId="49" fontId="24" fillId="0" borderId="0" xfId="0" applyNumberFormat="1" applyFont="1" applyFill="1" applyBorder="1" applyAlignment="1">
      <alignment vertical="top"/>
    </xf>
    <xf numFmtId="0" fontId="34" fillId="0" borderId="0" xfId="0" applyNumberFormat="1" applyFont="1" applyFill="1"/>
    <xf numFmtId="0" fontId="24" fillId="3" borderId="0" xfId="27" applyFont="1" applyFill="1" applyBorder="1"/>
    <xf numFmtId="3" fontId="0" fillId="0" borderId="2" xfId="0" applyNumberFormat="1" applyBorder="1"/>
    <xf numFmtId="166" fontId="10" fillId="0" borderId="3" xfId="5" applyNumberFormat="1" applyFont="1" applyBorder="1"/>
    <xf numFmtId="0" fontId="10" fillId="0" borderId="0" xfId="0" applyNumberFormat="1" applyFont="1" applyBorder="1" applyAlignment="1">
      <alignment horizontal="center" vertical="center" wrapText="1"/>
    </xf>
    <xf numFmtId="49" fontId="24" fillId="0" borderId="0" xfId="0" applyNumberFormat="1" applyFont="1" applyFill="1" applyBorder="1" applyAlignment="1">
      <alignment horizontal="right"/>
    </xf>
    <xf numFmtId="0" fontId="15" fillId="0" borderId="0" xfId="0" applyNumberFormat="1" applyFont="1" applyFill="1" applyBorder="1" applyAlignment="1">
      <alignment horizontal="right" vertical="center" wrapText="1"/>
    </xf>
    <xf numFmtId="0" fontId="37" fillId="0" borderId="3" xfId="0" applyNumberFormat="1" applyFont="1" applyBorder="1" applyAlignment="1"/>
    <xf numFmtId="166" fontId="0" fillId="0" borderId="0" xfId="5" applyNumberFormat="1" applyFont="1" applyBorder="1" applyAlignment="1">
      <alignment horizontal="right"/>
    </xf>
    <xf numFmtId="165" fontId="0" fillId="0" borderId="0" xfId="0" applyNumberFormat="1" applyFont="1" applyBorder="1"/>
    <xf numFmtId="164" fontId="10" fillId="0" borderId="0" xfId="0" applyNumberFormat="1" applyFont="1" applyBorder="1" applyAlignment="1">
      <alignment horizontal="center" vertical="center" wrapText="1"/>
    </xf>
    <xf numFmtId="0" fontId="34" fillId="0" borderId="0" xfId="0" applyNumberFormat="1" applyFont="1" applyAlignment="1">
      <alignment horizontal="left" vertical="top" wrapText="1"/>
    </xf>
    <xf numFmtId="164" fontId="10" fillId="0" borderId="0" xfId="0" applyNumberFormat="1" applyFont="1" applyBorder="1" applyAlignment="1">
      <alignment horizontal="right" vertical="center" wrapText="1"/>
    </xf>
    <xf numFmtId="0" fontId="41" fillId="0" borderId="0" xfId="4" applyNumberFormat="1" applyFont="1" applyAlignment="1" applyProtection="1"/>
    <xf numFmtId="166" fontId="0" fillId="0" borderId="0" xfId="0" applyNumberFormat="1" applyFill="1" applyBorder="1"/>
    <xf numFmtId="0" fontId="10" fillId="0" borderId="0" xfId="0" applyNumberFormat="1" applyFont="1" applyBorder="1" applyAlignment="1">
      <alignment horizontal="left" vertical="center" wrapText="1"/>
    </xf>
    <xf numFmtId="0" fontId="40" fillId="0" borderId="3" xfId="0" applyNumberFormat="1" applyFont="1" applyBorder="1"/>
    <xf numFmtId="49" fontId="0" fillId="0" borderId="0" xfId="0" applyNumberFormat="1" applyFont="1" applyBorder="1"/>
    <xf numFmtId="164" fontId="39" fillId="0" borderId="0" xfId="0" applyFont="1" applyFill="1"/>
    <xf numFmtId="164" fontId="42" fillId="0" borderId="0" xfId="0" applyFont="1"/>
    <xf numFmtId="0" fontId="0" fillId="0" borderId="0" xfId="0" applyNumberFormat="1" applyFont="1" applyBorder="1" applyAlignment="1">
      <alignment vertical="center" wrapText="1"/>
    </xf>
    <xf numFmtId="164" fontId="0" fillId="0" borderId="0" xfId="0" applyBorder="1" applyAlignment="1">
      <alignment horizontal="right" wrapText="1"/>
    </xf>
    <xf numFmtId="164" fontId="0" fillId="0" borderId="0" xfId="0" applyBorder="1" applyAlignment="1">
      <alignment horizontal="right" vertical="center" wrapText="1"/>
    </xf>
    <xf numFmtId="9" fontId="9" fillId="0" borderId="4" xfId="6" applyFont="1" applyBorder="1" applyAlignment="1">
      <alignment horizontal="right"/>
    </xf>
    <xf numFmtId="165" fontId="0" fillId="0" borderId="4" xfId="0" applyNumberFormat="1" applyFont="1" applyBorder="1" applyAlignment="1">
      <alignment horizontal="right"/>
    </xf>
    <xf numFmtId="3" fontId="0" fillId="0" borderId="4" xfId="0" applyNumberFormat="1" applyFont="1" applyBorder="1" applyAlignment="1">
      <alignment horizontal="right"/>
    </xf>
    <xf numFmtId="0" fontId="0" fillId="0" borderId="3" xfId="0" applyNumberFormat="1" applyFont="1" applyBorder="1" applyAlignment="1">
      <alignment vertical="center" wrapText="1"/>
    </xf>
    <xf numFmtId="0" fontId="15" fillId="0" borderId="3" xfId="0" applyNumberFormat="1" applyFont="1" applyBorder="1" applyAlignment="1">
      <alignment horizontal="right"/>
    </xf>
    <xf numFmtId="0" fontId="15" fillId="0" borderId="3" xfId="0" applyNumberFormat="1" applyFont="1" applyBorder="1" applyAlignment="1">
      <alignment horizontal="center"/>
    </xf>
    <xf numFmtId="3" fontId="15" fillId="0" borderId="3" xfId="0" applyNumberFormat="1" applyFont="1" applyBorder="1" applyAlignment="1">
      <alignment horizontal="right"/>
    </xf>
    <xf numFmtId="49" fontId="0" fillId="0" borderId="1" xfId="0" applyNumberFormat="1" applyBorder="1" applyAlignment="1">
      <alignment horizontal="center" vertical="center" wrapText="1"/>
    </xf>
    <xf numFmtId="49" fontId="24" fillId="3" borderId="1" xfId="17" applyNumberFormat="1" applyFont="1" applyFill="1" applyBorder="1" applyAlignment="1">
      <alignment horizontal="center" vertical="center" wrapText="1"/>
    </xf>
    <xf numFmtId="0" fontId="10" fillId="0" borderId="1" xfId="0" applyNumberFormat="1" applyFont="1" applyBorder="1" applyAlignment="1">
      <alignment vertical="center" wrapText="1"/>
    </xf>
    <xf numFmtId="164" fontId="0" fillId="0" borderId="1" xfId="0" applyBorder="1"/>
    <xf numFmtId="0" fontId="15" fillId="0" borderId="1" xfId="0" applyNumberFormat="1" applyFont="1" applyBorder="1" applyAlignment="1">
      <alignment horizontal="right"/>
    </xf>
    <xf numFmtId="164" fontId="0" fillId="0" borderId="1" xfId="0" applyBorder="1" applyAlignment="1">
      <alignment horizontal="right" wrapText="1"/>
    </xf>
    <xf numFmtId="0" fontId="40" fillId="0" borderId="0" xfId="0" applyNumberFormat="1" applyFont="1" applyFill="1"/>
    <xf numFmtId="0" fontId="10" fillId="2" borderId="0" xfId="0" applyNumberFormat="1" applyFont="1" applyFill="1" applyBorder="1" applyAlignment="1">
      <alignment horizontal="center" vertical="center" wrapText="1"/>
    </xf>
    <xf numFmtId="0" fontId="40" fillId="2" borderId="0" xfId="0" applyNumberFormat="1" applyFont="1" applyFill="1"/>
    <xf numFmtId="0" fontId="19" fillId="2" borderId="3" xfId="0" applyNumberFormat="1" applyFont="1" applyFill="1" applyBorder="1" applyAlignment="1"/>
    <xf numFmtId="0" fontId="19" fillId="2" borderId="0" xfId="0" applyNumberFormat="1" applyFont="1" applyFill="1" applyBorder="1" applyAlignment="1"/>
    <xf numFmtId="0" fontId="10" fillId="2" borderId="2" xfId="0" applyNumberFormat="1" applyFont="1" applyFill="1" applyBorder="1" applyAlignment="1">
      <alignment horizontal="center" vertical="center" wrapText="1"/>
    </xf>
    <xf numFmtId="0" fontId="15" fillId="2" borderId="0" xfId="0" applyNumberFormat="1" applyFont="1" applyFill="1" applyBorder="1" applyAlignment="1">
      <alignment horizontal="right" vertical="center" wrapText="1"/>
    </xf>
    <xf numFmtId="0" fontId="10" fillId="2" borderId="2" xfId="0" applyNumberFormat="1" applyFont="1" applyFill="1" applyBorder="1" applyAlignment="1">
      <alignment wrapText="1"/>
    </xf>
    <xf numFmtId="0" fontId="15" fillId="2" borderId="2"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49" fontId="24" fillId="2" borderId="0" xfId="0" applyNumberFormat="1" applyFont="1" applyFill="1" applyBorder="1"/>
    <xf numFmtId="3" fontId="0" fillId="2" borderId="0" xfId="0" applyNumberFormat="1" applyFill="1" applyBorder="1" applyAlignment="1">
      <alignment horizontal="right"/>
    </xf>
    <xf numFmtId="9" fontId="0" fillId="2" borderId="0" xfId="1" applyFont="1" applyFill="1" applyBorder="1" applyAlignment="1">
      <alignment horizontal="right"/>
    </xf>
    <xf numFmtId="165" fontId="0" fillId="2" borderId="0" xfId="0" applyNumberFormat="1" applyFill="1" applyBorder="1" applyAlignment="1">
      <alignment horizontal="right"/>
    </xf>
    <xf numFmtId="165" fontId="0" fillId="2" borderId="0" xfId="0" applyNumberFormat="1" applyFill="1" applyBorder="1"/>
    <xf numFmtId="3" fontId="0" fillId="2" borderId="0" xfId="0" applyNumberFormat="1" applyFill="1" applyBorder="1"/>
    <xf numFmtId="166" fontId="0" fillId="2" borderId="0" xfId="5" applyNumberFormat="1" applyFont="1" applyFill="1" applyBorder="1"/>
    <xf numFmtId="3" fontId="0" fillId="2" borderId="0" xfId="0" applyNumberFormat="1" applyFont="1" applyFill="1" applyBorder="1"/>
    <xf numFmtId="165" fontId="0" fillId="2" borderId="0" xfId="0" applyNumberFormat="1" applyFont="1" applyFill="1" applyBorder="1"/>
    <xf numFmtId="0" fontId="10" fillId="2" borderId="3" xfId="0" applyNumberFormat="1" applyFont="1" applyFill="1" applyBorder="1"/>
    <xf numFmtId="3" fontId="10" fillId="2" borderId="3" xfId="0" applyNumberFormat="1" applyFont="1" applyFill="1" applyBorder="1"/>
    <xf numFmtId="164" fontId="10" fillId="2" borderId="3" xfId="0" applyNumberFormat="1" applyFont="1" applyFill="1" applyBorder="1"/>
    <xf numFmtId="166" fontId="10" fillId="2" borderId="3" xfId="5" applyNumberFormat="1" applyFont="1" applyFill="1" applyBorder="1"/>
    <xf numFmtId="164" fontId="10" fillId="2" borderId="0" xfId="0" applyNumberFormat="1" applyFont="1" applyFill="1" applyBorder="1"/>
    <xf numFmtId="166" fontId="10" fillId="2" borderId="0" xfId="5" applyNumberFormat="1" applyFont="1" applyFill="1" applyBorder="1"/>
    <xf numFmtId="3" fontId="10" fillId="2" borderId="0" xfId="0" applyNumberFormat="1" applyFont="1" applyFill="1" applyBorder="1"/>
    <xf numFmtId="3" fontId="24" fillId="0" borderId="0" xfId="0" applyNumberFormat="1" applyFont="1" applyFill="1" applyBorder="1" applyAlignment="1">
      <alignment horizontal="right"/>
    </xf>
    <xf numFmtId="3" fontId="0" fillId="0" borderId="0" xfId="0" applyNumberFormat="1" applyFont="1" applyFill="1" applyBorder="1" applyAlignment="1">
      <alignment horizontal="right"/>
    </xf>
    <xf numFmtId="9" fontId="25" fillId="0" borderId="0" xfId="1" applyFont="1" applyBorder="1" applyAlignment="1">
      <alignment horizontal="right"/>
    </xf>
    <xf numFmtId="0" fontId="10" fillId="2" borderId="0" xfId="0" applyNumberFormat="1" applyFont="1" applyFill="1" applyBorder="1" applyAlignment="1">
      <alignment horizontal="left" vertical="center" wrapText="1"/>
    </xf>
    <xf numFmtId="165" fontId="0" fillId="0" borderId="0" xfId="0" applyNumberFormat="1" applyFont="1" applyFill="1" applyBorder="1"/>
    <xf numFmtId="165" fontId="0" fillId="0" borderId="2" xfId="0" applyNumberFormat="1" applyFont="1" applyFill="1" applyBorder="1"/>
    <xf numFmtId="165" fontId="0" fillId="0" borderId="0" xfId="0" applyNumberFormat="1" applyFont="1"/>
    <xf numFmtId="165" fontId="0" fillId="0" borderId="0" xfId="5" applyNumberFormat="1" applyFont="1" applyBorder="1"/>
    <xf numFmtId="165" fontId="0" fillId="0" borderId="2" xfId="5" applyNumberFormat="1" applyFont="1" applyBorder="1"/>
    <xf numFmtId="165" fontId="0" fillId="0" borderId="0" xfId="0" applyNumberFormat="1"/>
    <xf numFmtId="0" fontId="10" fillId="4" borderId="0" xfId="0" applyNumberFormat="1" applyFont="1" applyFill="1"/>
    <xf numFmtId="9" fontId="0" fillId="2" borderId="0" xfId="1" applyFont="1" applyFill="1" applyBorder="1"/>
    <xf numFmtId="0" fontId="0" fillId="0" borderId="0" xfId="28" applyFont="1"/>
    <xf numFmtId="0" fontId="32" fillId="2" borderId="0" xfId="0" applyNumberFormat="1" applyFont="1" applyFill="1" applyAlignment="1">
      <alignment horizontal="left" vertical="top"/>
    </xf>
    <xf numFmtId="0" fontId="0" fillId="2" borderId="2" xfId="0" applyNumberFormat="1" applyFont="1" applyFill="1" applyBorder="1"/>
    <xf numFmtId="0" fontId="10" fillId="2" borderId="9"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15" fillId="2" borderId="9" xfId="0" applyNumberFormat="1" applyFont="1" applyFill="1" applyBorder="1" applyAlignment="1">
      <alignment horizontal="left" vertical="top" wrapText="1"/>
    </xf>
    <xf numFmtId="0" fontId="10" fillId="2" borderId="0" xfId="0" applyNumberFormat="1" applyFont="1" applyFill="1" applyBorder="1"/>
    <xf numFmtId="0" fontId="14" fillId="0" borderId="0" xfId="0" applyNumberFormat="1" applyFont="1" applyFill="1" applyBorder="1" applyAlignment="1">
      <alignment horizontal="center" vertical="center" wrapText="1"/>
    </xf>
    <xf numFmtId="164" fontId="10" fillId="0" borderId="0" xfId="0" applyNumberFormat="1" applyFont="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49" fontId="24" fillId="0" borderId="0" xfId="0" applyNumberFormat="1" applyFont="1" applyBorder="1" applyAlignment="1">
      <alignment wrapText="1"/>
    </xf>
    <xf numFmtId="3" fontId="0" fillId="0" borderId="3" xfId="0" applyNumberFormat="1" applyBorder="1"/>
    <xf numFmtId="3" fontId="0" fillId="0" borderId="3" xfId="0" applyNumberFormat="1" applyFont="1" applyBorder="1"/>
    <xf numFmtId="3" fontId="0" fillId="0" borderId="0" xfId="0" applyNumberFormat="1" applyFont="1" applyBorder="1" applyAlignment="1">
      <alignment horizontal="left"/>
    </xf>
    <xf numFmtId="3" fontId="14" fillId="0" borderId="0" xfId="0" applyNumberFormat="1" applyFont="1" applyBorder="1" applyAlignment="1">
      <alignment horizontal="right" vertical="center" wrapText="1"/>
    </xf>
    <xf numFmtId="3" fontId="10" fillId="0" borderId="0" xfId="0" applyNumberFormat="1" applyFont="1" applyBorder="1" applyAlignment="1">
      <alignment horizontal="right" vertical="center" wrapText="1"/>
    </xf>
    <xf numFmtId="3" fontId="24" fillId="0" borderId="0" xfId="0" applyNumberFormat="1" applyFont="1" applyBorder="1" applyAlignment="1">
      <alignment wrapText="1"/>
    </xf>
    <xf numFmtId="3" fontId="14" fillId="0" borderId="2"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0" fontId="32" fillId="0" borderId="4" xfId="0" applyNumberFormat="1" applyFont="1" applyBorder="1"/>
    <xf numFmtId="0" fontId="0" fillId="0" borderId="4" xfId="0" applyNumberFormat="1" applyFont="1" applyBorder="1"/>
    <xf numFmtId="0" fontId="10" fillId="0" borderId="1" xfId="0" applyNumberFormat="1" applyFont="1" applyFill="1" applyBorder="1" applyAlignment="1">
      <alignment horizontal="center" vertical="center" wrapText="1"/>
    </xf>
    <xf numFmtId="0" fontId="15" fillId="0" borderId="0" xfId="0" applyNumberFormat="1" applyFont="1" applyFill="1" applyBorder="1" applyAlignment="1">
      <alignment horizontal="right"/>
    </xf>
    <xf numFmtId="0" fontId="14" fillId="0" borderId="2" xfId="0" applyNumberFormat="1" applyFont="1" applyFill="1" applyBorder="1"/>
    <xf numFmtId="0" fontId="15" fillId="0" borderId="2" xfId="0" applyNumberFormat="1" applyFont="1" applyFill="1" applyBorder="1" applyAlignment="1">
      <alignment horizontal="center"/>
    </xf>
    <xf numFmtId="0" fontId="15" fillId="0" borderId="2" xfId="0" applyNumberFormat="1" applyFont="1" applyFill="1" applyBorder="1" applyAlignment="1">
      <alignment horizontal="right"/>
    </xf>
    <xf numFmtId="164" fontId="0" fillId="0" borderId="2" xfId="0" applyFill="1" applyBorder="1"/>
    <xf numFmtId="0" fontId="14" fillId="0" borderId="0" xfId="0" applyNumberFormat="1" applyFont="1" applyFill="1" applyBorder="1"/>
    <xf numFmtId="0" fontId="15" fillId="0" borderId="0" xfId="0" applyNumberFormat="1" applyFont="1" applyFill="1" applyBorder="1" applyAlignment="1">
      <alignment horizontal="center"/>
    </xf>
    <xf numFmtId="0" fontId="24" fillId="0" borderId="0" xfId="17" applyFont="1" applyFill="1"/>
    <xf numFmtId="164" fontId="15" fillId="0" borderId="0" xfId="0" applyNumberFormat="1" applyFont="1" applyFill="1" applyBorder="1" applyAlignment="1">
      <alignment horizontal="left" indent="4"/>
    </xf>
    <xf numFmtId="0" fontId="0" fillId="0" borderId="3" xfId="0" applyNumberFormat="1" applyFont="1" applyFill="1" applyBorder="1"/>
    <xf numFmtId="164" fontId="0" fillId="0" borderId="3" xfId="0" applyFill="1" applyBorder="1"/>
    <xf numFmtId="0" fontId="0" fillId="0" borderId="0" xfId="0" applyNumberFormat="1" applyFont="1" applyFill="1"/>
    <xf numFmtId="0" fontId="0" fillId="0" borderId="4" xfId="0" applyNumberFormat="1" applyFont="1" applyFill="1" applyBorder="1"/>
    <xf numFmtId="49" fontId="43" fillId="0" borderId="4" xfId="0" applyNumberFormat="1" applyFont="1" applyFill="1" applyBorder="1"/>
    <xf numFmtId="170" fontId="0" fillId="2" borderId="0" xfId="1" applyNumberFormat="1" applyFont="1" applyFill="1" applyBorder="1" applyAlignment="1">
      <alignment horizontal="right"/>
    </xf>
    <xf numFmtId="0" fontId="0" fillId="2" borderId="0" xfId="1" applyNumberFormat="1" applyFont="1" applyFill="1" applyBorder="1" applyAlignment="1">
      <alignment horizontal="right"/>
    </xf>
    <xf numFmtId="164" fontId="44" fillId="0" borderId="0" xfId="0" applyFont="1"/>
    <xf numFmtId="0" fontId="0" fillId="2" borderId="10" xfId="0" applyNumberFormat="1" applyFont="1" applyFill="1" applyBorder="1" applyAlignment="1">
      <alignment horizontal="center" vertical="top"/>
    </xf>
    <xf numFmtId="2" fontId="0" fillId="2" borderId="10" xfId="0" applyNumberFormat="1" applyFont="1" applyFill="1" applyBorder="1" applyAlignment="1">
      <alignment wrapText="1"/>
    </xf>
    <xf numFmtId="3" fontId="0" fillId="2" borderId="10" xfId="0" applyNumberFormat="1" applyFont="1" applyFill="1" applyBorder="1" applyAlignment="1">
      <alignment horizontal="right"/>
    </xf>
    <xf numFmtId="167" fontId="0" fillId="2" borderId="10" xfId="1" applyNumberFormat="1" applyFont="1" applyFill="1" applyBorder="1" applyAlignment="1">
      <alignment horizontal="right"/>
    </xf>
    <xf numFmtId="165" fontId="0" fillId="2" borderId="10" xfId="0" applyNumberFormat="1" applyFont="1" applyFill="1" applyBorder="1" applyAlignment="1">
      <alignment horizontal="right"/>
    </xf>
    <xf numFmtId="0" fontId="0" fillId="2" borderId="11" xfId="0" applyNumberFormat="1" applyFont="1" applyFill="1" applyBorder="1" applyAlignment="1">
      <alignment horizontal="center" vertical="top"/>
    </xf>
    <xf numFmtId="2" fontId="0" fillId="2" borderId="11" xfId="0" applyNumberFormat="1" applyFont="1" applyFill="1" applyBorder="1" applyAlignment="1">
      <alignment wrapText="1"/>
    </xf>
    <xf numFmtId="3" fontId="0" fillId="2" borderId="11" xfId="0" applyNumberFormat="1" applyFont="1" applyFill="1" applyBorder="1" applyAlignment="1">
      <alignment horizontal="right"/>
    </xf>
    <xf numFmtId="167" fontId="0" fillId="2" borderId="11" xfId="1" applyNumberFormat="1" applyFont="1" applyFill="1" applyBorder="1" applyAlignment="1">
      <alignment horizontal="right"/>
    </xf>
    <xf numFmtId="165" fontId="0" fillId="2" borderId="11" xfId="0" applyNumberFormat="1" applyFont="1" applyFill="1" applyBorder="1" applyAlignment="1">
      <alignment horizontal="right"/>
    </xf>
    <xf numFmtId="2" fontId="0" fillId="2" borderId="12" xfId="0" applyNumberFormat="1" applyFont="1" applyFill="1" applyBorder="1" applyAlignment="1">
      <alignment wrapText="1"/>
    </xf>
    <xf numFmtId="167" fontId="0" fillId="2" borderId="12" xfId="1" applyNumberFormat="1" applyFont="1" applyFill="1" applyBorder="1" applyAlignment="1">
      <alignment horizontal="right"/>
    </xf>
    <xf numFmtId="164" fontId="14" fillId="2" borderId="0" xfId="0" applyNumberFormat="1" applyFont="1" applyFill="1" applyBorder="1" applyAlignment="1">
      <alignment horizontal="center" vertical="center" wrapText="1"/>
    </xf>
    <xf numFmtId="16" fontId="10"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0" fillId="5" borderId="13" xfId="0" applyFont="1" applyFill="1" applyBorder="1" applyAlignment="1">
      <alignment horizontal="center" vertical="center" wrapText="1"/>
    </xf>
    <xf numFmtId="164" fontId="10" fillId="5" borderId="14" xfId="0" applyFont="1" applyFill="1" applyBorder="1" applyAlignment="1">
      <alignment horizontal="center" vertical="center" wrapText="1"/>
    </xf>
    <xf numFmtId="164" fontId="9" fillId="0" borderId="17" xfId="0" applyFont="1" applyBorder="1" applyAlignment="1">
      <alignment horizontal="center" vertical="center" wrapText="1"/>
    </xf>
    <xf numFmtId="164" fontId="9" fillId="0" borderId="16" xfId="0" applyFont="1" applyBorder="1" applyAlignment="1">
      <alignment horizontal="center" vertical="center" wrapText="1"/>
    </xf>
    <xf numFmtId="164" fontId="9" fillId="0" borderId="16" xfId="0" applyFont="1" applyBorder="1" applyAlignment="1">
      <alignment horizontal="center" vertical="center"/>
    </xf>
    <xf numFmtId="0" fontId="10" fillId="0" borderId="9" xfId="0" applyNumberFormat="1" applyFont="1" applyFill="1" applyBorder="1" applyAlignment="1">
      <alignment horizontal="left" vertical="top" wrapText="1"/>
    </xf>
    <xf numFmtId="0" fontId="15" fillId="0" borderId="9" xfId="0" applyNumberFormat="1" applyFont="1" applyFill="1" applyBorder="1" applyAlignment="1">
      <alignment horizontal="left" vertical="top" wrapText="1"/>
    </xf>
    <xf numFmtId="0" fontId="0" fillId="0" borderId="9" xfId="0" applyNumberFormat="1" applyFont="1" applyFill="1" applyBorder="1" applyAlignment="1">
      <alignment horizontal="left" vertical="top" wrapText="1"/>
    </xf>
    <xf numFmtId="0" fontId="10" fillId="2" borderId="0" xfId="0" applyNumberFormat="1" applyFont="1" applyFill="1" applyBorder="1" applyAlignment="1">
      <alignment horizontal="left" vertical="top" wrapText="1"/>
    </xf>
    <xf numFmtId="0" fontId="0" fillId="2" borderId="0" xfId="0" applyNumberFormat="1" applyFont="1" applyFill="1" applyBorder="1" applyAlignment="1">
      <alignment horizontal="left" vertical="top" wrapText="1"/>
    </xf>
    <xf numFmtId="49" fontId="0" fillId="0" borderId="18" xfId="0" applyNumberFormat="1" applyFont="1" applyBorder="1" applyAlignment="1">
      <alignment horizontal="center" vertical="center" wrapText="1"/>
    </xf>
    <xf numFmtId="14" fontId="9" fillId="0" borderId="18" xfId="0" applyNumberFormat="1" applyFont="1" applyBorder="1" applyAlignment="1">
      <alignment horizontal="center" vertical="center" wrapText="1"/>
    </xf>
    <xf numFmtId="164" fontId="0" fillId="0" borderId="18" xfId="0" applyFont="1" applyBorder="1" applyAlignment="1">
      <alignment horizontal="center" vertical="center" wrapText="1"/>
    </xf>
    <xf numFmtId="9" fontId="9" fillId="0" borderId="18" xfId="1" applyFont="1" applyBorder="1" applyAlignment="1">
      <alignment horizontal="center" vertical="center" wrapText="1"/>
    </xf>
    <xf numFmtId="49" fontId="0" fillId="0" borderId="13" xfId="0" applyNumberFormat="1" applyFont="1" applyBorder="1" applyAlignment="1">
      <alignment horizontal="center" vertical="center"/>
    </xf>
    <xf numFmtId="164" fontId="0" fillId="0" borderId="13" xfId="0" applyFont="1" applyBorder="1" applyAlignment="1">
      <alignment horizontal="center" vertical="center" wrapText="1"/>
    </xf>
    <xf numFmtId="9" fontId="9" fillId="0" borderId="13" xfId="1" applyFont="1" applyBorder="1" applyAlignment="1">
      <alignment horizontal="center" vertical="center" wrapText="1"/>
    </xf>
    <xf numFmtId="164" fontId="0" fillId="0" borderId="16" xfId="0" applyFont="1" applyBorder="1" applyAlignment="1">
      <alignment horizontal="center" vertical="center" wrapText="1"/>
    </xf>
    <xf numFmtId="164" fontId="0" fillId="0" borderId="14" xfId="0" applyFont="1" applyBorder="1" applyAlignment="1">
      <alignment horizontal="center" vertical="center" wrapText="1"/>
    </xf>
    <xf numFmtId="0" fontId="10" fillId="2" borderId="0" xfId="0" applyNumberFormat="1" applyFont="1" applyFill="1" applyBorder="1" applyAlignment="1">
      <alignment horizontal="center" vertical="center" wrapText="1"/>
    </xf>
    <xf numFmtId="3" fontId="14" fillId="0" borderId="2" xfId="0" applyNumberFormat="1" applyFont="1" applyBorder="1" applyAlignment="1">
      <alignment horizontal="center" vertical="center" wrapText="1"/>
    </xf>
    <xf numFmtId="9" fontId="9" fillId="0" borderId="0" xfId="1" applyFont="1" applyFill="1" applyBorder="1"/>
    <xf numFmtId="0" fontId="0" fillId="2" borderId="12" xfId="0" applyNumberFormat="1" applyFont="1" applyFill="1" applyBorder="1" applyAlignment="1">
      <alignment horizontal="center" vertical="top"/>
    </xf>
    <xf numFmtId="2" fontId="0" fillId="2" borderId="0" xfId="0" applyNumberFormat="1" applyFont="1" applyFill="1" applyBorder="1" applyAlignment="1">
      <alignment wrapText="1"/>
    </xf>
    <xf numFmtId="0" fontId="0" fillId="0" borderId="0" xfId="0" applyNumberFormat="1" applyAlignment="1">
      <alignment horizontal="right"/>
    </xf>
    <xf numFmtId="0" fontId="1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center" vertical="top"/>
    </xf>
    <xf numFmtId="3" fontId="0" fillId="2" borderId="12" xfId="0" applyNumberFormat="1" applyFont="1" applyFill="1" applyBorder="1" applyAlignment="1">
      <alignment horizontal="right"/>
    </xf>
    <xf numFmtId="165" fontId="0" fillId="2" borderId="12" xfId="0" applyNumberFormat="1" applyFont="1" applyFill="1" applyBorder="1" applyAlignment="1">
      <alignment horizontal="right"/>
    </xf>
    <xf numFmtId="3" fontId="0" fillId="2" borderId="0" xfId="0" applyNumberFormat="1" applyFill="1"/>
    <xf numFmtId="164" fontId="45" fillId="0" borderId="0" xfId="0" applyFont="1"/>
    <xf numFmtId="164" fontId="15" fillId="0" borderId="3" xfId="0" applyFont="1" applyBorder="1" applyAlignment="1">
      <alignment horizontal="right" vertical="center"/>
    </xf>
    <xf numFmtId="9" fontId="15" fillId="0" borderId="0" xfId="1" applyFont="1" applyAlignment="1">
      <alignment horizontal="right" vertical="center"/>
    </xf>
    <xf numFmtId="9" fontId="15" fillId="0" borderId="3" xfId="1" applyFont="1" applyBorder="1" applyAlignment="1">
      <alignment horizontal="right" vertical="center"/>
    </xf>
    <xf numFmtId="9" fontId="45" fillId="0" borderId="0" xfId="1" applyFont="1"/>
    <xf numFmtId="3" fontId="15" fillId="0" borderId="0" xfId="0" applyNumberFormat="1" applyFont="1" applyAlignment="1">
      <alignment horizontal="right" vertical="center"/>
    </xf>
    <xf numFmtId="3" fontId="15" fillId="0" borderId="3" xfId="0" applyNumberFormat="1" applyFont="1" applyBorder="1" applyAlignment="1">
      <alignment vertical="center"/>
    </xf>
    <xf numFmtId="3" fontId="45" fillId="0" borderId="0" xfId="0" applyNumberFormat="1" applyFont="1"/>
    <xf numFmtId="164" fontId="9" fillId="0" borderId="18" xfId="0" applyFont="1" applyBorder="1" applyAlignment="1">
      <alignment horizontal="center" vertical="center" wrapText="1"/>
    </xf>
    <xf numFmtId="9" fontId="9" fillId="0" borderId="16" xfId="0" applyNumberFormat="1" applyFont="1" applyBorder="1" applyAlignment="1">
      <alignment horizontal="center" vertical="center"/>
    </xf>
    <xf numFmtId="164" fontId="9" fillId="0" borderId="19" xfId="0" applyFont="1" applyBorder="1" applyAlignment="1">
      <alignment horizontal="center" vertical="center" wrapText="1"/>
    </xf>
    <xf numFmtId="164" fontId="0" fillId="0" borderId="15" xfId="0" applyBorder="1" applyAlignment="1">
      <alignment horizontal="center"/>
    </xf>
    <xf numFmtId="9" fontId="15" fillId="0" borderId="4" xfId="1" applyFont="1" applyBorder="1" applyAlignment="1">
      <alignment horizontal="right"/>
    </xf>
    <xf numFmtId="165" fontId="0" fillId="2" borderId="10" xfId="1" applyNumberFormat="1" applyFont="1" applyFill="1" applyBorder="1" applyAlignment="1">
      <alignment horizontal="right"/>
    </xf>
    <xf numFmtId="164" fontId="9" fillId="0" borderId="18" xfId="0" applyFont="1" applyBorder="1" applyAlignment="1">
      <alignment horizontal="center" vertical="center" wrapText="1"/>
    </xf>
    <xf numFmtId="164" fontId="13" fillId="0" borderId="0" xfId="4" applyAlignment="1" applyProtection="1">
      <alignment horizontal="left"/>
    </xf>
    <xf numFmtId="49" fontId="0" fillId="0" borderId="15" xfId="0" applyNumberFormat="1" applyFont="1" applyBorder="1" applyAlignment="1">
      <alignment horizontal="center" vertical="center"/>
    </xf>
    <xf numFmtId="49" fontId="0" fillId="0" borderId="16" xfId="0" applyNumberFormat="1" applyFont="1" applyBorder="1" applyAlignment="1">
      <alignment horizontal="center" vertical="center"/>
    </xf>
    <xf numFmtId="164" fontId="0" fillId="0" borderId="17" xfId="0" applyFont="1" applyBorder="1" applyAlignment="1">
      <alignment horizontal="center" vertical="center" wrapText="1"/>
    </xf>
    <xf numFmtId="164" fontId="0" fillId="0" borderId="19" xfId="0" applyFont="1" applyBorder="1" applyAlignment="1">
      <alignment horizontal="center" vertical="center" wrapText="1"/>
    </xf>
    <xf numFmtId="9" fontId="15" fillId="0" borderId="0" xfId="1" applyNumberFormat="1" applyFont="1" applyBorder="1" applyAlignment="1">
      <alignment horizontal="right"/>
    </xf>
    <xf numFmtId="3" fontId="49" fillId="0" borderId="0" xfId="37" applyNumberFormat="1"/>
    <xf numFmtId="0" fontId="49" fillId="0" borderId="0" xfId="37" applyNumberFormat="1" applyBorder="1"/>
    <xf numFmtId="3" fontId="49" fillId="2" borderId="0" xfId="37" applyNumberFormat="1" applyFont="1" applyFill="1" applyBorder="1"/>
    <xf numFmtId="3" fontId="49" fillId="0" borderId="0" xfId="37" applyNumberFormat="1"/>
    <xf numFmtId="3" fontId="49" fillId="0" borderId="0" xfId="37" applyNumberFormat="1" applyFont="1" applyFill="1" applyBorder="1"/>
    <xf numFmtId="3" fontId="49" fillId="0" borderId="0" xfId="37" applyNumberFormat="1" applyFont="1" applyFill="1" applyBorder="1" applyAlignment="1">
      <alignment horizontal="right"/>
    </xf>
    <xf numFmtId="0" fontId="49" fillId="0" borderId="0" xfId="37" applyNumberFormat="1" applyAlignment="1">
      <alignment horizontal="right"/>
    </xf>
    <xf numFmtId="3" fontId="49" fillId="0" borderId="0" xfId="37" applyNumberFormat="1" applyFont="1" applyFill="1" applyBorder="1"/>
    <xf numFmtId="3" fontId="49" fillId="0" borderId="0" xfId="37" applyNumberFormat="1" applyFont="1" applyFill="1" applyBorder="1"/>
    <xf numFmtId="3" fontId="49" fillId="0" borderId="0" xfId="37" applyNumberFormat="1" applyFont="1" applyFill="1" applyBorder="1"/>
    <xf numFmtId="0" fontId="0" fillId="0" borderId="20" xfId="0" applyNumberFormat="1" applyBorder="1"/>
    <xf numFmtId="0" fontId="0" fillId="0" borderId="20" xfId="0" applyNumberFormat="1" applyFont="1" applyBorder="1" applyAlignment="1">
      <alignment horizontal="left"/>
    </xf>
    <xf numFmtId="49" fontId="15" fillId="0" borderId="20" xfId="0" applyNumberFormat="1" applyFont="1" applyFill="1" applyBorder="1" applyAlignment="1">
      <alignment vertical="center"/>
    </xf>
    <xf numFmtId="3" fontId="0" fillId="0" borderId="20" xfId="0" applyNumberFormat="1" applyFont="1" applyBorder="1"/>
    <xf numFmtId="3" fontId="0" fillId="0" borderId="20" xfId="0" applyNumberFormat="1" applyFont="1" applyFill="1" applyBorder="1"/>
    <xf numFmtId="3" fontId="24" fillId="0" borderId="0" xfId="14" applyNumberFormat="1"/>
    <xf numFmtId="0" fontId="24" fillId="0" borderId="0" xfId="14" applyNumberFormat="1" applyBorder="1" applyAlignment="1">
      <alignment horizontal="right"/>
    </xf>
    <xf numFmtId="3" fontId="24" fillId="0" borderId="0" xfId="14" applyNumberFormat="1" applyFont="1" applyFill="1" applyBorder="1" applyAlignment="1">
      <alignment horizontal="right"/>
    </xf>
    <xf numFmtId="0" fontId="24" fillId="0" borderId="0" xfId="14" applyNumberFormat="1" applyBorder="1"/>
    <xf numFmtId="3" fontId="24" fillId="0" borderId="0" xfId="14" applyNumberFormat="1" applyFont="1" applyFill="1" applyBorder="1"/>
    <xf numFmtId="3" fontId="24" fillId="0" borderId="0" xfId="14" applyNumberFormat="1" applyFont="1" applyBorder="1"/>
    <xf numFmtId="3" fontId="24" fillId="0" borderId="2" xfId="14" applyNumberFormat="1" applyFont="1" applyFill="1" applyBorder="1"/>
    <xf numFmtId="3" fontId="24" fillId="0" borderId="2" xfId="14" applyNumberFormat="1" applyFont="1" applyBorder="1"/>
    <xf numFmtId="3" fontId="24" fillId="0" borderId="0" xfId="14" applyNumberFormat="1" applyBorder="1"/>
    <xf numFmtId="3" fontId="24" fillId="2" borderId="0" xfId="14" applyNumberFormat="1" applyFont="1" applyFill="1" applyBorder="1"/>
    <xf numFmtId="3" fontId="24" fillId="0" borderId="0" xfId="14" applyNumberFormat="1" applyFont="1"/>
    <xf numFmtId="164" fontId="0" fillId="2" borderId="11" xfId="0" applyFont="1" applyFill="1" applyBorder="1" applyAlignment="1">
      <alignment wrapText="1"/>
    </xf>
    <xf numFmtId="0" fontId="0" fillId="2" borderId="0" xfId="28" applyFont="1" applyFill="1"/>
    <xf numFmtId="164" fontId="13" fillId="2" borderId="0" xfId="4" applyFill="1" applyAlignment="1" applyProtection="1">
      <alignment horizontal="left"/>
    </xf>
    <xf numFmtId="164" fontId="0" fillId="2" borderId="0" xfId="0" applyFill="1" applyAlignment="1">
      <alignment horizontal="left"/>
    </xf>
    <xf numFmtId="0" fontId="0" fillId="2" borderId="0" xfId="28" applyFont="1" applyFill="1" applyAlignment="1">
      <alignment horizontal="left"/>
    </xf>
    <xf numFmtId="165" fontId="0" fillId="2" borderId="0" xfId="0" applyNumberFormat="1" applyFill="1"/>
    <xf numFmtId="3" fontId="0" fillId="0" borderId="0" xfId="0" applyNumberFormat="1" applyFill="1"/>
    <xf numFmtId="166" fontId="9" fillId="0" borderId="0" xfId="11" applyNumberFormat="1" applyFont="1" applyFill="1" applyBorder="1"/>
    <xf numFmtId="9" fontId="9" fillId="0" borderId="0" xfId="6" applyFont="1" applyFill="1" applyBorder="1" applyAlignment="1">
      <alignment horizontal="right"/>
    </xf>
    <xf numFmtId="175" fontId="0" fillId="2" borderId="0" xfId="0" applyNumberFormat="1" applyFill="1" applyAlignment="1">
      <alignment horizontal="right"/>
    </xf>
    <xf numFmtId="176" fontId="0" fillId="2" borderId="0" xfId="0" applyNumberFormat="1" applyFill="1"/>
    <xf numFmtId="0" fontId="10" fillId="0" borderId="0" xfId="0" applyNumberFormat="1" applyFont="1" applyBorder="1" applyAlignment="1">
      <alignment horizontal="center" vertical="center" wrapText="1"/>
    </xf>
    <xf numFmtId="0" fontId="10" fillId="0" borderId="0" xfId="0" applyNumberFormat="1" applyFont="1" applyBorder="1" applyAlignment="1">
      <alignment horizontal="left" vertical="center" wrapText="1"/>
    </xf>
    <xf numFmtId="0" fontId="10" fillId="0" borderId="0" xfId="0" applyNumberFormat="1" applyFont="1" applyBorder="1" applyAlignment="1">
      <alignment horizontal="left" vertical="center"/>
    </xf>
    <xf numFmtId="0" fontId="34" fillId="0" borderId="0" xfId="0" applyNumberFormat="1" applyFont="1" applyFill="1" applyAlignment="1">
      <alignment horizontal="left" wrapText="1"/>
    </xf>
    <xf numFmtId="0" fontId="14" fillId="0" borderId="0" xfId="0" applyNumberFormat="1" applyFont="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0" xfId="0" applyNumberFormat="1" applyFont="1" applyBorder="1" applyAlignment="1">
      <alignment horizontal="left" vertical="center" wrapText="1"/>
    </xf>
    <xf numFmtId="164" fontId="10" fillId="0" borderId="0" xfId="0" applyNumberFormat="1" applyFont="1" applyBorder="1" applyAlignment="1">
      <alignment horizontal="center" vertical="center" wrapText="1"/>
    </xf>
    <xf numFmtId="0" fontId="10" fillId="0" borderId="0" xfId="0" applyNumberFormat="1" applyFont="1" applyFill="1" applyBorder="1" applyAlignment="1">
      <alignment horizontal="center" vertical="center" wrapText="1"/>
    </xf>
    <xf numFmtId="0" fontId="37" fillId="0" borderId="3" xfId="0" applyNumberFormat="1" applyFont="1" applyBorder="1" applyAlignment="1">
      <alignment horizontal="center"/>
    </xf>
    <xf numFmtId="0" fontId="32" fillId="2" borderId="0" xfId="0" applyNumberFormat="1" applyFont="1" applyFill="1" applyBorder="1" applyAlignment="1">
      <alignment horizontal="left" vertical="top" wrapText="1"/>
    </xf>
    <xf numFmtId="0" fontId="32" fillId="0" borderId="0" xfId="0" applyNumberFormat="1" applyFont="1" applyAlignment="1">
      <alignment horizontal="left" wrapText="1"/>
    </xf>
    <xf numFmtId="0" fontId="32" fillId="2" borderId="0" xfId="0" applyNumberFormat="1" applyFont="1" applyFill="1" applyAlignment="1">
      <alignment horizontal="left" vertical="top" wrapText="1"/>
    </xf>
    <xf numFmtId="0" fontId="10" fillId="2" borderId="0" xfId="0" applyNumberFormat="1" applyFont="1" applyFill="1" applyBorder="1" applyAlignment="1">
      <alignment horizontal="center" vertical="center" wrapText="1"/>
    </xf>
    <xf numFmtId="164" fontId="34" fillId="0" borderId="0" xfId="0" applyFont="1" applyAlignment="1">
      <alignment horizontal="left" vertical="top" wrapText="1"/>
    </xf>
    <xf numFmtId="164" fontId="0" fillId="0" borderId="0" xfId="0" applyAlignment="1">
      <alignment wrapText="1"/>
    </xf>
    <xf numFmtId="164" fontId="10" fillId="2" borderId="0" xfId="0" applyFont="1" applyFill="1" applyBorder="1" applyAlignment="1">
      <alignment horizontal="center" vertical="center" wrapText="1"/>
    </xf>
    <xf numFmtId="164" fontId="10" fillId="2" borderId="0" xfId="0" applyFont="1" applyFill="1" applyBorder="1" applyAlignment="1">
      <alignment horizontal="left" vertical="center" wrapText="1"/>
    </xf>
    <xf numFmtId="164" fontId="10" fillId="2" borderId="0" xfId="0" applyFont="1" applyFill="1" applyBorder="1" applyAlignment="1">
      <alignment horizontal="left" vertical="center"/>
    </xf>
    <xf numFmtId="0" fontId="34" fillId="0" borderId="0" xfId="0" applyNumberFormat="1" applyFont="1" applyAlignment="1">
      <alignment horizontal="left" vertical="top" wrapText="1"/>
    </xf>
    <xf numFmtId="164" fontId="10" fillId="0" borderId="0" xfId="0" applyFont="1" applyBorder="1" applyAlignment="1">
      <alignment horizontal="center"/>
    </xf>
    <xf numFmtId="49" fontId="24" fillId="0" borderId="0" xfId="0" applyNumberFormat="1" applyFont="1" applyFill="1" applyBorder="1" applyAlignment="1">
      <alignment horizontal="left" vertical="top"/>
    </xf>
    <xf numFmtId="49" fontId="24" fillId="0" borderId="0" xfId="0" applyNumberFormat="1" applyFont="1" applyFill="1" applyBorder="1" applyAlignment="1">
      <alignment horizontal="left" vertical="center"/>
    </xf>
    <xf numFmtId="0" fontId="14" fillId="0" borderId="0" xfId="0" applyNumberFormat="1" applyFont="1" applyFill="1" applyBorder="1" applyAlignment="1">
      <alignment horizontal="left" vertical="center" wrapText="1"/>
    </xf>
    <xf numFmtId="49" fontId="25" fillId="3" borderId="0" xfId="17" applyNumberFormat="1" applyFont="1" applyFill="1" applyBorder="1" applyAlignment="1">
      <alignment horizontal="center" vertical="center" wrapText="1"/>
    </xf>
    <xf numFmtId="49" fontId="10" fillId="0" borderId="0" xfId="0" applyNumberFormat="1" applyFont="1" applyBorder="1" applyAlignment="1">
      <alignment horizontal="center" vertical="center" wrapText="1"/>
    </xf>
    <xf numFmtId="0" fontId="51" fillId="0" borderId="0" xfId="0" applyNumberFormat="1" applyFont="1" applyFill="1" applyAlignment="1">
      <alignment wrapText="1"/>
    </xf>
    <xf numFmtId="164" fontId="14" fillId="0" borderId="2"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10" fillId="2" borderId="0" xfId="0" applyNumberFormat="1" applyFont="1" applyFill="1" applyBorder="1" applyAlignment="1">
      <alignment horizontal="left" vertical="center" wrapText="1"/>
    </xf>
    <xf numFmtId="49" fontId="0" fillId="0" borderId="18" xfId="0" applyNumberFormat="1" applyFont="1" applyBorder="1" applyAlignment="1">
      <alignment horizontal="center" vertical="center"/>
    </xf>
    <xf numFmtId="49" fontId="9" fillId="0" borderId="15" xfId="0" applyNumberFormat="1" applyFont="1" applyBorder="1" applyAlignment="1">
      <alignment horizontal="center" vertical="center"/>
    </xf>
    <xf numFmtId="164" fontId="9" fillId="0" borderId="18" xfId="0" applyFont="1" applyBorder="1" applyAlignment="1">
      <alignment horizontal="center" vertical="center"/>
    </xf>
    <xf numFmtId="164" fontId="9" fillId="0" borderId="15" xfId="0" applyFont="1" applyBorder="1" applyAlignment="1">
      <alignment horizontal="center" vertical="center"/>
    </xf>
    <xf numFmtId="9" fontId="9" fillId="0" borderId="18" xfId="0" applyNumberFormat="1" applyFont="1" applyBorder="1" applyAlignment="1">
      <alignment horizontal="center" vertical="center"/>
    </xf>
    <xf numFmtId="9" fontId="9" fillId="0" borderId="15" xfId="0" applyNumberFormat="1" applyFont="1" applyBorder="1" applyAlignment="1">
      <alignment horizontal="center" vertical="center"/>
    </xf>
    <xf numFmtId="49" fontId="9" fillId="0" borderId="19" xfId="0" applyNumberFormat="1" applyFont="1" applyBorder="1" applyAlignment="1">
      <alignment horizontal="center" vertical="center"/>
    </xf>
    <xf numFmtId="164" fontId="9" fillId="0" borderId="19" xfId="0" applyFont="1" applyBorder="1" applyAlignment="1">
      <alignment horizontal="center" vertical="center"/>
    </xf>
    <xf numFmtId="9" fontId="9" fillId="0" borderId="19" xfId="0" applyNumberFormat="1" applyFont="1" applyBorder="1" applyAlignment="1">
      <alignment horizontal="center" vertical="center"/>
    </xf>
    <xf numFmtId="9" fontId="9" fillId="0" borderId="18" xfId="0" applyNumberFormat="1" applyFont="1" applyBorder="1" applyAlignment="1">
      <alignment horizontal="center" vertical="center" wrapText="1"/>
    </xf>
    <xf numFmtId="9" fontId="9" fillId="0" borderId="15"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164" fontId="9" fillId="0" borderId="18" xfId="0" applyFont="1" applyBorder="1" applyAlignment="1">
      <alignment horizontal="center" vertical="center" wrapText="1"/>
    </xf>
    <xf numFmtId="164" fontId="9" fillId="0" borderId="15" xfId="0" applyFont="1" applyBorder="1" applyAlignment="1">
      <alignment horizontal="center" vertical="center" wrapText="1"/>
    </xf>
  </cellXfs>
  <cellStyles count="574">
    <cellStyle name="%" xfId="115"/>
    <cellStyle name="% 2" xfId="409"/>
    <cellStyle name="20% - Accent1" xfId="64" builtinId="30" customBuiltin="1"/>
    <cellStyle name="20% - Accent1 2" xfId="121"/>
    <cellStyle name="20% - Accent1 2 2" xfId="122"/>
    <cellStyle name="20% - Accent1 2 2 2" xfId="123"/>
    <cellStyle name="20% - Accent1 2 3" xfId="124"/>
    <cellStyle name="20% - Accent1 3" xfId="125"/>
    <cellStyle name="20% - Accent1 3 2" xfId="126"/>
    <cellStyle name="20% - Accent1 4" xfId="127"/>
    <cellStyle name="20% - Accent1 5" xfId="415"/>
    <cellStyle name="20% - Accent1 5 2" xfId="467"/>
    <cellStyle name="20% - Accent1 5 2 2" xfId="562"/>
    <cellStyle name="20% - Accent1 5 3" xfId="514"/>
    <cellStyle name="20% - Accent1 6" xfId="428"/>
    <cellStyle name="20% - Accent1 6 2" xfId="527"/>
    <cellStyle name="20% - Accent1 7" xfId="496"/>
    <cellStyle name="20% - Accent2" xfId="68" builtinId="34" customBuiltin="1"/>
    <cellStyle name="20% - Accent2 2" xfId="128"/>
    <cellStyle name="20% - Accent2 2 2" xfId="129"/>
    <cellStyle name="20% - Accent2 2 2 2" xfId="130"/>
    <cellStyle name="20% - Accent2 2 3" xfId="131"/>
    <cellStyle name="20% - Accent2 3" xfId="132"/>
    <cellStyle name="20% - Accent2 3 2" xfId="133"/>
    <cellStyle name="20% - Accent2 4" xfId="134"/>
    <cellStyle name="20% - Accent2 5" xfId="417"/>
    <cellStyle name="20% - Accent2 5 2" xfId="469"/>
    <cellStyle name="20% - Accent2 5 2 2" xfId="564"/>
    <cellStyle name="20% - Accent2 5 3" xfId="516"/>
    <cellStyle name="20% - Accent2 6" xfId="430"/>
    <cellStyle name="20% - Accent2 6 2" xfId="529"/>
    <cellStyle name="20% - Accent2 7" xfId="498"/>
    <cellStyle name="20% - Accent3" xfId="72" builtinId="38" customBuiltin="1"/>
    <cellStyle name="20% - Accent3 2" xfId="135"/>
    <cellStyle name="20% - Accent3 2 2" xfId="136"/>
    <cellStyle name="20% - Accent3 2 2 2" xfId="137"/>
    <cellStyle name="20% - Accent3 2 3" xfId="138"/>
    <cellStyle name="20% - Accent3 3" xfId="139"/>
    <cellStyle name="20% - Accent3 3 2" xfId="140"/>
    <cellStyle name="20% - Accent3 4" xfId="141"/>
    <cellStyle name="20% - Accent3 5" xfId="419"/>
    <cellStyle name="20% - Accent3 5 2" xfId="471"/>
    <cellStyle name="20% - Accent3 5 2 2" xfId="566"/>
    <cellStyle name="20% - Accent3 5 3" xfId="518"/>
    <cellStyle name="20% - Accent3 6" xfId="432"/>
    <cellStyle name="20% - Accent3 6 2" xfId="531"/>
    <cellStyle name="20% - Accent3 7" xfId="500"/>
    <cellStyle name="20% - Accent4" xfId="76" builtinId="42" customBuiltin="1"/>
    <cellStyle name="20% - Accent4 2" xfId="142"/>
    <cellStyle name="20% - Accent4 2 2" xfId="143"/>
    <cellStyle name="20% - Accent4 2 2 2" xfId="144"/>
    <cellStyle name="20% - Accent4 2 3" xfId="145"/>
    <cellStyle name="20% - Accent4 3" xfId="146"/>
    <cellStyle name="20% - Accent4 3 2" xfId="147"/>
    <cellStyle name="20% - Accent4 4" xfId="148"/>
    <cellStyle name="20% - Accent4 5" xfId="421"/>
    <cellStyle name="20% - Accent4 5 2" xfId="473"/>
    <cellStyle name="20% - Accent4 5 2 2" xfId="568"/>
    <cellStyle name="20% - Accent4 5 3" xfId="520"/>
    <cellStyle name="20% - Accent4 6" xfId="434"/>
    <cellStyle name="20% - Accent4 6 2" xfId="533"/>
    <cellStyle name="20% - Accent4 7" xfId="502"/>
    <cellStyle name="20% - Accent5" xfId="80" builtinId="46" customBuiltin="1"/>
    <cellStyle name="20% - Accent5 2" xfId="149"/>
    <cellStyle name="20% - Accent5 2 2" xfId="150"/>
    <cellStyle name="20% - Accent5 2 2 2" xfId="151"/>
    <cellStyle name="20% - Accent5 2 3" xfId="152"/>
    <cellStyle name="20% - Accent5 3" xfId="153"/>
    <cellStyle name="20% - Accent5 3 2" xfId="154"/>
    <cellStyle name="20% - Accent5 4" xfId="155"/>
    <cellStyle name="20% - Accent5 5" xfId="423"/>
    <cellStyle name="20% - Accent5 5 2" xfId="475"/>
    <cellStyle name="20% - Accent5 5 2 2" xfId="570"/>
    <cellStyle name="20% - Accent5 5 3" xfId="522"/>
    <cellStyle name="20% - Accent5 6" xfId="436"/>
    <cellStyle name="20% - Accent5 6 2" xfId="535"/>
    <cellStyle name="20% - Accent5 7" xfId="504"/>
    <cellStyle name="20% - Accent6" xfId="84" builtinId="50" customBuiltin="1"/>
    <cellStyle name="20% - Accent6 2" xfId="156"/>
    <cellStyle name="20% - Accent6 2 2" xfId="157"/>
    <cellStyle name="20% - Accent6 2 2 2" xfId="158"/>
    <cellStyle name="20% - Accent6 2 3" xfId="159"/>
    <cellStyle name="20% - Accent6 3" xfId="160"/>
    <cellStyle name="20% - Accent6 3 2" xfId="161"/>
    <cellStyle name="20% - Accent6 4" xfId="162"/>
    <cellStyle name="20% - Accent6 5" xfId="425"/>
    <cellStyle name="20% - Accent6 5 2" xfId="477"/>
    <cellStyle name="20% - Accent6 5 2 2" xfId="572"/>
    <cellStyle name="20% - Accent6 5 3" xfId="524"/>
    <cellStyle name="20% - Accent6 6" xfId="438"/>
    <cellStyle name="20% - Accent6 6 2" xfId="537"/>
    <cellStyle name="20% - Accent6 7" xfId="506"/>
    <cellStyle name="40% - Accent1" xfId="65" builtinId="31" customBuiltin="1"/>
    <cellStyle name="40% - Accent1 2" xfId="163"/>
    <cellStyle name="40% - Accent1 2 2" xfId="164"/>
    <cellStyle name="40% - Accent1 2 2 2" xfId="165"/>
    <cellStyle name="40% - Accent1 2 3" xfId="166"/>
    <cellStyle name="40% - Accent1 3" xfId="167"/>
    <cellStyle name="40% - Accent1 3 2" xfId="168"/>
    <cellStyle name="40% - Accent1 4" xfId="169"/>
    <cellStyle name="40% - Accent1 5" xfId="416"/>
    <cellStyle name="40% - Accent1 5 2" xfId="468"/>
    <cellStyle name="40% - Accent1 5 2 2" xfId="563"/>
    <cellStyle name="40% - Accent1 5 3" xfId="515"/>
    <cellStyle name="40% - Accent1 6" xfId="429"/>
    <cellStyle name="40% - Accent1 6 2" xfId="528"/>
    <cellStyle name="40% - Accent1 7" xfId="497"/>
    <cellStyle name="40% - Accent2" xfId="69" builtinId="35" customBuiltin="1"/>
    <cellStyle name="40% - Accent2 2" xfId="170"/>
    <cellStyle name="40% - Accent2 2 2" xfId="171"/>
    <cellStyle name="40% - Accent2 2 2 2" xfId="172"/>
    <cellStyle name="40% - Accent2 2 3" xfId="173"/>
    <cellStyle name="40% - Accent2 3" xfId="174"/>
    <cellStyle name="40% - Accent2 3 2" xfId="175"/>
    <cellStyle name="40% - Accent2 4" xfId="176"/>
    <cellStyle name="40% - Accent2 5" xfId="418"/>
    <cellStyle name="40% - Accent2 5 2" xfId="470"/>
    <cellStyle name="40% - Accent2 5 2 2" xfId="565"/>
    <cellStyle name="40% - Accent2 5 3" xfId="517"/>
    <cellStyle name="40% - Accent2 6" xfId="431"/>
    <cellStyle name="40% - Accent2 6 2" xfId="530"/>
    <cellStyle name="40% - Accent2 7" xfId="499"/>
    <cellStyle name="40% - Accent3" xfId="73" builtinId="39" customBuiltin="1"/>
    <cellStyle name="40% - Accent3 2" xfId="177"/>
    <cellStyle name="40% - Accent3 2 2" xfId="178"/>
    <cellStyle name="40% - Accent3 2 2 2" xfId="179"/>
    <cellStyle name="40% - Accent3 2 3" xfId="180"/>
    <cellStyle name="40% - Accent3 3" xfId="181"/>
    <cellStyle name="40% - Accent3 3 2" xfId="182"/>
    <cellStyle name="40% - Accent3 4" xfId="183"/>
    <cellStyle name="40% - Accent3 5" xfId="420"/>
    <cellStyle name="40% - Accent3 5 2" xfId="472"/>
    <cellStyle name="40% - Accent3 5 2 2" xfId="567"/>
    <cellStyle name="40% - Accent3 5 3" xfId="519"/>
    <cellStyle name="40% - Accent3 6" xfId="433"/>
    <cellStyle name="40% - Accent3 6 2" xfId="532"/>
    <cellStyle name="40% - Accent3 7" xfId="501"/>
    <cellStyle name="40% - Accent4" xfId="77" builtinId="43" customBuiltin="1"/>
    <cellStyle name="40% - Accent4 2" xfId="184"/>
    <cellStyle name="40% - Accent4 2 2" xfId="185"/>
    <cellStyle name="40% - Accent4 2 2 2" xfId="186"/>
    <cellStyle name="40% - Accent4 2 3" xfId="187"/>
    <cellStyle name="40% - Accent4 3" xfId="188"/>
    <cellStyle name="40% - Accent4 3 2" xfId="189"/>
    <cellStyle name="40% - Accent4 4" xfId="190"/>
    <cellStyle name="40% - Accent4 5" xfId="422"/>
    <cellStyle name="40% - Accent4 5 2" xfId="474"/>
    <cellStyle name="40% - Accent4 5 2 2" xfId="569"/>
    <cellStyle name="40% - Accent4 5 3" xfId="521"/>
    <cellStyle name="40% - Accent4 6" xfId="435"/>
    <cellStyle name="40% - Accent4 6 2" xfId="534"/>
    <cellStyle name="40% - Accent4 7" xfId="503"/>
    <cellStyle name="40% - Accent5" xfId="81" builtinId="47" customBuiltin="1"/>
    <cellStyle name="40% - Accent5 2" xfId="191"/>
    <cellStyle name="40% - Accent5 2 2" xfId="192"/>
    <cellStyle name="40% - Accent5 2 2 2" xfId="193"/>
    <cellStyle name="40% - Accent5 2 3" xfId="194"/>
    <cellStyle name="40% - Accent5 3" xfId="195"/>
    <cellStyle name="40% - Accent5 3 2" xfId="196"/>
    <cellStyle name="40% - Accent5 4" xfId="197"/>
    <cellStyle name="40% - Accent5 5" xfId="424"/>
    <cellStyle name="40% - Accent5 5 2" xfId="476"/>
    <cellStyle name="40% - Accent5 5 2 2" xfId="571"/>
    <cellStyle name="40% - Accent5 5 3" xfId="523"/>
    <cellStyle name="40% - Accent5 6" xfId="437"/>
    <cellStyle name="40% - Accent5 6 2" xfId="536"/>
    <cellStyle name="40% - Accent5 7" xfId="505"/>
    <cellStyle name="40% - Accent6" xfId="85" builtinId="51" customBuiltin="1"/>
    <cellStyle name="40% - Accent6 2" xfId="198"/>
    <cellStyle name="40% - Accent6 2 2" xfId="199"/>
    <cellStyle name="40% - Accent6 2 2 2" xfId="200"/>
    <cellStyle name="40% - Accent6 2 3" xfId="201"/>
    <cellStyle name="40% - Accent6 3" xfId="202"/>
    <cellStyle name="40% - Accent6 3 2" xfId="203"/>
    <cellStyle name="40% - Accent6 4" xfId="204"/>
    <cellStyle name="40% - Accent6 5" xfId="426"/>
    <cellStyle name="40% - Accent6 5 2" xfId="478"/>
    <cellStyle name="40% - Accent6 5 2 2" xfId="573"/>
    <cellStyle name="40% - Accent6 5 3" xfId="525"/>
    <cellStyle name="40% - Accent6 6" xfId="439"/>
    <cellStyle name="40% - Accent6 6 2" xfId="538"/>
    <cellStyle name="40% - Accent6 7" xfId="507"/>
    <cellStyle name="60% - Accent1" xfId="66" builtinId="32" customBuiltin="1"/>
    <cellStyle name="60% - Accent1 2" xfId="381"/>
    <cellStyle name="60% - Accent2" xfId="70" builtinId="36" customBuiltin="1"/>
    <cellStyle name="60% - Accent2 2" xfId="382"/>
    <cellStyle name="60% - Accent3" xfId="74" builtinId="40" customBuiltin="1"/>
    <cellStyle name="60% - Accent3 2" xfId="383"/>
    <cellStyle name="60% - Accent4" xfId="78" builtinId="44" customBuiltin="1"/>
    <cellStyle name="60% - Accent4 2" xfId="384"/>
    <cellStyle name="60% - Accent5" xfId="82" builtinId="48" customBuiltin="1"/>
    <cellStyle name="60% - Accent5 2" xfId="385"/>
    <cellStyle name="60% - Accent6" xfId="86" builtinId="52" customBuiltin="1"/>
    <cellStyle name="60% - Accent6 2" xfId="386"/>
    <cellStyle name="Accent1" xfId="63" builtinId="29" customBuiltin="1"/>
    <cellStyle name="Accent1 2" xfId="387"/>
    <cellStyle name="Accent2" xfId="67" builtinId="33" customBuiltin="1"/>
    <cellStyle name="Accent2 2" xfId="388"/>
    <cellStyle name="Accent3" xfId="71" builtinId="37" customBuiltin="1"/>
    <cellStyle name="Accent3 2" xfId="389"/>
    <cellStyle name="Accent4" xfId="75" builtinId="41" customBuiltin="1"/>
    <cellStyle name="Accent4 2" xfId="390"/>
    <cellStyle name="Accent5" xfId="79" builtinId="45" customBuiltin="1"/>
    <cellStyle name="Accent5 2" xfId="391"/>
    <cellStyle name="Accent6" xfId="83" builtinId="49" customBuiltin="1"/>
    <cellStyle name="Accent6 2" xfId="392"/>
    <cellStyle name="Bad" xfId="53" builtinId="27" customBuiltin="1"/>
    <cellStyle name="Bad 2" xfId="393"/>
    <cellStyle name="Calculation" xfId="57" builtinId="22" customBuiltin="1"/>
    <cellStyle name="Calculation 2" xfId="394"/>
    <cellStyle name="Check Cell" xfId="59" builtinId="23" customBuiltin="1"/>
    <cellStyle name="Check Cell 2" xfId="395"/>
    <cellStyle name="Comma" xfId="5" builtinId="3"/>
    <cellStyle name="Comma 10" xfId="11"/>
    <cellStyle name="Comma 2" xfId="7"/>
    <cellStyle name="Comma 2 2" xfId="205"/>
    <cellStyle name="Comma 2 2 2" xfId="206"/>
    <cellStyle name="Comma 2 2 2 2" xfId="207"/>
    <cellStyle name="Comma 2 2 3" xfId="208"/>
    <cellStyle name="Comma 2 3" xfId="209"/>
    <cellStyle name="Comma 2 3 2" xfId="210"/>
    <cellStyle name="Comma 2 3 2 2" xfId="211"/>
    <cellStyle name="Comma 2 3 3" xfId="212"/>
    <cellStyle name="Comma 2 4" xfId="213"/>
    <cellStyle name="Comma 2 4 2" xfId="214"/>
    <cellStyle name="Comma 2 4 2 2" xfId="215"/>
    <cellStyle name="Comma 2 4 3" xfId="216"/>
    <cellStyle name="Comma 2 5" xfId="217"/>
    <cellStyle name="Comma 2 5 2" xfId="451"/>
    <cellStyle name="Comma 2 5 2 2" xfId="547"/>
    <cellStyle name="Comma 2 5 3" xfId="487"/>
    <cellStyle name="Comma 2 6" xfId="218"/>
    <cellStyle name="Comma 2 6 2" xfId="219"/>
    <cellStyle name="Comma 2 7" xfId="220"/>
    <cellStyle name="Comma 2 8" xfId="221"/>
    <cellStyle name="Comma 2 9" xfId="96"/>
    <cellStyle name="Comma 3" xfId="25"/>
    <cellStyle name="Comma 3 2" xfId="223"/>
    <cellStyle name="Comma 3 2 2" xfId="224"/>
    <cellStyle name="Comma 3 3" xfId="225"/>
    <cellStyle name="Comma 3 3 2" xfId="453"/>
    <cellStyle name="Comma 3 3 2 2" xfId="549"/>
    <cellStyle name="Comma 3 3 3" xfId="489"/>
    <cellStyle name="Comma 3 4" xfId="452"/>
    <cellStyle name="Comma 3 4 2" xfId="548"/>
    <cellStyle name="Comma 3 5" xfId="222"/>
    <cellStyle name="Comma 3 6" xfId="488"/>
    <cellStyle name="Comma 4" xfId="9"/>
    <cellStyle name="Comma 4 2" xfId="227"/>
    <cellStyle name="Comma 4 3" xfId="228"/>
    <cellStyle name="Comma 4 4" xfId="226"/>
    <cellStyle name="Comma 5" xfId="229"/>
    <cellStyle name="Comma 5 2" xfId="230"/>
    <cellStyle name="Comma 5 3" xfId="231"/>
    <cellStyle name="Comma 6" xfId="12"/>
    <cellStyle name="Comma 6 2" xfId="232"/>
    <cellStyle name="Comma 7" xfId="450"/>
    <cellStyle name="Currency 2" xfId="29"/>
    <cellStyle name="Currency 2 2" xfId="459"/>
    <cellStyle name="Explanatory Text" xfId="61" builtinId="53" customBuiltin="1"/>
    <cellStyle name="Explanatory Text 2" xfId="396"/>
    <cellStyle name="Good" xfId="52" builtinId="26" customBuiltin="1"/>
    <cellStyle name="Good 2" xfId="397"/>
    <cellStyle name="Heading" xfId="98"/>
    <cellStyle name="Heading 1" xfId="48" builtinId="16" customBuiltin="1"/>
    <cellStyle name="Heading 1 2" xfId="398"/>
    <cellStyle name="Heading 2" xfId="49" builtinId="17" customBuiltin="1"/>
    <cellStyle name="Heading 2 2" xfId="399"/>
    <cellStyle name="Heading 3" xfId="50" builtinId="18" customBuiltin="1"/>
    <cellStyle name="Heading 3 2" xfId="400"/>
    <cellStyle name="Heading 4" xfId="51" builtinId="19" customBuiltin="1"/>
    <cellStyle name="Heading 4 2" xfId="401"/>
    <cellStyle name="Heading 5" xfId="110"/>
    <cellStyle name="Hyperlink" xfId="4" builtinId="8"/>
    <cellStyle name="Hyperlink 2" xfId="13"/>
    <cellStyle name="Hyperlink 2 2" xfId="30"/>
    <cellStyle name="Hyperlink 2 3" xfId="111"/>
    <cellStyle name="Hyperlink 3" xfId="10"/>
    <cellStyle name="Input" xfId="55" builtinId="20" customBuiltin="1"/>
    <cellStyle name="Input 2" xfId="402"/>
    <cellStyle name="Linked Cell" xfId="58" builtinId="24" customBuiltin="1"/>
    <cellStyle name="Linked Cell 2" xfId="403"/>
    <cellStyle name="Meta" xfId="88"/>
    <cellStyle name="Meta 2" xfId="108"/>
    <cellStyle name="Neutral" xfId="54" builtinId="28" customBuiltin="1"/>
    <cellStyle name="Neutral 2" xfId="404"/>
    <cellStyle name="Normal" xfId="0" builtinId="0" customBuiltin="1"/>
    <cellStyle name="Normal 10" xfId="8"/>
    <cellStyle name="Normal 10 2" xfId="28"/>
    <cellStyle name="Normal 10 2 2" xfId="235"/>
    <cellStyle name="Normal 10 2 3" xfId="234"/>
    <cellStyle name="Normal 10 3" xfId="236"/>
    <cellStyle name="Normal 10 4" xfId="237"/>
    <cellStyle name="Normal 10 5" xfId="233"/>
    <cellStyle name="Normal 11" xfId="14"/>
    <cellStyle name="Normal 11 2" xfId="239"/>
    <cellStyle name="Normal 11 2 2" xfId="240"/>
    <cellStyle name="Normal 11 3" xfId="241"/>
    <cellStyle name="Normal 11 4" xfId="238"/>
    <cellStyle name="Normal 12" xfId="37"/>
    <cellStyle name="Normal 12 2" xfId="243"/>
    <cellStyle name="Normal 12 2 2" xfId="244"/>
    <cellStyle name="Normal 12 3" xfId="245"/>
    <cellStyle name="Normal 12 4" xfId="242"/>
    <cellStyle name="Normal 13" xfId="87"/>
    <cellStyle name="Normal 13 2" xfId="247"/>
    <cellStyle name="Normal 13 3" xfId="246"/>
    <cellStyle name="Normal 14" xfId="106"/>
    <cellStyle name="Normal 14 2" xfId="248"/>
    <cellStyle name="Normal 15" xfId="249"/>
    <cellStyle name="Normal 16" xfId="250"/>
    <cellStyle name="Normal 17" xfId="251"/>
    <cellStyle name="Normal 18" xfId="117"/>
    <cellStyle name="Normal 18 2" xfId="252"/>
    <cellStyle name="Normal 19" xfId="253"/>
    <cellStyle name="Normal 2" xfId="15"/>
    <cellStyle name="Normal 2 10" xfId="101"/>
    <cellStyle name="Normal 2 11" xfId="479"/>
    <cellStyle name="Normal 2 2" xfId="16"/>
    <cellStyle name="Normal 2 2 2" xfId="254"/>
    <cellStyle name="Normal 2 2 2 2" xfId="255"/>
    <cellStyle name="Normal 2 2 3" xfId="256"/>
    <cellStyle name="Normal 2 2 4" xfId="446"/>
    <cellStyle name="Normal 2 2 4 2" xfId="543"/>
    <cellStyle name="Normal 2 2 5" xfId="105"/>
    <cellStyle name="Normal 2 2 6" xfId="483"/>
    <cellStyle name="Normal 2 3" xfId="31"/>
    <cellStyle name="Normal 2 3 2" xfId="258"/>
    <cellStyle name="Normal 2 3 2 2" xfId="259"/>
    <cellStyle name="Normal 2 3 3" xfId="260"/>
    <cellStyle name="Normal 2 3 4" xfId="257"/>
    <cellStyle name="Normal 2 4" xfId="38"/>
    <cellStyle name="Normal 2 4 2" xfId="262"/>
    <cellStyle name="Normal 2 4 2 2" xfId="263"/>
    <cellStyle name="Normal 2 4 3" xfId="264"/>
    <cellStyle name="Normal 2 4 4" xfId="261"/>
    <cellStyle name="Normal 2 5" xfId="41"/>
    <cellStyle name="Normal 2 5 2" xfId="454"/>
    <cellStyle name="Normal 2 5 2 2" xfId="550"/>
    <cellStyle name="Normal 2 5 3" xfId="265"/>
    <cellStyle name="Normal 2 5 4" xfId="490"/>
    <cellStyle name="Normal 2 6" xfId="44"/>
    <cellStyle name="Normal 2 6 2" xfId="267"/>
    <cellStyle name="Normal 2 6 3" xfId="266"/>
    <cellStyle name="Normal 2 7" xfId="92"/>
    <cellStyle name="Normal 2 7 2" xfId="268"/>
    <cellStyle name="Normal 2 8" xfId="269"/>
    <cellStyle name="Normal 2 9" xfId="442"/>
    <cellStyle name="Normal 2 9 2" xfId="539"/>
    <cellStyle name="Normal 20" xfId="120"/>
    <cellStyle name="Normal 21" xfId="32"/>
    <cellStyle name="Normal 22" xfId="33"/>
    <cellStyle name="Normal 22 2" xfId="39"/>
    <cellStyle name="Normal 22 2 2" xfId="460"/>
    <cellStyle name="Normal 22 2 3" xfId="555"/>
    <cellStyle name="Normal 22 3" xfId="42"/>
    <cellStyle name="Normal 22 4" xfId="45"/>
    <cellStyle name="Normal 22 5" xfId="94"/>
    <cellStyle name="Normal 22 6" xfId="495"/>
    <cellStyle name="Normal 23" xfId="408"/>
    <cellStyle name="Normal 23 2" xfId="461"/>
    <cellStyle name="Normal 23 2 2" xfId="556"/>
    <cellStyle name="Normal 23 3" xfId="508"/>
    <cellStyle name="Normal 24" xfId="412"/>
    <cellStyle name="Normal 24 2" xfId="464"/>
    <cellStyle name="Normal 24 2 2" xfId="559"/>
    <cellStyle name="Normal 24 3" xfId="511"/>
    <cellStyle name="Normal 25" xfId="440"/>
    <cellStyle name="Normal 26" xfId="427"/>
    <cellStyle name="Normal 26 2" xfId="526"/>
    <cellStyle name="Normal 3" xfId="17"/>
    <cellStyle name="Normal 3 10" xfId="444"/>
    <cellStyle name="Normal 3 10 2" xfId="541"/>
    <cellStyle name="Normal 3 11" xfId="95"/>
    <cellStyle name="Normal 3 12" xfId="481"/>
    <cellStyle name="Normal 3 2" xfId="3"/>
    <cellStyle name="Normal 3 2 2" xfId="270"/>
    <cellStyle name="Normal 3 2 2 2" xfId="271"/>
    <cellStyle name="Normal 3 2 3" xfId="272"/>
    <cellStyle name="Normal 3 2 4" xfId="447"/>
    <cellStyle name="Normal 3 2 4 2" xfId="544"/>
    <cellStyle name="Normal 3 2 5" xfId="112"/>
    <cellStyle name="Normal 3 2 6" xfId="484"/>
    <cellStyle name="Normal 3 3" xfId="34"/>
    <cellStyle name="Normal 3 3 2" xfId="273"/>
    <cellStyle name="Normal 3 3 2 2" xfId="274"/>
    <cellStyle name="Normal 3 3 3" xfId="275"/>
    <cellStyle name="Normal 3 3 4" xfId="107"/>
    <cellStyle name="Normal 3 4" xfId="276"/>
    <cellStyle name="Normal 3 4 2" xfId="277"/>
    <cellStyle name="Normal 3 4 2 2" xfId="278"/>
    <cellStyle name="Normal 3 4 3" xfId="279"/>
    <cellStyle name="Normal 3 5" xfId="280"/>
    <cellStyle name="Normal 3 5 2" xfId="281"/>
    <cellStyle name="Normal 3 5 2 2" xfId="282"/>
    <cellStyle name="Normal 3 5 3" xfId="283"/>
    <cellStyle name="Normal 3 6" xfId="284"/>
    <cellStyle name="Normal 3 6 2" xfId="285"/>
    <cellStyle name="Normal 3 7" xfId="286"/>
    <cellStyle name="Normal 3 8" xfId="287"/>
    <cellStyle name="Normal 3 9" xfId="27"/>
    <cellStyle name="Normal 4" xfId="18"/>
    <cellStyle name="Normal 4 10" xfId="97"/>
    <cellStyle name="Normal 4 11" xfId="482"/>
    <cellStyle name="Normal 4 2" xfId="100"/>
    <cellStyle name="Normal 4 2 2" xfId="288"/>
    <cellStyle name="Normal 4 2 2 2" xfId="289"/>
    <cellStyle name="Normal 4 2 3" xfId="290"/>
    <cellStyle name="Normal 4 2 4" xfId="448"/>
    <cellStyle name="Normal 4 2 4 2" xfId="545"/>
    <cellStyle name="Normal 4 2 5" xfId="113"/>
    <cellStyle name="Normal 4 2 6" xfId="485"/>
    <cellStyle name="Normal 4 3" xfId="291"/>
    <cellStyle name="Normal 4 3 2" xfId="292"/>
    <cellStyle name="Normal 4 3 2 2" xfId="293"/>
    <cellStyle name="Normal 4 3 3" xfId="294"/>
    <cellStyle name="Normal 4 4" xfId="295"/>
    <cellStyle name="Normal 4 4 2" xfId="296"/>
    <cellStyle name="Normal 4 4 2 2" xfId="297"/>
    <cellStyle name="Normal 4 4 3" xfId="298"/>
    <cellStyle name="Normal 4 5" xfId="119"/>
    <cellStyle name="Normal 4 6" xfId="299"/>
    <cellStyle name="Normal 4 6 2" xfId="300"/>
    <cellStyle name="Normal 4 7" xfId="301"/>
    <cellStyle name="Normal 4 8" xfId="302"/>
    <cellStyle name="Normal 4 9" xfId="445"/>
    <cellStyle name="Normal 4 9 2" xfId="542"/>
    <cellStyle name="Normal 5" xfId="19"/>
    <cellStyle name="Normal 5 2" xfId="303"/>
    <cellStyle name="Normal 5 2 2" xfId="304"/>
    <cellStyle name="Normal 5 2 2 2" xfId="305"/>
    <cellStyle name="Normal 5 2 3" xfId="306"/>
    <cellStyle name="Normal 5 3" xfId="307"/>
    <cellStyle name="Normal 5 3 2" xfId="308"/>
    <cellStyle name="Normal 5 3 2 2" xfId="309"/>
    <cellStyle name="Normal 5 3 3" xfId="310"/>
    <cellStyle name="Normal 5 4" xfId="311"/>
    <cellStyle name="Normal 5 4 2" xfId="312"/>
    <cellStyle name="Normal 5 4 2 2" xfId="313"/>
    <cellStyle name="Normal 5 4 3" xfId="314"/>
    <cellStyle name="Normal 5 5" xfId="315"/>
    <cellStyle name="Normal 5 5 2" xfId="455"/>
    <cellStyle name="Normal 5 5 2 2" xfId="551"/>
    <cellStyle name="Normal 5 5 3" xfId="491"/>
    <cellStyle name="Normal 5 6" xfId="316"/>
    <cellStyle name="Normal 5 6 2" xfId="317"/>
    <cellStyle name="Normal 5 7" xfId="318"/>
    <cellStyle name="Normal 5 8" xfId="319"/>
    <cellStyle name="Normal 5 9" xfId="102"/>
    <cellStyle name="Normal 6" xfId="20"/>
    <cellStyle name="Normal 6 2" xfId="118"/>
    <cellStyle name="Normal 6 2 2" xfId="320"/>
    <cellStyle name="Normal 6 3" xfId="321"/>
    <cellStyle name="Normal 6 4" xfId="322"/>
    <cellStyle name="Normal 6 4 2" xfId="323"/>
    <cellStyle name="Normal 6 5" xfId="324"/>
    <cellStyle name="Normal 6 6" xfId="104"/>
    <cellStyle name="Normal 7" xfId="2"/>
    <cellStyle name="Normal 7 2" xfId="24"/>
    <cellStyle name="Normal 7 2 2" xfId="325"/>
    <cellStyle name="Normal 7 3" xfId="326"/>
    <cellStyle name="Normal 7 3 2" xfId="327"/>
    <cellStyle name="Normal 7 4" xfId="328"/>
    <cellStyle name="Normal 8" xfId="21"/>
    <cellStyle name="Normal 8 2" xfId="329"/>
    <cellStyle name="Normal 8 2 2" xfId="330"/>
    <cellStyle name="Normal 8 3" xfId="331"/>
    <cellStyle name="Normal 8 4" xfId="332"/>
    <cellStyle name="Normal 8 5" xfId="449"/>
    <cellStyle name="Normal 8 5 2" xfId="546"/>
    <cellStyle name="Normal 8 6" xfId="114"/>
    <cellStyle name="Normal 8 7" xfId="486"/>
    <cellStyle name="Normal 9" xfId="22"/>
    <cellStyle name="Normal 9 2" xfId="333"/>
    <cellStyle name="Normal 9 2 2" xfId="334"/>
    <cellStyle name="Normal 9 3" xfId="335"/>
    <cellStyle name="Normal 9 4" xfId="116"/>
    <cellStyle name="Note 2" xfId="336"/>
    <cellStyle name="Note 2 2" xfId="337"/>
    <cellStyle name="Note 2 2 2" xfId="338"/>
    <cellStyle name="Note 2 3" xfId="339"/>
    <cellStyle name="Note 3" xfId="340"/>
    <cellStyle name="Note 3 2" xfId="341"/>
    <cellStyle name="Note 3 2 2" xfId="342"/>
    <cellStyle name="Note 3 3" xfId="343"/>
    <cellStyle name="Note 4" xfId="344"/>
    <cellStyle name="Note 4 2" xfId="345"/>
    <cellStyle name="Note 4 2 2" xfId="346"/>
    <cellStyle name="Note 4 3" xfId="347"/>
    <cellStyle name="Note 5" xfId="348"/>
    <cellStyle name="Note 5 2" xfId="349"/>
    <cellStyle name="Note 6" xfId="350"/>
    <cellStyle name="Note 7" xfId="351"/>
    <cellStyle name="Note 8" xfId="411"/>
    <cellStyle name="Note 8 2" xfId="463"/>
    <cellStyle name="Note 8 2 2" xfId="558"/>
    <cellStyle name="Note 8 3" xfId="510"/>
    <cellStyle name="Note 9" xfId="414"/>
    <cellStyle name="Note 9 2" xfId="466"/>
    <cellStyle name="Note 9 2 2" xfId="561"/>
    <cellStyle name="Note 9 3" xfId="513"/>
    <cellStyle name="Number [0.0]" xfId="90"/>
    <cellStyle name="Number [0.00]" xfId="93"/>
    <cellStyle name="Number [0]" xfId="91"/>
    <cellStyle name="Output" xfId="56" builtinId="21" customBuiltin="1"/>
    <cellStyle name="Output 2" xfId="405"/>
    <cellStyle name="Percent" xfId="1" builtinId="5"/>
    <cellStyle name="Percent 10" xfId="441"/>
    <cellStyle name="Percent 2" xfId="6"/>
    <cellStyle name="Percent 2 10" xfId="103"/>
    <cellStyle name="Percent 2 11" xfId="480"/>
    <cellStyle name="Percent 2 2" xfId="26"/>
    <cellStyle name="Percent 2 2 2" xfId="353"/>
    <cellStyle name="Percent 2 2 2 2" xfId="354"/>
    <cellStyle name="Percent 2 2 3" xfId="355"/>
    <cellStyle name="Percent 2 2 4" xfId="352"/>
    <cellStyle name="Percent 2 3" xfId="356"/>
    <cellStyle name="Percent 2 3 2" xfId="357"/>
    <cellStyle name="Percent 2 3 2 2" xfId="358"/>
    <cellStyle name="Percent 2 3 3" xfId="359"/>
    <cellStyle name="Percent 2 4" xfId="360"/>
    <cellStyle name="Percent 2 4 2" xfId="361"/>
    <cellStyle name="Percent 2 4 2 2" xfId="362"/>
    <cellStyle name="Percent 2 4 3" xfId="363"/>
    <cellStyle name="Percent 2 5" xfId="364"/>
    <cellStyle name="Percent 2 5 2" xfId="456"/>
    <cellStyle name="Percent 2 5 2 2" xfId="552"/>
    <cellStyle name="Percent 2 5 3" xfId="492"/>
    <cellStyle name="Percent 2 6" xfId="365"/>
    <cellStyle name="Percent 2 6 2" xfId="366"/>
    <cellStyle name="Percent 2 7" xfId="367"/>
    <cellStyle name="Percent 2 8" xfId="368"/>
    <cellStyle name="Percent 2 9" xfId="443"/>
    <cellStyle name="Percent 2 9 2" xfId="540"/>
    <cellStyle name="Percent 3" xfId="35"/>
    <cellStyle name="Percent 3 2" xfId="370"/>
    <cellStyle name="Percent 3 2 2" xfId="371"/>
    <cellStyle name="Percent 3 3" xfId="372"/>
    <cellStyle name="Percent 3 3 2" xfId="458"/>
    <cellStyle name="Percent 3 3 2 2" xfId="554"/>
    <cellStyle name="Percent 3 3 3" xfId="494"/>
    <cellStyle name="Percent 3 4" xfId="457"/>
    <cellStyle name="Percent 3 4 2" xfId="553"/>
    <cellStyle name="Percent 3 5" xfId="369"/>
    <cellStyle name="Percent 3 6" xfId="493"/>
    <cellStyle name="Percent 4" xfId="36"/>
    <cellStyle name="Percent 4 2" xfId="40"/>
    <cellStyle name="Percent 4 2 2" xfId="374"/>
    <cellStyle name="Percent 4 3" xfId="43"/>
    <cellStyle name="Percent 4 3 2" xfId="375"/>
    <cellStyle name="Percent 4 4" xfId="46"/>
    <cellStyle name="Percent 4 5" xfId="99"/>
    <cellStyle name="Percent 4 6" xfId="373"/>
    <cellStyle name="Percent 5" xfId="376"/>
    <cellStyle name="Percent 5 2" xfId="377"/>
    <cellStyle name="Percent 5 3" xfId="378"/>
    <cellStyle name="Percent 6" xfId="379"/>
    <cellStyle name="Percent 7" xfId="380"/>
    <cellStyle name="Percent 8" xfId="410"/>
    <cellStyle name="Percent 8 2" xfId="462"/>
    <cellStyle name="Percent 8 2 2" xfId="557"/>
    <cellStyle name="Percent 8 3" xfId="509"/>
    <cellStyle name="Percent 9" xfId="413"/>
    <cellStyle name="Percent 9 2" xfId="465"/>
    <cellStyle name="Percent 9 2 2" xfId="560"/>
    <cellStyle name="Percent 9 3" xfId="512"/>
    <cellStyle name="Section 1" xfId="89"/>
    <cellStyle name="Section 1 2" xfId="109"/>
    <cellStyle name="Source_1_1" xfId="23"/>
    <cellStyle name="Title" xfId="47" builtinId="15" customBuiltin="1"/>
    <cellStyle name="Total" xfId="62" builtinId="25" customBuiltin="1"/>
    <cellStyle name="Total 2" xfId="406"/>
    <cellStyle name="Warning Text" xfId="60" builtinId="11" customBuiltin="1"/>
    <cellStyle name="Warning Text 2" xfId="40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ofgem.gov.uk/environmental-programmes/non-domestic-renewable-heat-incentive-rhi" TargetMode="External"/><Relationship Id="rId2" Type="http://schemas.openxmlformats.org/officeDocument/2006/relationships/hyperlink" Target="https://www.gov.uk/renewableheatincentive" TargetMode="External"/><Relationship Id="rId1" Type="http://schemas.openxmlformats.org/officeDocument/2006/relationships/hyperlink" Target="https://www.gov.uk/government/policies/increasing-the-use-of-low-carbon-technologies/supporting-pages/renewable-heat-incentive-rhi"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1354454" cy="895350"/>
    <xdr:pic>
      <xdr:nvPicPr>
        <xdr:cNvPr id="2" name="Picture 2" descr="DECC logo"/>
        <xdr:cNvPicPr>
          <a:picLocks noChangeAspect="1" noChangeArrowheads="1"/>
        </xdr:cNvPicPr>
      </xdr:nvPicPr>
      <xdr:blipFill rotWithShape="1">
        <a:blip xmlns:r="http://schemas.openxmlformats.org/officeDocument/2006/relationships" r:embed="rId1" cstate="print"/>
        <a:srcRect t="-1" b="781"/>
        <a:stretch/>
      </xdr:blipFill>
      <xdr:spPr bwMode="auto">
        <a:xfrm>
          <a:off x="0" y="19050"/>
          <a:ext cx="1354454" cy="8953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4657725</xdr:colOff>
      <xdr:row>12</xdr:row>
      <xdr:rowOff>66675</xdr:rowOff>
    </xdr:from>
    <xdr:to>
      <xdr:col>0</xdr:col>
      <xdr:colOff>5838825</xdr:colOff>
      <xdr:row>12</xdr:row>
      <xdr:rowOff>266700</xdr:rowOff>
    </xdr:to>
    <xdr:sp macro="" textlink="">
      <xdr:nvSpPr>
        <xdr:cNvPr id="2" name="Rectangle 1">
          <a:hlinkClick xmlns:r="http://schemas.openxmlformats.org/officeDocument/2006/relationships" r:id="rId1"/>
        </xdr:cNvPr>
        <xdr:cNvSpPr/>
      </xdr:nvSpPr>
      <xdr:spPr>
        <a:xfrm>
          <a:off x="4657725" y="2800350"/>
          <a:ext cx="1181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0</xdr:row>
      <xdr:rowOff>0</xdr:rowOff>
    </xdr:from>
    <xdr:to>
      <xdr:col>0</xdr:col>
      <xdr:colOff>10629900</xdr:colOff>
      <xdr:row>80</xdr:row>
      <xdr:rowOff>99060</xdr:rowOff>
    </xdr:to>
    <xdr:sp macro="" textlink="">
      <xdr:nvSpPr>
        <xdr:cNvPr id="6" name="TextBox 5"/>
        <xdr:cNvSpPr txBox="1"/>
      </xdr:nvSpPr>
      <xdr:spPr>
        <a:xfrm>
          <a:off x="0" y="0"/>
          <a:ext cx="10629900" cy="13495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solidFill>
                <a:srgbClr val="00B0F0"/>
              </a:solidFill>
              <a:effectLst/>
              <a:latin typeface="Arial" panose="020B0604020202020204" pitchFamily="34" charset="0"/>
              <a:ea typeface="+mn-ea"/>
              <a:cs typeface="Arial" panose="020B0604020202020204" pitchFamily="34" charset="0"/>
            </a:rPr>
            <a:t>Scheme background</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rgbClr val="002060"/>
              </a:solidFill>
              <a:effectLst/>
              <a:latin typeface="Arial" panose="020B0604020202020204" pitchFamily="34" charset="0"/>
              <a:ea typeface="+mn-ea"/>
              <a:cs typeface="Arial" panose="020B0604020202020204" pitchFamily="34" charset="0"/>
            </a:rPr>
            <a:t>Non Domestic RHI</a:t>
          </a:r>
          <a:endParaRPr lang="en-GB" sz="1100">
            <a:solidFill>
              <a:srgbClr val="002060"/>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RHI payments are made to the owner of the heat installation, or producer of bio-methane for injection to the gas grid, over a 20 year period and tariff levels have been calculated to bridge the financial gap between the cost of conventional and renewable heat systems. The non-domestic phase of the RHI opened in November 2011..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Currently applicants may apply to receive payments on systems installed and commissioned any time after 15 July 2009 and for heat generated for a prescribed purpose such as space, water or process heating (not for electricity production). Producers of bio-methane for injection can also apply for registration. Installations below 45kW capacity must be certified under the Microgeneration Certification Scheme (MCS).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All heat generating systems must be fitted with a meter which measures the eligible heat output of the installation. Payment is calculated by multiplying the metered heat output (kWh) by the tariff rate (pence per kWh).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scheme is administered by Ofgem E-serve. For more information please see the </a:t>
          </a:r>
          <a:r>
            <a:rPr lang="en-GB" sz="1100" u="sng">
              <a:solidFill>
                <a:srgbClr val="0000FF"/>
              </a:solidFill>
              <a:effectLst/>
              <a:latin typeface="Arial" panose="020B0604020202020204" pitchFamily="34" charset="0"/>
              <a:ea typeface="+mn-ea"/>
              <a:cs typeface="Arial" panose="020B0604020202020204" pitchFamily="34" charset="0"/>
            </a:rPr>
            <a:t>DECC RHI webpage </a:t>
          </a:r>
          <a:r>
            <a:rPr lang="en-GB" sz="1100">
              <a:solidFill>
                <a:schemeClr val="dk1"/>
              </a:solidFill>
              <a:effectLst/>
              <a:latin typeface="Arial" panose="020B0604020202020204" pitchFamily="34" charset="0"/>
              <a:ea typeface="+mn-ea"/>
              <a:cs typeface="Arial" panose="020B0604020202020204" pitchFamily="34" charset="0"/>
            </a:rPr>
            <a:t>in relation to the policy or the </a:t>
          </a:r>
          <a:r>
            <a:rPr lang="en-GB" sz="1100" u="sng">
              <a:solidFill>
                <a:srgbClr val="0000FF"/>
              </a:solidFill>
              <a:effectLst/>
              <a:latin typeface="Arial" panose="020B0604020202020204" pitchFamily="34" charset="0"/>
              <a:ea typeface="+mn-ea"/>
              <a:cs typeface="Arial" panose="020B0604020202020204" pitchFamily="34" charset="0"/>
            </a:rPr>
            <a:t>Ofgem E-serve webpage </a:t>
          </a:r>
          <a:r>
            <a:rPr lang="en-GB" sz="1100">
              <a:solidFill>
                <a:schemeClr val="dk1"/>
              </a:solidFill>
              <a:effectLst/>
              <a:latin typeface="Arial" panose="020B0604020202020204" pitchFamily="34" charset="0"/>
              <a:ea typeface="+mn-ea"/>
              <a:cs typeface="Arial" panose="020B0604020202020204" pitchFamily="34" charset="0"/>
            </a:rPr>
            <a:t>for how to apply, and scheme eligibility and guidance.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u="sng">
              <a:solidFill>
                <a:schemeClr val="dk1"/>
              </a:solidFill>
              <a:effectLst/>
              <a:latin typeface="Arial" panose="020B0604020202020204" pitchFamily="34" charset="0"/>
              <a:ea typeface="+mn-ea"/>
              <a:cs typeface="Arial" panose="020B0604020202020204" pitchFamily="34" charset="0"/>
            </a:rPr>
            <a:t>Change</a:t>
          </a:r>
          <a:r>
            <a:rPr lang="en-GB" sz="1100" u="sng" baseline="0">
              <a:solidFill>
                <a:schemeClr val="dk1"/>
              </a:solidFill>
              <a:effectLst/>
              <a:latin typeface="Arial" panose="020B0604020202020204" pitchFamily="34" charset="0"/>
              <a:ea typeface="+mn-ea"/>
              <a:cs typeface="Arial" panose="020B0604020202020204" pitchFamily="34" charset="0"/>
            </a:rPr>
            <a:t> to Non-Domestic Regulations</a:t>
          </a:r>
        </a:p>
        <a:p>
          <a:r>
            <a:rPr lang="en-GB" sz="1100" u="none" baseline="0">
              <a:solidFill>
                <a:schemeClr val="dk1"/>
              </a:solidFill>
              <a:effectLst/>
              <a:latin typeface="Arial" panose="020B0604020202020204" pitchFamily="34" charset="0"/>
              <a:ea typeface="+mn-ea"/>
              <a:cs typeface="Arial" panose="020B0604020202020204" pitchFamily="34" charset="0"/>
            </a:rPr>
            <a:t>Amendments to the Non-domestic RHI regulations came into force on the 28th April 2014. The changes to the regulations include, but are not limited to: alterations to some tariff rates, changes to some tariff banding structures and the addition of several other technologies to the scheme. For details of all the changes, go to the Ofgem E-serve webpage or the DECC RHI webpage (links above).</a:t>
          </a:r>
        </a:p>
        <a:p>
          <a:r>
            <a:rPr lang="en-GB" sz="1100" u="none" baseline="0">
              <a:solidFill>
                <a:schemeClr val="dk1"/>
              </a:solidFill>
              <a:effectLst/>
              <a:latin typeface="Arial" panose="020B0604020202020204" pitchFamily="34" charset="0"/>
              <a:ea typeface="+mn-ea"/>
              <a:cs typeface="Arial" panose="020B0604020202020204" pitchFamily="34" charset="0"/>
            </a:rPr>
            <a:t> </a:t>
          </a:r>
          <a:endParaRPr lang="en-GB" sz="1100" u="none">
            <a:solidFill>
              <a:schemeClr val="dk1"/>
            </a:solidFill>
            <a:effectLst/>
            <a:latin typeface="Arial" panose="020B0604020202020204" pitchFamily="34" charset="0"/>
            <a:ea typeface="+mn-ea"/>
            <a:cs typeface="Arial" panose="020B0604020202020204" pitchFamily="34" charset="0"/>
          </a:endParaRPr>
        </a:p>
        <a:p>
          <a:r>
            <a:rPr lang="en-GB" sz="1100" b="1">
              <a:solidFill>
                <a:srgbClr val="002060"/>
              </a:solidFill>
              <a:effectLst/>
              <a:latin typeface="Arial" panose="020B0604020202020204" pitchFamily="34" charset="0"/>
              <a:ea typeface="+mn-ea"/>
              <a:cs typeface="Arial" panose="020B0604020202020204" pitchFamily="34" charset="0"/>
            </a:rPr>
            <a:t> </a:t>
          </a:r>
          <a:endParaRPr lang="en-GB" sz="1100" b="0">
            <a:solidFill>
              <a:srgbClr val="002060"/>
            </a:solidFill>
            <a:effectLst/>
            <a:latin typeface="Arial" panose="020B0604020202020204" pitchFamily="34" charset="0"/>
            <a:ea typeface="+mn-ea"/>
            <a:cs typeface="Arial" panose="020B0604020202020204" pitchFamily="34" charset="0"/>
          </a:endParaRPr>
        </a:p>
        <a:p>
          <a:r>
            <a:rPr lang="en-GB" sz="1100" b="1">
              <a:solidFill>
                <a:srgbClr val="002060"/>
              </a:solidFill>
              <a:effectLst/>
              <a:latin typeface="Arial" panose="020B0604020202020204" pitchFamily="34" charset="0"/>
              <a:ea typeface="+mn-ea"/>
              <a:cs typeface="Arial" panose="020B0604020202020204" pitchFamily="34" charset="0"/>
            </a:rPr>
            <a:t>Domestic RHI</a:t>
          </a:r>
          <a:endParaRPr lang="en-GB" sz="1100">
            <a:solidFill>
              <a:srgbClr val="002060"/>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p>
        <a:p>
          <a:r>
            <a:rPr lang="en-GB" sz="1100">
              <a:solidFill>
                <a:schemeClr val="dk1"/>
              </a:solidFill>
              <a:effectLst/>
              <a:latin typeface="Arial" panose="020B0604020202020204" pitchFamily="34" charset="0"/>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scheme is administered by Ofgem E-serve. Please see the </a:t>
          </a:r>
          <a:r>
            <a:rPr lang="en-GB" sz="1100" u="sng">
              <a:solidFill>
                <a:srgbClr val="0000FF"/>
              </a:solidFill>
              <a:effectLst/>
              <a:latin typeface="Arial" panose="020B0604020202020204" pitchFamily="34" charset="0"/>
              <a:ea typeface="+mn-ea"/>
              <a:cs typeface="Arial" panose="020B0604020202020204" pitchFamily="34" charset="0"/>
            </a:rPr>
            <a:t>DECC RHI webpage </a:t>
          </a:r>
          <a:r>
            <a:rPr lang="en-GB" sz="1100">
              <a:solidFill>
                <a:schemeClr val="dk1"/>
              </a:solidFill>
              <a:effectLst/>
              <a:latin typeface="Arial" panose="020B0604020202020204" pitchFamily="34" charset="0"/>
              <a:ea typeface="+mn-ea"/>
              <a:cs typeface="Arial" panose="020B0604020202020204" pitchFamily="34" charset="0"/>
            </a:rPr>
            <a:t>in relation to the policy or the </a:t>
          </a:r>
          <a:r>
            <a:rPr lang="en-GB" sz="1100" u="sng">
              <a:solidFill>
                <a:srgbClr val="0000FF"/>
              </a:solidFill>
              <a:effectLst/>
              <a:latin typeface="Arial" panose="020B0604020202020204" pitchFamily="34" charset="0"/>
              <a:ea typeface="+mn-ea"/>
              <a:cs typeface="Arial" panose="020B0604020202020204" pitchFamily="34" charset="0"/>
            </a:rPr>
            <a:t>Ofgem E-serve webpage </a:t>
          </a:r>
          <a:r>
            <a:rPr lang="en-GB" sz="1100">
              <a:solidFill>
                <a:schemeClr val="dk1"/>
              </a:solidFill>
              <a:effectLst/>
              <a:latin typeface="Arial" panose="020B0604020202020204" pitchFamily="34" charset="0"/>
              <a:ea typeface="+mn-ea"/>
              <a:cs typeface="Arial" panose="020B0604020202020204" pitchFamily="34" charset="0"/>
            </a:rPr>
            <a:t>for how to apply, and scheme eligibility and guidance.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p>
        <a:p>
          <a:pPr lvl="0"/>
          <a:r>
            <a:rPr lang="en-GB" sz="1100">
              <a:solidFill>
                <a:schemeClr val="dk1"/>
              </a:solidFill>
              <a:effectLst/>
              <a:latin typeface="Arial" panose="020B0604020202020204" pitchFamily="34" charset="0"/>
              <a:ea typeface="+mn-ea"/>
              <a:cs typeface="Arial" panose="020B0604020202020204" pitchFamily="34" charset="0"/>
            </a:rPr>
            <a:t>  - if the heating system was commissioned before 9 April 2014, but did not receive Renewable Heat Premium Payment (RHPP) funding, an application can be submitted now </a:t>
          </a:r>
        </a:p>
        <a:p>
          <a:pPr lvl="0"/>
          <a:r>
            <a:rPr lang="en-GB" sz="1100">
              <a:solidFill>
                <a:schemeClr val="dk1"/>
              </a:solidFill>
              <a:effectLst/>
              <a:latin typeface="Arial" panose="020B0604020202020204" pitchFamily="34" charset="0"/>
              <a:ea typeface="+mn-ea"/>
              <a:cs typeface="Arial" panose="020B0604020202020204" pitchFamily="34" charset="0"/>
            </a:rPr>
            <a:t>  - if RHPP funding was applied for before 20 May 2013 applicants will be permitted to apply three months after scheme launch, </a:t>
          </a:r>
          <a:r>
            <a:rPr lang="en-GB" sz="1100" u="none">
              <a:solidFill>
                <a:schemeClr val="dk1"/>
              </a:solidFill>
              <a:effectLst/>
              <a:latin typeface="Arial" panose="020B0604020202020204" pitchFamily="34" charset="0"/>
              <a:ea typeface="+mn-ea"/>
              <a:cs typeface="Arial" panose="020B0604020202020204" pitchFamily="34" charset="0"/>
            </a:rPr>
            <a:t>i.e. </a:t>
          </a:r>
          <a:r>
            <a:rPr lang="en-GB" sz="1100">
              <a:solidFill>
                <a:schemeClr val="dk1"/>
              </a:solidFill>
              <a:effectLst/>
              <a:latin typeface="Arial" panose="020B0604020202020204" pitchFamily="34" charset="0"/>
              <a:ea typeface="+mn-ea"/>
              <a:cs typeface="Arial" panose="020B0604020202020204" pitchFamily="34" charset="0"/>
            </a:rPr>
            <a:t>from 9 July 2014</a:t>
          </a:r>
        </a:p>
        <a:p>
          <a:pPr lvl="0"/>
          <a:r>
            <a:rPr lang="en-GB" sz="1100">
              <a:solidFill>
                <a:schemeClr val="dk1"/>
              </a:solidFill>
              <a:effectLst/>
              <a:latin typeface="Arial" panose="020B0604020202020204" pitchFamily="34" charset="0"/>
              <a:ea typeface="+mn-ea"/>
              <a:cs typeface="Arial" panose="020B0604020202020204" pitchFamily="34" charset="0"/>
            </a:rPr>
            <a:t>  - if RHPP funding was applied for on or after 20 May 2013 applicants will be permitted to apply six months after scheme launch, </a:t>
          </a:r>
          <a:r>
            <a:rPr lang="en-GB" sz="1100" u="none">
              <a:solidFill>
                <a:schemeClr val="dk1"/>
              </a:solidFill>
              <a:effectLst/>
              <a:latin typeface="Arial" panose="020B0604020202020204" pitchFamily="34" charset="0"/>
              <a:ea typeface="+mn-ea"/>
              <a:cs typeface="Arial" panose="020B0604020202020204" pitchFamily="34" charset="0"/>
            </a:rPr>
            <a:t>i.e. </a:t>
          </a:r>
          <a:r>
            <a:rPr lang="en-GB" sz="1100">
              <a:solidFill>
                <a:schemeClr val="dk1"/>
              </a:solidFill>
              <a:effectLst/>
              <a:latin typeface="Arial" panose="020B0604020202020204" pitchFamily="34" charset="0"/>
              <a:ea typeface="+mn-ea"/>
              <a:cs typeface="Arial" panose="020B0604020202020204" pitchFamily="34" charset="0"/>
            </a:rPr>
            <a:t>from 9 October 2014</a:t>
          </a:r>
        </a:p>
        <a:p>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 legacy applicants must apply before 9 April 2015.  Recipients of public grants (including RHPP) will have their RHI payments adjusted accordingly. </a:t>
          </a:r>
        </a:p>
        <a:p>
          <a:endParaRPr lang="en-GB" sz="1100">
            <a:latin typeface="Arial" panose="020B0604020202020204" pitchFamily="34" charset="0"/>
            <a:cs typeface="Arial" panose="020B0604020202020204" pitchFamily="34" charset="0"/>
          </a:endParaRPr>
        </a:p>
      </xdr:txBody>
    </xdr:sp>
    <xdr:clientData/>
  </xdr:twoCellAnchor>
  <xdr:twoCellAnchor>
    <xdr:from>
      <xdr:col>0</xdr:col>
      <xdr:colOff>4861560</xdr:colOff>
      <xdr:row>14</xdr:row>
      <xdr:rowOff>121920</xdr:rowOff>
    </xdr:from>
    <xdr:to>
      <xdr:col>0</xdr:col>
      <xdr:colOff>6309360</xdr:colOff>
      <xdr:row>16</xdr:row>
      <xdr:rowOff>91440</xdr:rowOff>
    </xdr:to>
    <xdr:sp macro="" textlink="">
      <xdr:nvSpPr>
        <xdr:cNvPr id="3" name="Rounded Rectangle 2">
          <a:hlinkClick xmlns:r="http://schemas.openxmlformats.org/officeDocument/2006/relationships" r:id="rId2"/>
        </xdr:cNvPr>
        <xdr:cNvSpPr/>
      </xdr:nvSpPr>
      <xdr:spPr>
        <a:xfrm>
          <a:off x="4861560" y="248412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7650480</xdr:colOff>
      <xdr:row>14</xdr:row>
      <xdr:rowOff>152400</xdr:rowOff>
    </xdr:from>
    <xdr:to>
      <xdr:col>0</xdr:col>
      <xdr:colOff>9380220</xdr:colOff>
      <xdr:row>16</xdr:row>
      <xdr:rowOff>121920</xdr:rowOff>
    </xdr:to>
    <xdr:sp macro="" textlink="">
      <xdr:nvSpPr>
        <xdr:cNvPr id="5" name="Rounded Rectangle 4">
          <a:hlinkClick xmlns:r="http://schemas.openxmlformats.org/officeDocument/2006/relationships" r:id="rId3"/>
        </xdr:cNvPr>
        <xdr:cNvSpPr/>
      </xdr:nvSpPr>
      <xdr:spPr>
        <a:xfrm>
          <a:off x="7650480" y="251460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3619500</xdr:colOff>
      <xdr:row>59</xdr:row>
      <xdr:rowOff>114300</xdr:rowOff>
    </xdr:from>
    <xdr:to>
      <xdr:col>0</xdr:col>
      <xdr:colOff>5067300</xdr:colOff>
      <xdr:row>62</xdr:row>
      <xdr:rowOff>0</xdr:rowOff>
    </xdr:to>
    <xdr:sp macro="" textlink="">
      <xdr:nvSpPr>
        <xdr:cNvPr id="7" name="Rounded Rectangle 6">
          <a:hlinkClick xmlns:r="http://schemas.openxmlformats.org/officeDocument/2006/relationships" r:id="rId4"/>
        </xdr:cNvPr>
        <xdr:cNvSpPr/>
      </xdr:nvSpPr>
      <xdr:spPr>
        <a:xfrm>
          <a:off x="3619500" y="998982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6416040</xdr:colOff>
      <xdr:row>59</xdr:row>
      <xdr:rowOff>144780</xdr:rowOff>
    </xdr:from>
    <xdr:to>
      <xdr:col>0</xdr:col>
      <xdr:colOff>8145780</xdr:colOff>
      <xdr:row>62</xdr:row>
      <xdr:rowOff>30480</xdr:rowOff>
    </xdr:to>
    <xdr:sp macro="" textlink="">
      <xdr:nvSpPr>
        <xdr:cNvPr id="8" name="Rounded Rectangle 7">
          <a:hlinkClick xmlns:r="http://schemas.openxmlformats.org/officeDocument/2006/relationships" r:id="rId5"/>
        </xdr:cNvPr>
        <xdr:cNvSpPr/>
      </xdr:nvSpPr>
      <xdr:spPr>
        <a:xfrm>
          <a:off x="6416040" y="1002030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7696200</xdr:colOff>
      <xdr:row>15</xdr:row>
      <xdr:rowOff>7620</xdr:rowOff>
    </xdr:from>
    <xdr:to>
      <xdr:col>0</xdr:col>
      <xdr:colOff>9425940</xdr:colOff>
      <xdr:row>16</xdr:row>
      <xdr:rowOff>144780</xdr:rowOff>
    </xdr:to>
    <xdr:sp macro="" textlink="">
      <xdr:nvSpPr>
        <xdr:cNvPr id="9" name="Rounded Rectangle 8">
          <a:hlinkClick xmlns:r="http://schemas.openxmlformats.org/officeDocument/2006/relationships" r:id="rId3"/>
        </xdr:cNvPr>
        <xdr:cNvSpPr/>
      </xdr:nvSpPr>
      <xdr:spPr>
        <a:xfrm>
          <a:off x="7696200" y="253746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bond@decc.gsi.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xoserve.com/wp-content/uploads/Off-Gas-Postcodes.xls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gov.uk/government/statistics/domestic-rhi-mechanism-for-budget-management-estimated-commitments" TargetMode="External"/><Relationship Id="rId1" Type="http://schemas.openxmlformats.org/officeDocument/2006/relationships/hyperlink" Target="https://www.gov.uk/government/statistical-data-sets/rhi-mechanism-for-budget-management-estimated-commit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zoomScaleNormal="100" zoomScaleSheetLayoutView="70" workbookViewId="0"/>
  </sheetViews>
  <sheetFormatPr defaultColWidth="0" defaultRowHeight="13.2" x14ac:dyDescent="0.25"/>
  <cols>
    <col min="1" max="1" width="21.33203125" style="47" customWidth="1"/>
    <col min="2" max="2" width="118.6640625" style="32" customWidth="1"/>
    <col min="3" max="3" width="17.6640625" style="32" customWidth="1"/>
    <col min="4" max="16384" width="8.88671875" style="32" hidden="1"/>
  </cols>
  <sheetData>
    <row r="1" spans="1:14" s="16" customFormat="1" ht="75.599999999999994" customHeight="1" x14ac:dyDescent="0.25">
      <c r="A1" s="8"/>
    </row>
    <row r="2" spans="1:14" s="16" customFormat="1" x14ac:dyDescent="0.25">
      <c r="A2" s="8"/>
    </row>
    <row r="3" spans="1:14" s="16" customFormat="1" ht="24.6" x14ac:dyDescent="0.4">
      <c r="A3" s="46" t="s">
        <v>1707</v>
      </c>
    </row>
    <row r="4" spans="1:14" s="16" customFormat="1" ht="24.6" x14ac:dyDescent="0.4">
      <c r="A4" s="46"/>
    </row>
    <row r="5" spans="1:14" s="16" customFormat="1" ht="14.25" customHeight="1" x14ac:dyDescent="0.4">
      <c r="A5" s="8" t="s">
        <v>1529</v>
      </c>
      <c r="B5" s="46"/>
    </row>
    <row r="6" spans="1:14" s="16" customFormat="1" ht="16.95" customHeight="1" x14ac:dyDescent="0.4">
      <c r="A6" s="15"/>
      <c r="B6" s="46"/>
    </row>
    <row r="7" spans="1:14" x14ac:dyDescent="0.25">
      <c r="A7" s="48" t="s">
        <v>1385</v>
      </c>
      <c r="B7" s="32" t="s">
        <v>1723</v>
      </c>
    </row>
    <row r="8" spans="1:14" x14ac:dyDescent="0.25">
      <c r="A8" s="48" t="s">
        <v>1386</v>
      </c>
      <c r="B8" s="32" t="s">
        <v>1708</v>
      </c>
    </row>
    <row r="9" spans="1:14" x14ac:dyDescent="0.25">
      <c r="A9" s="48" t="s">
        <v>1387</v>
      </c>
      <c r="B9" s="32" t="s">
        <v>1388</v>
      </c>
    </row>
    <row r="10" spans="1:14" x14ac:dyDescent="0.25">
      <c r="A10" s="48"/>
    </row>
    <row r="11" spans="1:14" x14ac:dyDescent="0.25">
      <c r="A11" s="48"/>
    </row>
    <row r="12" spans="1:14" s="16" customFormat="1" ht="13.2" customHeight="1" x14ac:dyDescent="0.4">
      <c r="A12" s="8"/>
      <c r="B12" s="46"/>
    </row>
    <row r="13" spans="1:14" x14ac:dyDescent="0.25">
      <c r="A13" s="48" t="s">
        <v>1384</v>
      </c>
    </row>
    <row r="14" spans="1:14" x14ac:dyDescent="0.25">
      <c r="A14" s="49" t="s">
        <v>1673</v>
      </c>
      <c r="N14" s="32" t="s">
        <v>54</v>
      </c>
    </row>
    <row r="15" spans="1:14" x14ac:dyDescent="0.25">
      <c r="A15" s="50" t="s">
        <v>1674</v>
      </c>
    </row>
    <row r="16" spans="1:14" x14ac:dyDescent="0.25">
      <c r="A16" s="462" t="s">
        <v>1675</v>
      </c>
    </row>
    <row r="17" spans="1:1" x14ac:dyDescent="0.25">
      <c r="A17" s="462"/>
    </row>
    <row r="18" spans="1:1" x14ac:dyDescent="0.25">
      <c r="A18" s="465" t="s">
        <v>1690</v>
      </c>
    </row>
    <row r="19" spans="1:1" x14ac:dyDescent="0.25">
      <c r="A19" s="463" t="s">
        <v>1692</v>
      </c>
    </row>
    <row r="20" spans="1:1" x14ac:dyDescent="0.25">
      <c r="A20" s="464" t="s">
        <v>1691</v>
      </c>
    </row>
    <row r="22" spans="1:1" x14ac:dyDescent="0.25">
      <c r="A22" s="48" t="s">
        <v>1437</v>
      </c>
    </row>
    <row r="23" spans="1:1" x14ac:dyDescent="0.25">
      <c r="A23" s="49" t="s">
        <v>1662</v>
      </c>
    </row>
    <row r="24" spans="1:1" x14ac:dyDescent="0.25">
      <c r="A24" s="50" t="s">
        <v>1663</v>
      </c>
    </row>
    <row r="25" spans="1:1" x14ac:dyDescent="0.25">
      <c r="A25" s="327" t="s">
        <v>1664</v>
      </c>
    </row>
  </sheetData>
  <hyperlinks>
    <hyperlink ref="A19" r:id="rId1"/>
  </hyperlinks>
  <pageMargins left="0.70866141732283472" right="0.70866141732283472" top="0.74803149606299213" bottom="0.74803149606299213" header="0.31496062992125984" footer="0.31496062992125984"/>
  <pageSetup paperSize="9" scale="95" orientation="landscape" verticalDpi="4"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zoomScaleNormal="100" workbookViewId="0"/>
  </sheetViews>
  <sheetFormatPr defaultColWidth="0" defaultRowHeight="13.2" x14ac:dyDescent="0.25"/>
  <cols>
    <col min="1" max="1" width="9.109375" style="173" customWidth="1"/>
    <col min="2" max="2" width="37.6640625" style="168" customWidth="1"/>
    <col min="3" max="4" width="13.6640625" style="178" customWidth="1"/>
    <col min="5" max="5" width="3.6640625" style="178" customWidth="1"/>
    <col min="6" max="7" width="13.6640625" style="178" customWidth="1"/>
    <col min="8" max="8" width="3.6640625" style="178" customWidth="1"/>
    <col min="9" max="10" width="13.88671875" style="178" customWidth="1"/>
    <col min="11" max="13" width="9.109375" style="168" customWidth="1"/>
    <col min="14" max="21" width="0" style="168" hidden="1" customWidth="1"/>
    <col min="22" max="16384" width="9.109375" style="168" hidden="1"/>
  </cols>
  <sheetData>
    <row r="1" spans="1:11" x14ac:dyDescent="0.25">
      <c r="A1" s="175" t="s">
        <v>1436</v>
      </c>
    </row>
    <row r="2" spans="1:11" s="31" customFormat="1" x14ac:dyDescent="0.25">
      <c r="A2" s="149"/>
      <c r="C2" s="179"/>
      <c r="D2" s="179"/>
      <c r="E2" s="179"/>
      <c r="F2" s="179"/>
      <c r="G2" s="179"/>
      <c r="H2" s="179"/>
      <c r="I2" s="179"/>
      <c r="J2" s="179"/>
    </row>
    <row r="3" spans="1:11" s="31" customFormat="1" x14ac:dyDescent="0.25">
      <c r="A3" s="225" t="s">
        <v>1716</v>
      </c>
      <c r="B3" s="85"/>
      <c r="C3" s="179"/>
      <c r="D3" s="179"/>
      <c r="E3" s="179"/>
      <c r="F3" s="179"/>
      <c r="G3" s="179"/>
      <c r="H3" s="179"/>
      <c r="I3" s="179"/>
      <c r="J3" s="179"/>
    </row>
    <row r="4" spans="1:11" s="31" customFormat="1" ht="13.8" thickBot="1" x14ac:dyDescent="0.3">
      <c r="A4" s="191"/>
      <c r="B4" s="154"/>
      <c r="C4" s="155"/>
      <c r="D4" s="155"/>
      <c r="E4" s="155"/>
      <c r="F4" s="155"/>
      <c r="G4" s="155"/>
      <c r="H4" s="155"/>
      <c r="I4" s="155"/>
      <c r="J4" s="155"/>
    </row>
    <row r="5" spans="1:11" s="31" customFormat="1" ht="3.6" customHeight="1" x14ac:dyDescent="0.25">
      <c r="A5" s="149"/>
      <c r="C5" s="179"/>
      <c r="D5" s="179"/>
      <c r="E5" s="179"/>
      <c r="F5" s="179"/>
      <c r="G5" s="179"/>
      <c r="H5" s="179"/>
      <c r="I5" s="179"/>
      <c r="J5" s="179"/>
    </row>
    <row r="6" spans="1:11" ht="31.95" customHeight="1" x14ac:dyDescent="0.25">
      <c r="A6" s="489" t="s">
        <v>1310</v>
      </c>
      <c r="B6" s="490" t="s">
        <v>1339</v>
      </c>
      <c r="C6" s="488" t="s">
        <v>1295</v>
      </c>
      <c r="D6" s="488"/>
      <c r="E6" s="180"/>
      <c r="F6" s="485" t="s">
        <v>1343</v>
      </c>
      <c r="G6" s="485"/>
      <c r="H6" s="152"/>
      <c r="I6" s="472" t="s">
        <v>1479</v>
      </c>
      <c r="J6" s="472"/>
    </row>
    <row r="7" spans="1:11" ht="3" customHeight="1" x14ac:dyDescent="0.25">
      <c r="A7" s="489"/>
      <c r="B7" s="490"/>
      <c r="C7" s="186"/>
      <c r="D7" s="186"/>
      <c r="E7" s="180"/>
      <c r="F7" s="23"/>
      <c r="G7" s="23"/>
      <c r="H7" s="152"/>
      <c r="I7" s="186"/>
      <c r="J7" s="186"/>
    </row>
    <row r="8" spans="1:11" ht="3" customHeight="1" x14ac:dyDescent="0.25">
      <c r="A8" s="489"/>
      <c r="B8" s="490"/>
      <c r="C8" s="180"/>
      <c r="D8" s="180"/>
      <c r="E8" s="180"/>
      <c r="F8" s="152"/>
      <c r="G8" s="152"/>
      <c r="H8" s="152"/>
      <c r="I8" s="180"/>
      <c r="J8" s="180"/>
    </row>
    <row r="9" spans="1:11" x14ac:dyDescent="0.25">
      <c r="A9" s="489"/>
      <c r="B9" s="490"/>
      <c r="C9" s="178" t="s">
        <v>26</v>
      </c>
      <c r="D9" s="181" t="s">
        <v>27</v>
      </c>
      <c r="E9" s="181"/>
      <c r="F9" s="181" t="s">
        <v>1354</v>
      </c>
      <c r="G9" s="181" t="s">
        <v>27</v>
      </c>
      <c r="H9" s="181"/>
      <c r="I9" s="178" t="s">
        <v>1609</v>
      </c>
      <c r="J9" s="181" t="s">
        <v>27</v>
      </c>
    </row>
    <row r="10" spans="1:11" ht="3" customHeight="1" x14ac:dyDescent="0.25">
      <c r="A10" s="187"/>
      <c r="B10" s="188"/>
      <c r="C10" s="189"/>
      <c r="D10" s="190"/>
      <c r="E10" s="190"/>
      <c r="F10" s="190"/>
      <c r="G10" s="190"/>
      <c r="H10" s="190"/>
      <c r="I10" s="189"/>
      <c r="J10" s="190"/>
    </row>
    <row r="11" spans="1:11" ht="3" customHeight="1" x14ac:dyDescent="0.25">
      <c r="B11" s="173"/>
      <c r="C11" s="173"/>
      <c r="D11" s="173"/>
      <c r="E11" s="173"/>
      <c r="F11" s="173"/>
      <c r="G11" s="173"/>
      <c r="H11" s="173"/>
      <c r="I11" s="173"/>
      <c r="J11" s="173"/>
      <c r="K11" s="173"/>
    </row>
    <row r="12" spans="1:11" ht="26.4" x14ac:dyDescent="0.25">
      <c r="A12" s="369">
        <v>1</v>
      </c>
      <c r="B12" s="370" t="s">
        <v>1666</v>
      </c>
      <c r="C12" s="371">
        <v>3699</v>
      </c>
      <c r="D12" s="372">
        <v>0.27700000000000002</v>
      </c>
      <c r="E12" s="372"/>
      <c r="F12" s="373">
        <v>693.01900000000001</v>
      </c>
      <c r="G12" s="372">
        <v>0.32300000000000001</v>
      </c>
      <c r="H12" s="372"/>
      <c r="I12" s="371">
        <v>1554.4488879660557</v>
      </c>
      <c r="J12" s="372">
        <v>0.29199999999999998</v>
      </c>
    </row>
    <row r="13" spans="1:11" x14ac:dyDescent="0.25">
      <c r="A13" s="374">
        <v>2</v>
      </c>
      <c r="B13" s="375" t="s">
        <v>1671</v>
      </c>
      <c r="C13" s="376">
        <v>425</v>
      </c>
      <c r="D13" s="372">
        <v>3.2000000000000001E-2</v>
      </c>
      <c r="E13" s="376"/>
      <c r="F13" s="378">
        <v>81.287000000000006</v>
      </c>
      <c r="G13" s="372">
        <v>3.7999999999999999E-2</v>
      </c>
      <c r="H13" s="376"/>
      <c r="I13" s="376">
        <v>129.41882509495593</v>
      </c>
      <c r="J13" s="372">
        <v>2.4E-2</v>
      </c>
    </row>
    <row r="14" spans="1:11" x14ac:dyDescent="0.25">
      <c r="A14" s="374">
        <v>3</v>
      </c>
      <c r="B14" s="375" t="s">
        <v>1382</v>
      </c>
      <c r="C14" s="376" t="s">
        <v>1297</v>
      </c>
      <c r="D14" s="372" t="s">
        <v>1297</v>
      </c>
      <c r="E14" s="377"/>
      <c r="F14" s="378" t="s">
        <v>1297</v>
      </c>
      <c r="G14" s="372" t="s">
        <v>1297</v>
      </c>
      <c r="H14" s="377"/>
      <c r="I14" s="376" t="s">
        <v>1297</v>
      </c>
      <c r="J14" s="372" t="s">
        <v>1297</v>
      </c>
    </row>
    <row r="15" spans="1:11" x14ac:dyDescent="0.25">
      <c r="A15" s="374">
        <v>8</v>
      </c>
      <c r="B15" s="375" t="s">
        <v>1531</v>
      </c>
      <c r="C15" s="376">
        <v>13</v>
      </c>
      <c r="D15" s="372">
        <v>1E-3</v>
      </c>
      <c r="E15" s="377"/>
      <c r="F15" s="378">
        <v>2.2320000000000002</v>
      </c>
      <c r="G15" s="372">
        <v>1E-3</v>
      </c>
      <c r="H15" s="377"/>
      <c r="I15" s="376">
        <v>1.0868180000000001</v>
      </c>
      <c r="J15" s="372">
        <v>0</v>
      </c>
    </row>
    <row r="16" spans="1:11" x14ac:dyDescent="0.25">
      <c r="A16" s="374">
        <v>10</v>
      </c>
      <c r="B16" s="375" t="s">
        <v>1311</v>
      </c>
      <c r="C16" s="376">
        <v>203</v>
      </c>
      <c r="D16" s="372">
        <v>1.4999999999999999E-2</v>
      </c>
      <c r="E16" s="377"/>
      <c r="F16" s="378">
        <v>43.808999999999997</v>
      </c>
      <c r="G16" s="372">
        <v>0.02</v>
      </c>
      <c r="H16" s="377"/>
      <c r="I16" s="376">
        <v>231.42772635132081</v>
      </c>
      <c r="J16" s="372">
        <v>4.2999999999999997E-2</v>
      </c>
    </row>
    <row r="17" spans="1:10" x14ac:dyDescent="0.25">
      <c r="A17" s="374">
        <v>11</v>
      </c>
      <c r="B17" s="375" t="s">
        <v>1316</v>
      </c>
      <c r="C17" s="376" t="s">
        <v>1297</v>
      </c>
      <c r="D17" s="372" t="s">
        <v>1297</v>
      </c>
      <c r="E17" s="377"/>
      <c r="F17" s="378" t="s">
        <v>1297</v>
      </c>
      <c r="G17" s="372" t="s">
        <v>1297</v>
      </c>
      <c r="H17" s="377"/>
      <c r="I17" s="376" t="s">
        <v>1297</v>
      </c>
      <c r="J17" s="372" t="s">
        <v>1297</v>
      </c>
    </row>
    <row r="18" spans="1:10" x14ac:dyDescent="0.25">
      <c r="A18" s="374">
        <v>13</v>
      </c>
      <c r="B18" s="375" t="s">
        <v>1348</v>
      </c>
      <c r="C18" s="376">
        <v>18</v>
      </c>
      <c r="D18" s="372">
        <v>1E-3</v>
      </c>
      <c r="E18" s="377"/>
      <c r="F18" s="378">
        <v>2.2090000000000001</v>
      </c>
      <c r="G18" s="372">
        <v>1E-3</v>
      </c>
      <c r="H18" s="377"/>
      <c r="I18" s="376">
        <v>3.8520190752259995</v>
      </c>
      <c r="J18" s="372">
        <v>1E-3</v>
      </c>
    </row>
    <row r="19" spans="1:10" ht="26.4" x14ac:dyDescent="0.25">
      <c r="A19" s="374">
        <v>16</v>
      </c>
      <c r="B19" s="375" t="s">
        <v>1668</v>
      </c>
      <c r="C19" s="376">
        <v>304</v>
      </c>
      <c r="D19" s="372">
        <v>2.3E-2</v>
      </c>
      <c r="E19" s="376"/>
      <c r="F19" s="378">
        <v>161.999</v>
      </c>
      <c r="G19" s="372">
        <v>7.5999999999999998E-2</v>
      </c>
      <c r="H19" s="376"/>
      <c r="I19" s="376">
        <v>684.34548510861339</v>
      </c>
      <c r="J19" s="372">
        <v>0.129</v>
      </c>
    </row>
    <row r="20" spans="1:10" x14ac:dyDescent="0.25">
      <c r="A20" s="374">
        <v>18</v>
      </c>
      <c r="B20" s="375" t="s">
        <v>1449</v>
      </c>
      <c r="C20" s="376">
        <v>10</v>
      </c>
      <c r="D20" s="372">
        <v>1E-3</v>
      </c>
      <c r="E20" s="377"/>
      <c r="F20" s="378">
        <v>2.1549999999999998</v>
      </c>
      <c r="G20" s="372">
        <v>1E-3</v>
      </c>
      <c r="H20" s="377"/>
      <c r="I20" s="376">
        <v>2.7350759099589999</v>
      </c>
      <c r="J20" s="372">
        <v>1E-3</v>
      </c>
    </row>
    <row r="21" spans="1:10" ht="26.4" x14ac:dyDescent="0.25">
      <c r="A21" s="374">
        <v>20</v>
      </c>
      <c r="B21" s="375" t="s">
        <v>1672</v>
      </c>
      <c r="C21" s="376" t="s">
        <v>1297</v>
      </c>
      <c r="D21" s="372" t="s">
        <v>1297</v>
      </c>
      <c r="E21" s="376"/>
      <c r="F21" s="378" t="s">
        <v>1297</v>
      </c>
      <c r="G21" s="372" t="s">
        <v>1297</v>
      </c>
      <c r="H21" s="376"/>
      <c r="I21" s="376" t="s">
        <v>1297</v>
      </c>
      <c r="J21" s="372" t="s">
        <v>1297</v>
      </c>
    </row>
    <row r="22" spans="1:10" x14ac:dyDescent="0.25">
      <c r="A22" s="374">
        <v>22</v>
      </c>
      <c r="B22" s="375" t="s">
        <v>1347</v>
      </c>
      <c r="C22" s="376">
        <v>11</v>
      </c>
      <c r="D22" s="372">
        <v>1E-3</v>
      </c>
      <c r="E22" s="377"/>
      <c r="F22" s="378">
        <v>1.6220000000000001</v>
      </c>
      <c r="G22" s="372">
        <v>1E-3</v>
      </c>
      <c r="H22" s="377"/>
      <c r="I22" s="376">
        <v>2.6528740000000002</v>
      </c>
      <c r="J22" s="372">
        <v>0</v>
      </c>
    </row>
    <row r="23" spans="1:10" ht="26.4" x14ac:dyDescent="0.25">
      <c r="A23" s="374">
        <v>23</v>
      </c>
      <c r="B23" s="375" t="s">
        <v>1525</v>
      </c>
      <c r="C23" s="376">
        <v>11</v>
      </c>
      <c r="D23" s="372">
        <v>1E-3</v>
      </c>
      <c r="E23" s="377"/>
      <c r="F23" s="378">
        <v>2.4249999999999998</v>
      </c>
      <c r="G23" s="372">
        <v>1E-3</v>
      </c>
      <c r="H23" s="377"/>
      <c r="I23" s="376">
        <v>2.8093662401740001</v>
      </c>
      <c r="J23" s="372">
        <v>1E-3</v>
      </c>
    </row>
    <row r="24" spans="1:10" x14ac:dyDescent="0.25">
      <c r="A24" s="374">
        <v>24</v>
      </c>
      <c r="B24" s="375" t="s">
        <v>1622</v>
      </c>
      <c r="C24" s="376">
        <v>14</v>
      </c>
      <c r="D24" s="372">
        <v>1E-3</v>
      </c>
      <c r="E24" s="377"/>
      <c r="F24" s="378">
        <v>1.794</v>
      </c>
      <c r="G24" s="372">
        <v>1E-3</v>
      </c>
      <c r="H24" s="377"/>
      <c r="I24" s="376">
        <v>1.09609</v>
      </c>
      <c r="J24" s="372">
        <v>0</v>
      </c>
    </row>
    <row r="25" spans="1:10" ht="26.4" x14ac:dyDescent="0.25">
      <c r="A25" s="374">
        <v>25</v>
      </c>
      <c r="B25" s="375" t="s">
        <v>1338</v>
      </c>
      <c r="C25" s="376">
        <v>69</v>
      </c>
      <c r="D25" s="372">
        <v>5.0000000000000001E-3</v>
      </c>
      <c r="E25" s="376"/>
      <c r="F25" s="378">
        <v>9.1920000000000002</v>
      </c>
      <c r="G25" s="372">
        <v>4.0000000000000001E-3</v>
      </c>
      <c r="H25" s="376"/>
      <c r="I25" s="376">
        <v>8.6846920000000001</v>
      </c>
      <c r="J25" s="372">
        <v>2E-3</v>
      </c>
    </row>
    <row r="26" spans="1:10" ht="26.4" x14ac:dyDescent="0.25">
      <c r="A26" s="374">
        <v>28</v>
      </c>
      <c r="B26" s="375" t="s">
        <v>1337</v>
      </c>
      <c r="C26" s="376">
        <v>33</v>
      </c>
      <c r="D26" s="372">
        <v>2E-3</v>
      </c>
      <c r="E26" s="377"/>
      <c r="F26" s="378">
        <v>4.2939999999999996</v>
      </c>
      <c r="G26" s="372">
        <v>2E-3</v>
      </c>
      <c r="H26" s="377"/>
      <c r="I26" s="376">
        <v>5.4410470000000002</v>
      </c>
      <c r="J26" s="372">
        <v>1E-3</v>
      </c>
    </row>
    <row r="27" spans="1:10" ht="26.4" x14ac:dyDescent="0.25">
      <c r="A27" s="374">
        <v>29</v>
      </c>
      <c r="B27" s="375" t="s">
        <v>1526</v>
      </c>
      <c r="C27" s="376">
        <v>7</v>
      </c>
      <c r="D27" s="372">
        <v>1E-3</v>
      </c>
      <c r="E27" s="377"/>
      <c r="F27" s="378">
        <v>1.121</v>
      </c>
      <c r="G27" s="372">
        <v>1E-3</v>
      </c>
      <c r="H27" s="377"/>
      <c r="I27" s="376">
        <v>1.6239980000000001</v>
      </c>
      <c r="J27" s="372">
        <v>0</v>
      </c>
    </row>
    <row r="28" spans="1:10" x14ac:dyDescent="0.25">
      <c r="A28" s="374">
        <v>31</v>
      </c>
      <c r="B28" s="375" t="s">
        <v>1315</v>
      </c>
      <c r="C28" s="376">
        <v>78</v>
      </c>
      <c r="D28" s="372">
        <v>6.0000000000000001E-3</v>
      </c>
      <c r="E28" s="377"/>
      <c r="F28" s="378">
        <v>22.088000000000001</v>
      </c>
      <c r="G28" s="372">
        <v>0.01</v>
      </c>
      <c r="H28" s="377"/>
      <c r="I28" s="376">
        <v>50.765868857963746</v>
      </c>
      <c r="J28" s="372">
        <v>0.01</v>
      </c>
    </row>
    <row r="29" spans="1:10" x14ac:dyDescent="0.25">
      <c r="A29" s="374">
        <v>32</v>
      </c>
      <c r="B29" s="375" t="s">
        <v>1319</v>
      </c>
      <c r="C29" s="376">
        <v>167</v>
      </c>
      <c r="D29" s="372">
        <v>1.2999999999999999E-2</v>
      </c>
      <c r="E29" s="377"/>
      <c r="F29" s="378">
        <v>30.933</v>
      </c>
      <c r="G29" s="372">
        <v>1.4E-2</v>
      </c>
      <c r="H29" s="377"/>
      <c r="I29" s="376">
        <v>73.660641223286717</v>
      </c>
      <c r="J29" s="372">
        <v>1.4E-2</v>
      </c>
    </row>
    <row r="30" spans="1:10" ht="26.4" x14ac:dyDescent="0.25">
      <c r="A30" s="374">
        <v>33</v>
      </c>
      <c r="B30" s="375" t="s">
        <v>1327</v>
      </c>
      <c r="C30" s="376">
        <v>133</v>
      </c>
      <c r="D30" s="372">
        <v>0.01</v>
      </c>
      <c r="E30" s="377"/>
      <c r="F30" s="378">
        <v>15.776999999999999</v>
      </c>
      <c r="G30" s="372">
        <v>7.0000000000000001E-3</v>
      </c>
      <c r="H30" s="377"/>
      <c r="I30" s="376">
        <v>21.720766545736002</v>
      </c>
      <c r="J30" s="372">
        <v>4.0000000000000001E-3</v>
      </c>
    </row>
    <row r="31" spans="1:10" ht="26.4" x14ac:dyDescent="0.25">
      <c r="A31" s="374">
        <v>35</v>
      </c>
      <c r="B31" s="375" t="s">
        <v>1321</v>
      </c>
      <c r="C31" s="376" t="s">
        <v>1297</v>
      </c>
      <c r="D31" s="372" t="s">
        <v>1297</v>
      </c>
      <c r="E31" s="377"/>
      <c r="F31" s="378" t="s">
        <v>1297</v>
      </c>
      <c r="G31" s="372" t="s">
        <v>1297</v>
      </c>
      <c r="H31" s="377"/>
      <c r="I31" s="376" t="s">
        <v>1297</v>
      </c>
      <c r="J31" s="372" t="s">
        <v>1297</v>
      </c>
    </row>
    <row r="32" spans="1:10" ht="26.4" x14ac:dyDescent="0.25">
      <c r="A32" s="374">
        <v>38</v>
      </c>
      <c r="B32" s="375" t="s">
        <v>1312</v>
      </c>
      <c r="C32" s="376" t="s">
        <v>1297</v>
      </c>
      <c r="D32" s="372" t="s">
        <v>1297</v>
      </c>
      <c r="E32" s="377"/>
      <c r="F32" s="378" t="s">
        <v>1297</v>
      </c>
      <c r="G32" s="372" t="s">
        <v>1297</v>
      </c>
      <c r="H32" s="377"/>
      <c r="I32" s="376" t="s">
        <v>1297</v>
      </c>
      <c r="J32" s="372" t="s">
        <v>1297</v>
      </c>
    </row>
    <row r="33" spans="1:10" ht="26.4" x14ac:dyDescent="0.25">
      <c r="A33" s="374">
        <v>39</v>
      </c>
      <c r="B33" s="375" t="s">
        <v>1555</v>
      </c>
      <c r="C33" s="376" t="s">
        <v>1297</v>
      </c>
      <c r="D33" s="372" t="s">
        <v>1297</v>
      </c>
      <c r="E33" s="377"/>
      <c r="F33" s="378" t="s">
        <v>1297</v>
      </c>
      <c r="G33" s="372" t="s">
        <v>1297</v>
      </c>
      <c r="H33" s="377"/>
      <c r="I33" s="376" t="s">
        <v>1297</v>
      </c>
      <c r="J33" s="372" t="s">
        <v>1297</v>
      </c>
    </row>
    <row r="34" spans="1:10" x14ac:dyDescent="0.25">
      <c r="A34" s="374">
        <v>41</v>
      </c>
      <c r="B34" s="375" t="s">
        <v>1346</v>
      </c>
      <c r="C34" s="376">
        <v>41</v>
      </c>
      <c r="D34" s="372">
        <v>3.0000000000000001E-3</v>
      </c>
      <c r="E34" s="377"/>
      <c r="F34" s="378">
        <v>3.4239999999999999</v>
      </c>
      <c r="G34" s="372">
        <v>2E-3</v>
      </c>
      <c r="H34" s="377"/>
      <c r="I34" s="376">
        <v>4.1665510000000001</v>
      </c>
      <c r="J34" s="372">
        <v>1E-3</v>
      </c>
    </row>
    <row r="35" spans="1:10" x14ac:dyDescent="0.25">
      <c r="A35" s="374">
        <v>42</v>
      </c>
      <c r="B35" s="375" t="s">
        <v>1495</v>
      </c>
      <c r="C35" s="376">
        <v>13</v>
      </c>
      <c r="D35" s="372">
        <v>1E-3</v>
      </c>
      <c r="E35" s="376"/>
      <c r="F35" s="378">
        <v>2.4529999999999998</v>
      </c>
      <c r="G35" s="372">
        <v>1E-3</v>
      </c>
      <c r="H35" s="376"/>
      <c r="I35" s="376">
        <v>1.81084</v>
      </c>
      <c r="J35" s="372">
        <v>0</v>
      </c>
    </row>
    <row r="36" spans="1:10" x14ac:dyDescent="0.25">
      <c r="A36" s="374">
        <v>43</v>
      </c>
      <c r="B36" s="375" t="s">
        <v>1328</v>
      </c>
      <c r="C36" s="376">
        <v>99</v>
      </c>
      <c r="D36" s="372">
        <v>7.0000000000000001E-3</v>
      </c>
      <c r="E36" s="377"/>
      <c r="F36" s="378">
        <v>13.224</v>
      </c>
      <c r="G36" s="372">
        <v>6.0000000000000001E-3</v>
      </c>
      <c r="H36" s="377"/>
      <c r="I36" s="376">
        <v>10.157661629166</v>
      </c>
      <c r="J36" s="372">
        <v>2E-3</v>
      </c>
    </row>
    <row r="37" spans="1:10" ht="26.4" x14ac:dyDescent="0.25">
      <c r="A37" s="374">
        <v>45</v>
      </c>
      <c r="B37" s="375" t="s">
        <v>1345</v>
      </c>
      <c r="C37" s="376">
        <v>60</v>
      </c>
      <c r="D37" s="372">
        <v>5.0000000000000001E-3</v>
      </c>
      <c r="E37" s="376"/>
      <c r="F37" s="378">
        <v>6.2210000000000001</v>
      </c>
      <c r="G37" s="372">
        <v>3.0000000000000001E-3</v>
      </c>
      <c r="H37" s="376"/>
      <c r="I37" s="376">
        <v>5.2168830000000002</v>
      </c>
      <c r="J37" s="372">
        <v>1E-3</v>
      </c>
    </row>
    <row r="38" spans="1:10" ht="26.4" x14ac:dyDescent="0.25">
      <c r="A38" s="374">
        <v>46</v>
      </c>
      <c r="B38" s="375" t="s">
        <v>1329</v>
      </c>
      <c r="C38" s="376">
        <v>90</v>
      </c>
      <c r="D38" s="372">
        <v>7.0000000000000001E-3</v>
      </c>
      <c r="E38" s="377"/>
      <c r="F38" s="378">
        <v>11.839</v>
      </c>
      <c r="G38" s="372">
        <v>6.0000000000000001E-3</v>
      </c>
      <c r="H38" s="377"/>
      <c r="I38" s="376">
        <v>12.582112</v>
      </c>
      <c r="J38" s="372">
        <v>2E-3</v>
      </c>
    </row>
    <row r="39" spans="1:10" ht="26.4" x14ac:dyDescent="0.25">
      <c r="A39" s="374">
        <v>47</v>
      </c>
      <c r="B39" s="375" t="s">
        <v>1670</v>
      </c>
      <c r="C39" s="376">
        <v>315</v>
      </c>
      <c r="D39" s="372">
        <v>2.4E-2</v>
      </c>
      <c r="E39" s="377"/>
      <c r="F39" s="378">
        <v>85.820999999999998</v>
      </c>
      <c r="G39" s="372">
        <v>0.04</v>
      </c>
      <c r="H39" s="377"/>
      <c r="I39" s="376">
        <v>232.11474384395302</v>
      </c>
      <c r="J39" s="372">
        <v>4.3999999999999997E-2</v>
      </c>
    </row>
    <row r="40" spans="1:10" ht="26.4" x14ac:dyDescent="0.25">
      <c r="A40" s="374">
        <v>52</v>
      </c>
      <c r="B40" s="375" t="s">
        <v>1331</v>
      </c>
      <c r="C40" s="376">
        <v>68</v>
      </c>
      <c r="D40" s="372">
        <v>5.0000000000000001E-3</v>
      </c>
      <c r="E40" s="377"/>
      <c r="F40" s="378">
        <v>11.098000000000001</v>
      </c>
      <c r="G40" s="372">
        <v>5.0000000000000001E-3</v>
      </c>
      <c r="H40" s="377"/>
      <c r="I40" s="376">
        <v>17.093744737605999</v>
      </c>
      <c r="J40" s="372">
        <v>3.0000000000000001E-3</v>
      </c>
    </row>
    <row r="41" spans="1:10" x14ac:dyDescent="0.25">
      <c r="A41" s="374">
        <v>55</v>
      </c>
      <c r="B41" s="375" t="s">
        <v>1667</v>
      </c>
      <c r="C41" s="376">
        <v>4450</v>
      </c>
      <c r="D41" s="372">
        <v>0.33400000000000002</v>
      </c>
      <c r="E41" s="376"/>
      <c r="F41" s="378">
        <v>478.86200000000002</v>
      </c>
      <c r="G41" s="372">
        <v>0.223</v>
      </c>
      <c r="H41" s="376"/>
      <c r="I41" s="376">
        <v>752.49065002670739</v>
      </c>
      <c r="J41" s="372">
        <v>0.14099999999999999</v>
      </c>
    </row>
    <row r="42" spans="1:10" x14ac:dyDescent="0.25">
      <c r="A42" s="374">
        <v>56</v>
      </c>
      <c r="B42" s="375" t="s">
        <v>1325</v>
      </c>
      <c r="C42" s="376">
        <v>182</v>
      </c>
      <c r="D42" s="372">
        <v>1.4E-2</v>
      </c>
      <c r="E42" s="377"/>
      <c r="F42" s="378">
        <v>17.109000000000002</v>
      </c>
      <c r="G42" s="372">
        <v>8.0000000000000002E-3</v>
      </c>
      <c r="H42" s="377"/>
      <c r="I42" s="376">
        <v>25.619156585894</v>
      </c>
      <c r="J42" s="372">
        <v>5.0000000000000001E-3</v>
      </c>
    </row>
    <row r="43" spans="1:10" ht="39.6" x14ac:dyDescent="0.25">
      <c r="A43" s="374">
        <v>59</v>
      </c>
      <c r="B43" s="375" t="s">
        <v>1335</v>
      </c>
      <c r="C43" s="376">
        <v>11</v>
      </c>
      <c r="D43" s="372">
        <v>1E-3</v>
      </c>
      <c r="E43" s="377"/>
      <c r="F43" s="378">
        <v>1.766</v>
      </c>
      <c r="G43" s="372">
        <v>1E-3</v>
      </c>
      <c r="H43" s="377"/>
      <c r="I43" s="376">
        <v>4.0208149999999998</v>
      </c>
      <c r="J43" s="372">
        <v>1E-3</v>
      </c>
    </row>
    <row r="44" spans="1:10" x14ac:dyDescent="0.25">
      <c r="A44" s="374">
        <v>68</v>
      </c>
      <c r="B44" s="375" t="s">
        <v>1317</v>
      </c>
      <c r="C44" s="376">
        <v>158</v>
      </c>
      <c r="D44" s="372">
        <v>1.2E-2</v>
      </c>
      <c r="E44" s="377"/>
      <c r="F44" s="378">
        <v>18.385000000000002</v>
      </c>
      <c r="G44" s="372">
        <v>8.9999999999999993E-3</v>
      </c>
      <c r="H44" s="377"/>
      <c r="I44" s="376">
        <v>38.604276651508229</v>
      </c>
      <c r="J44" s="372">
        <v>7.0000000000000001E-3</v>
      </c>
    </row>
    <row r="45" spans="1:10" ht="26.4" x14ac:dyDescent="0.25">
      <c r="A45" s="374">
        <v>70</v>
      </c>
      <c r="B45" s="375" t="s">
        <v>1334</v>
      </c>
      <c r="C45" s="376">
        <v>54</v>
      </c>
      <c r="D45" s="372">
        <v>4.0000000000000001E-3</v>
      </c>
      <c r="E45" s="377"/>
      <c r="F45" s="378">
        <v>6.7750000000000004</v>
      </c>
      <c r="G45" s="372">
        <v>3.0000000000000001E-3</v>
      </c>
      <c r="H45" s="377"/>
      <c r="I45" s="376">
        <v>10.63469472257994</v>
      </c>
      <c r="J45" s="372">
        <v>2E-3</v>
      </c>
    </row>
    <row r="46" spans="1:10" x14ac:dyDescent="0.25">
      <c r="A46" s="374">
        <v>72</v>
      </c>
      <c r="B46" s="375" t="s">
        <v>1532</v>
      </c>
      <c r="C46" s="376" t="s">
        <v>1297</v>
      </c>
      <c r="D46" s="372" t="s">
        <v>1297</v>
      </c>
      <c r="E46" s="376"/>
      <c r="F46" s="378" t="s">
        <v>1297</v>
      </c>
      <c r="G46" s="372" t="s">
        <v>1297</v>
      </c>
      <c r="H46" s="376"/>
      <c r="I46" s="376" t="s">
        <v>1297</v>
      </c>
      <c r="J46" s="372" t="s">
        <v>1297</v>
      </c>
    </row>
    <row r="47" spans="1:10" ht="26.4" x14ac:dyDescent="0.25">
      <c r="A47" s="374">
        <v>74</v>
      </c>
      <c r="B47" s="375" t="s">
        <v>1372</v>
      </c>
      <c r="C47" s="376">
        <v>34</v>
      </c>
      <c r="D47" s="372">
        <v>3.0000000000000001E-3</v>
      </c>
      <c r="E47" s="377"/>
      <c r="F47" s="378">
        <v>2.8380000000000001</v>
      </c>
      <c r="G47" s="372">
        <v>1E-3</v>
      </c>
      <c r="H47" s="377"/>
      <c r="I47" s="376">
        <v>1.9809570358569999</v>
      </c>
      <c r="J47" s="372">
        <v>0</v>
      </c>
    </row>
    <row r="48" spans="1:10" x14ac:dyDescent="0.25">
      <c r="A48" s="374">
        <v>75</v>
      </c>
      <c r="B48" s="375" t="s">
        <v>1350</v>
      </c>
      <c r="C48" s="376">
        <v>34</v>
      </c>
      <c r="D48" s="372">
        <v>3.0000000000000001E-3</v>
      </c>
      <c r="E48" s="377"/>
      <c r="F48" s="378">
        <v>2.698</v>
      </c>
      <c r="G48" s="372">
        <v>1E-3</v>
      </c>
      <c r="H48" s="377"/>
      <c r="I48" s="376">
        <v>3.3182675722816586</v>
      </c>
      <c r="J48" s="372">
        <v>1E-3</v>
      </c>
    </row>
    <row r="49" spans="1:10" x14ac:dyDescent="0.25">
      <c r="A49" s="374">
        <v>77</v>
      </c>
      <c r="B49" s="375" t="s">
        <v>1320</v>
      </c>
      <c r="C49" s="376">
        <v>137</v>
      </c>
      <c r="D49" s="372">
        <v>0.01</v>
      </c>
      <c r="E49" s="377"/>
      <c r="F49" s="378">
        <v>13.941000000000001</v>
      </c>
      <c r="G49" s="372">
        <v>7.0000000000000001E-3</v>
      </c>
      <c r="H49" s="377"/>
      <c r="I49" s="376">
        <v>22.875393468127296</v>
      </c>
      <c r="J49" s="372">
        <v>4.0000000000000001E-3</v>
      </c>
    </row>
    <row r="50" spans="1:10" x14ac:dyDescent="0.25">
      <c r="A50" s="374">
        <v>78</v>
      </c>
      <c r="B50" s="375" t="s">
        <v>1352</v>
      </c>
      <c r="C50" s="376">
        <v>32</v>
      </c>
      <c r="D50" s="372">
        <v>2E-3</v>
      </c>
      <c r="E50" s="377"/>
      <c r="F50" s="378">
        <v>4.4359999999999999</v>
      </c>
      <c r="G50" s="372">
        <v>2E-3</v>
      </c>
      <c r="H50" s="377"/>
      <c r="I50" s="376">
        <v>8.9246789999999994</v>
      </c>
      <c r="J50" s="372">
        <v>2E-3</v>
      </c>
    </row>
    <row r="51" spans="1:10" ht="26.4" x14ac:dyDescent="0.25">
      <c r="A51" s="374">
        <v>79</v>
      </c>
      <c r="B51" s="375" t="s">
        <v>1556</v>
      </c>
      <c r="C51" s="376">
        <v>13</v>
      </c>
      <c r="D51" s="372">
        <v>1E-3</v>
      </c>
      <c r="E51" s="377"/>
      <c r="F51" s="378">
        <v>1.242</v>
      </c>
      <c r="G51" s="372">
        <v>1E-3</v>
      </c>
      <c r="H51" s="377"/>
      <c r="I51" s="376">
        <v>1.5415829797310001</v>
      </c>
      <c r="J51" s="372">
        <v>0</v>
      </c>
    </row>
    <row r="52" spans="1:10" ht="26.4" x14ac:dyDescent="0.25">
      <c r="A52" s="374">
        <v>81</v>
      </c>
      <c r="B52" s="375" t="s">
        <v>1323</v>
      </c>
      <c r="C52" s="376">
        <v>66</v>
      </c>
      <c r="D52" s="372">
        <v>5.0000000000000001E-3</v>
      </c>
      <c r="E52" s="376"/>
      <c r="F52" s="378">
        <v>8.1270000000000007</v>
      </c>
      <c r="G52" s="372">
        <v>4.0000000000000001E-3</v>
      </c>
      <c r="H52" s="376"/>
      <c r="I52" s="376">
        <v>24.722031416262997</v>
      </c>
      <c r="J52" s="372">
        <v>5.0000000000000001E-3</v>
      </c>
    </row>
    <row r="53" spans="1:10" ht="26.4" x14ac:dyDescent="0.25">
      <c r="A53" s="374">
        <v>82</v>
      </c>
      <c r="B53" s="375" t="s">
        <v>1313</v>
      </c>
      <c r="C53" s="376">
        <v>394</v>
      </c>
      <c r="D53" s="372">
        <v>0.03</v>
      </c>
      <c r="E53" s="376"/>
      <c r="F53" s="378">
        <v>43.359000000000002</v>
      </c>
      <c r="G53" s="372">
        <v>0.02</v>
      </c>
      <c r="H53" s="376"/>
      <c r="I53" s="376">
        <v>59.022536169933232</v>
      </c>
      <c r="J53" s="372">
        <v>1.0999999999999999E-2</v>
      </c>
    </row>
    <row r="54" spans="1:10" ht="26.4" x14ac:dyDescent="0.25">
      <c r="A54" s="374">
        <v>84</v>
      </c>
      <c r="B54" s="375" t="s">
        <v>1349</v>
      </c>
      <c r="C54" s="376">
        <v>25</v>
      </c>
      <c r="D54" s="372">
        <v>2E-3</v>
      </c>
      <c r="E54" s="376"/>
      <c r="F54" s="378">
        <v>4.9279999999999999</v>
      </c>
      <c r="G54" s="372">
        <v>2E-3</v>
      </c>
      <c r="H54" s="376"/>
      <c r="I54" s="376">
        <v>5.8585686331734603</v>
      </c>
      <c r="J54" s="372">
        <v>1E-3</v>
      </c>
    </row>
    <row r="55" spans="1:10" x14ac:dyDescent="0.25">
      <c r="A55" s="374">
        <v>85</v>
      </c>
      <c r="B55" s="375" t="s">
        <v>1669</v>
      </c>
      <c r="C55" s="376">
        <v>529</v>
      </c>
      <c r="D55" s="372">
        <v>0.04</v>
      </c>
      <c r="E55" s="377"/>
      <c r="F55" s="378">
        <v>115.596</v>
      </c>
      <c r="G55" s="372">
        <v>5.3999999999999999E-2</v>
      </c>
      <c r="H55" s="377"/>
      <c r="I55" s="376">
        <v>148.68734880035902</v>
      </c>
      <c r="J55" s="372">
        <v>2.8000000000000001E-2</v>
      </c>
    </row>
    <row r="56" spans="1:10" x14ac:dyDescent="0.25">
      <c r="A56" s="374">
        <v>86</v>
      </c>
      <c r="B56" s="375" t="s">
        <v>1322</v>
      </c>
      <c r="C56" s="376">
        <v>87</v>
      </c>
      <c r="D56" s="372">
        <v>7.0000000000000001E-3</v>
      </c>
      <c r="E56" s="376"/>
      <c r="F56" s="378">
        <v>21.806000000000001</v>
      </c>
      <c r="G56" s="372">
        <v>0.01</v>
      </c>
      <c r="H56" s="376"/>
      <c r="I56" s="376">
        <v>48.023228977863859</v>
      </c>
      <c r="J56" s="372">
        <v>8.9999999999999993E-3</v>
      </c>
    </row>
    <row r="57" spans="1:10" x14ac:dyDescent="0.25">
      <c r="A57" s="374">
        <v>87</v>
      </c>
      <c r="B57" s="375" t="s">
        <v>1318</v>
      </c>
      <c r="C57" s="376">
        <v>248</v>
      </c>
      <c r="D57" s="372">
        <v>1.9E-2</v>
      </c>
      <c r="E57" s="376"/>
      <c r="F57" s="378">
        <v>34.012</v>
      </c>
      <c r="G57" s="372">
        <v>1.6E-2</v>
      </c>
      <c r="H57" s="376"/>
      <c r="I57" s="376">
        <v>66.061250043169096</v>
      </c>
      <c r="J57" s="372">
        <v>1.2E-2</v>
      </c>
    </row>
    <row r="58" spans="1:10" ht="26.4" x14ac:dyDescent="0.25">
      <c r="A58" s="374">
        <v>88</v>
      </c>
      <c r="B58" s="375" t="s">
        <v>1351</v>
      </c>
      <c r="C58" s="376">
        <v>28</v>
      </c>
      <c r="D58" s="372">
        <v>2E-3</v>
      </c>
      <c r="E58" s="377"/>
      <c r="F58" s="378">
        <v>2.3069999999999999</v>
      </c>
      <c r="G58" s="372">
        <v>1E-3</v>
      </c>
      <c r="H58" s="377"/>
      <c r="I58" s="376">
        <v>2.5206156271519999</v>
      </c>
      <c r="J58" s="372">
        <v>0</v>
      </c>
    </row>
    <row r="59" spans="1:10" x14ac:dyDescent="0.25">
      <c r="A59" s="374">
        <v>90</v>
      </c>
      <c r="B59" s="375" t="s">
        <v>1333</v>
      </c>
      <c r="C59" s="376">
        <v>68</v>
      </c>
      <c r="D59" s="372">
        <v>5.0000000000000001E-3</v>
      </c>
      <c r="E59" s="377"/>
      <c r="F59" s="378">
        <v>6.5529999999999999</v>
      </c>
      <c r="G59" s="372">
        <v>3.0000000000000001E-3</v>
      </c>
      <c r="H59" s="377"/>
      <c r="I59" s="376">
        <v>8.3071178143900006</v>
      </c>
      <c r="J59" s="372">
        <v>2E-3</v>
      </c>
    </row>
    <row r="60" spans="1:10" ht="26.4" x14ac:dyDescent="0.25">
      <c r="A60" s="374">
        <v>91</v>
      </c>
      <c r="B60" s="375" t="s">
        <v>1326</v>
      </c>
      <c r="C60" s="376">
        <v>58</v>
      </c>
      <c r="D60" s="372">
        <v>4.0000000000000001E-3</v>
      </c>
      <c r="E60" s="377"/>
      <c r="F60" s="378">
        <v>10.538</v>
      </c>
      <c r="G60" s="372">
        <v>5.0000000000000001E-3</v>
      </c>
      <c r="H60" s="377"/>
      <c r="I60" s="376">
        <v>17.614826680934026</v>
      </c>
      <c r="J60" s="372">
        <v>3.0000000000000001E-3</v>
      </c>
    </row>
    <row r="61" spans="1:10" ht="11.4" customHeight="1" x14ac:dyDescent="0.25">
      <c r="A61" s="374">
        <v>93</v>
      </c>
      <c r="B61" s="375" t="s">
        <v>1314</v>
      </c>
      <c r="C61" s="376">
        <v>369</v>
      </c>
      <c r="D61" s="372">
        <v>2.8000000000000001E-2</v>
      </c>
      <c r="E61" s="377"/>
      <c r="F61" s="378">
        <v>46.612000000000002</v>
      </c>
      <c r="G61" s="372">
        <v>2.1999999999999999E-2</v>
      </c>
      <c r="H61" s="377"/>
      <c r="I61" s="376">
        <v>90.117296652685084</v>
      </c>
      <c r="J61" s="372">
        <v>1.7000000000000001E-2</v>
      </c>
    </row>
    <row r="62" spans="1:10" x14ac:dyDescent="0.25">
      <c r="A62" s="374">
        <v>94</v>
      </c>
      <c r="B62" s="375" t="s">
        <v>1330</v>
      </c>
      <c r="C62" s="376">
        <v>35</v>
      </c>
      <c r="D62" s="372">
        <v>3.0000000000000001E-3</v>
      </c>
      <c r="E62" s="377"/>
      <c r="F62" s="378">
        <v>4.4809999999999999</v>
      </c>
      <c r="G62" s="372">
        <v>2E-3</v>
      </c>
      <c r="H62" s="377"/>
      <c r="I62" s="376">
        <v>12.962584889172051</v>
      </c>
      <c r="J62" s="372">
        <v>2E-3</v>
      </c>
    </row>
    <row r="63" spans="1:10" x14ac:dyDescent="0.25">
      <c r="A63" s="374">
        <v>96</v>
      </c>
      <c r="B63" s="375" t="s">
        <v>1324</v>
      </c>
      <c r="C63" s="376">
        <v>110</v>
      </c>
      <c r="D63" s="372">
        <v>8.0000000000000002E-3</v>
      </c>
      <c r="E63" s="376"/>
      <c r="F63" s="378">
        <v>10.965999999999999</v>
      </c>
      <c r="G63" s="372">
        <v>5.0000000000000001E-3</v>
      </c>
      <c r="H63" s="376"/>
      <c r="I63" s="376">
        <v>18.471164914191132</v>
      </c>
      <c r="J63" s="372">
        <v>3.0000000000000001E-3</v>
      </c>
    </row>
    <row r="64" spans="1:10" ht="26.4" x14ac:dyDescent="0.25">
      <c r="A64" s="374">
        <v>97</v>
      </c>
      <c r="B64" s="375" t="s">
        <v>1336</v>
      </c>
      <c r="C64" s="376">
        <v>30</v>
      </c>
      <c r="D64" s="372">
        <v>2E-3</v>
      </c>
      <c r="E64" s="377"/>
      <c r="F64" s="378">
        <v>4.2089999999999996</v>
      </c>
      <c r="G64" s="372">
        <v>2E-3</v>
      </c>
      <c r="H64" s="377"/>
      <c r="I64" s="376">
        <v>8.6178027357635258</v>
      </c>
      <c r="J64" s="372">
        <v>2E-3</v>
      </c>
    </row>
    <row r="65" spans="1:21" ht="39.6" x14ac:dyDescent="0.25">
      <c r="A65" s="374">
        <v>98</v>
      </c>
      <c r="B65" s="375" t="s">
        <v>1332</v>
      </c>
      <c r="C65" s="376">
        <v>68</v>
      </c>
      <c r="D65" s="372">
        <v>5.0000000000000001E-3</v>
      </c>
      <c r="E65" s="377"/>
      <c r="F65" s="378">
        <v>5.9619999999999997</v>
      </c>
      <c r="G65" s="372">
        <v>3.0000000000000001E-3</v>
      </c>
      <c r="H65" s="377"/>
      <c r="I65" s="376">
        <v>9.1487548534789198</v>
      </c>
      <c r="J65" s="372">
        <v>2E-3</v>
      </c>
    </row>
    <row r="66" spans="1:21" x14ac:dyDescent="0.25">
      <c r="A66" s="374"/>
      <c r="B66" s="461" t="s">
        <v>1557</v>
      </c>
      <c r="C66" s="376">
        <v>98</v>
      </c>
      <c r="D66" s="372">
        <v>7.0000000000000001E-3</v>
      </c>
      <c r="E66" s="376"/>
      <c r="F66" s="378">
        <v>6.7819999999999983</v>
      </c>
      <c r="G66" s="372">
        <v>3.0000000000000001E-3</v>
      </c>
      <c r="H66" s="376"/>
      <c r="I66" s="376">
        <v>66.365382205867405</v>
      </c>
      <c r="J66" s="372">
        <v>1.2E-2</v>
      </c>
    </row>
    <row r="67" spans="1:21" ht="11.4" customHeight="1" x14ac:dyDescent="0.25">
      <c r="A67" s="406"/>
      <c r="B67" s="379"/>
      <c r="C67" s="411"/>
      <c r="D67" s="380"/>
      <c r="E67" s="380"/>
      <c r="F67" s="412"/>
      <c r="G67" s="380"/>
      <c r="H67" s="380"/>
      <c r="I67" s="411"/>
      <c r="J67" s="380"/>
    </row>
    <row r="68" spans="1:21" ht="3" customHeight="1" x14ac:dyDescent="0.25">
      <c r="A68" s="410"/>
      <c r="B68" s="407"/>
      <c r="C68" s="371"/>
      <c r="D68" s="372"/>
      <c r="E68" s="372"/>
      <c r="F68" s="373"/>
      <c r="G68" s="427"/>
      <c r="H68" s="372"/>
      <c r="I68" s="371"/>
      <c r="J68" s="169"/>
    </row>
    <row r="69" spans="1:21" ht="18" customHeight="1" x14ac:dyDescent="0.25">
      <c r="A69" s="406"/>
      <c r="B69" s="379" t="s">
        <v>20</v>
      </c>
      <c r="C69" s="171">
        <v>13332</v>
      </c>
      <c r="D69" s="169"/>
      <c r="E69" s="169"/>
      <c r="F69" s="172">
        <v>2143.3529999999996</v>
      </c>
      <c r="G69" s="172"/>
      <c r="H69" s="169"/>
      <c r="I69" s="171">
        <v>5320.5968163921025</v>
      </c>
      <c r="J69" s="380"/>
    </row>
    <row r="70" spans="1:21" ht="3" customHeight="1" thickBot="1" x14ac:dyDescent="0.3">
      <c r="A70" s="191"/>
      <c r="B70" s="191"/>
      <c r="C70" s="191"/>
      <c r="D70" s="191"/>
      <c r="E70" s="191"/>
      <c r="F70" s="191"/>
      <c r="G70" s="191"/>
      <c r="H70" s="191"/>
      <c r="I70" s="191"/>
      <c r="J70" s="191"/>
    </row>
    <row r="71" spans="1:21" x14ac:dyDescent="0.25">
      <c r="A71" s="149"/>
      <c r="B71" s="176"/>
      <c r="C71" s="182"/>
      <c r="D71" s="183"/>
      <c r="E71" s="183"/>
      <c r="F71" s="184"/>
      <c r="G71" s="183"/>
      <c r="H71" s="183"/>
      <c r="I71" s="182"/>
      <c r="J71" s="183"/>
    </row>
    <row r="72" spans="1:21" ht="12.75" customHeight="1" x14ac:dyDescent="0.25">
      <c r="A72" s="177" t="s">
        <v>1389</v>
      </c>
      <c r="K72" s="128"/>
    </row>
    <row r="73" spans="1:21" x14ac:dyDescent="0.25">
      <c r="A73" s="174" t="s">
        <v>1655</v>
      </c>
      <c r="B73" s="128"/>
      <c r="C73" s="185"/>
      <c r="D73" s="185"/>
      <c r="E73" s="185"/>
      <c r="F73" s="185"/>
      <c r="G73" s="185"/>
      <c r="H73" s="185"/>
      <c r="I73" s="185"/>
      <c r="J73" s="185"/>
    </row>
    <row r="74" spans="1:21" x14ac:dyDescent="0.25">
      <c r="A74" s="238"/>
    </row>
    <row r="75" spans="1:21" x14ac:dyDescent="0.25">
      <c r="A75" s="177" t="s">
        <v>1390</v>
      </c>
    </row>
    <row r="76" spans="1:21" x14ac:dyDescent="0.25">
      <c r="A76" s="174" t="s">
        <v>1391</v>
      </c>
    </row>
    <row r="77" spans="1:21" x14ac:dyDescent="0.25">
      <c r="L77" s="173"/>
      <c r="N77" s="178"/>
      <c r="O77" s="178"/>
      <c r="P77" s="178"/>
      <c r="Q77" s="178"/>
      <c r="R77" s="178"/>
      <c r="S77" s="178"/>
      <c r="T77" s="178"/>
      <c r="U77" s="178"/>
    </row>
    <row r="78" spans="1:21" x14ac:dyDescent="0.25">
      <c r="L78" s="173"/>
      <c r="N78" s="178"/>
      <c r="O78" s="178"/>
      <c r="P78" s="178"/>
      <c r="Q78" s="178"/>
      <c r="R78" s="178"/>
      <c r="S78" s="178"/>
      <c r="T78" s="178"/>
      <c r="U78" s="178"/>
    </row>
    <row r="81" spans="2:2" x14ac:dyDescent="0.25">
      <c r="B81" s="170"/>
    </row>
  </sheetData>
  <sortState ref="A12:J58">
    <sortCondition ref="A12:A58"/>
  </sortState>
  <mergeCells count="5">
    <mergeCell ref="F6:G6"/>
    <mergeCell ref="C6:D6"/>
    <mergeCell ref="I6:J6"/>
    <mergeCell ref="A6:A9"/>
    <mergeCell ref="B6:B9"/>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zoomScaleNormal="100" workbookViewId="0"/>
  </sheetViews>
  <sheetFormatPr defaultColWidth="0" defaultRowHeight="13.2" x14ac:dyDescent="0.25"/>
  <cols>
    <col min="1" max="1" width="25.6640625" customWidth="1"/>
    <col min="2" max="3" width="15" customWidth="1"/>
    <col min="4" max="4" width="6.6640625" customWidth="1"/>
    <col min="5" max="6" width="15" customWidth="1"/>
    <col min="7" max="8" width="15.88671875" customWidth="1"/>
    <col min="9" max="9" width="9.109375" customWidth="1"/>
    <col min="10" max="10" width="20.33203125" customWidth="1"/>
    <col min="11" max="16384" width="9.109375" hidden="1"/>
  </cols>
  <sheetData>
    <row r="1" spans="1:11" x14ac:dyDescent="0.25">
      <c r="A1" s="53" t="s">
        <v>1440</v>
      </c>
    </row>
    <row r="3" spans="1:11" x14ac:dyDescent="0.25">
      <c r="A3" s="225" t="s">
        <v>1694</v>
      </c>
      <c r="B3" s="40"/>
      <c r="C3" s="40"/>
      <c r="D3" s="40"/>
      <c r="E3" s="40"/>
      <c r="F3" s="3"/>
      <c r="G3" s="3"/>
      <c r="H3" s="3"/>
    </row>
    <row r="4" spans="1:11" ht="13.8" x14ac:dyDescent="0.25">
      <c r="A4" s="39"/>
      <c r="B4" s="40"/>
      <c r="C4" s="40"/>
      <c r="D4" s="40"/>
      <c r="E4" s="40"/>
    </row>
    <row r="5" spans="1:11" ht="16.2" thickBot="1" x14ac:dyDescent="0.3">
      <c r="A5" s="81" t="s">
        <v>1472</v>
      </c>
      <c r="B5" s="71"/>
      <c r="C5" s="71"/>
      <c r="D5" s="71"/>
      <c r="E5" s="71"/>
      <c r="F5" s="71"/>
    </row>
    <row r="6" spans="1:11" ht="3" customHeight="1" x14ac:dyDescent="0.25"/>
    <row r="7" spans="1:11" ht="15.6" customHeight="1" x14ac:dyDescent="0.25">
      <c r="A7" s="473" t="s">
        <v>1438</v>
      </c>
      <c r="B7" s="472" t="s">
        <v>1473</v>
      </c>
      <c r="C7" s="472"/>
      <c r="D7" s="192"/>
      <c r="E7" s="472" t="s">
        <v>1369</v>
      </c>
      <c r="F7" s="472"/>
    </row>
    <row r="8" spans="1:11" ht="3" customHeight="1" x14ac:dyDescent="0.25">
      <c r="A8" s="473"/>
      <c r="B8" s="74"/>
      <c r="C8" s="74"/>
      <c r="D8" s="62"/>
      <c r="E8" s="74"/>
      <c r="F8" s="74"/>
    </row>
    <row r="9" spans="1:11" ht="3" customHeight="1" x14ac:dyDescent="0.25">
      <c r="A9" s="473"/>
      <c r="B9" s="62"/>
      <c r="C9" s="62"/>
      <c r="D9" s="62"/>
      <c r="E9" s="62"/>
      <c r="F9" s="62"/>
    </row>
    <row r="10" spans="1:11" x14ac:dyDescent="0.25">
      <c r="A10" s="473"/>
      <c r="B10" s="7" t="s">
        <v>26</v>
      </c>
      <c r="C10" s="7" t="s">
        <v>27</v>
      </c>
      <c r="D10" s="7"/>
      <c r="E10" s="7" t="s">
        <v>26</v>
      </c>
      <c r="F10" s="7" t="s">
        <v>27</v>
      </c>
    </row>
    <row r="11" spans="1:11" ht="3" customHeight="1" x14ac:dyDescent="0.25">
      <c r="A11" s="69"/>
      <c r="B11" s="70"/>
      <c r="C11" s="70"/>
      <c r="D11" s="70"/>
      <c r="E11" s="70"/>
      <c r="F11" s="70"/>
    </row>
    <row r="12" spans="1:11" ht="3" customHeight="1" x14ac:dyDescent="0.25">
      <c r="A12" s="63"/>
      <c r="B12" s="64"/>
      <c r="C12" s="64"/>
      <c r="D12" s="64"/>
      <c r="E12" s="64"/>
      <c r="F12" s="64"/>
    </row>
    <row r="13" spans="1:11" x14ac:dyDescent="0.25">
      <c r="A13" s="202" t="s">
        <v>1355</v>
      </c>
      <c r="B13" s="65">
        <v>7258</v>
      </c>
      <c r="C13" s="434">
        <v>0.38</v>
      </c>
      <c r="E13" s="195">
        <v>6516</v>
      </c>
      <c r="F13" s="66">
        <v>0.37</v>
      </c>
      <c r="K13" s="213">
        <v>0.38329764453961457</v>
      </c>
    </row>
    <row r="14" spans="1:11" x14ac:dyDescent="0.25">
      <c r="A14" s="202" t="s">
        <v>1356</v>
      </c>
      <c r="B14" s="65">
        <v>1532</v>
      </c>
      <c r="C14" s="66">
        <v>0.08</v>
      </c>
      <c r="E14" s="195">
        <v>1348</v>
      </c>
      <c r="F14" s="66">
        <v>0.08</v>
      </c>
      <c r="K14" s="214">
        <v>0.14004282655246253</v>
      </c>
    </row>
    <row r="15" spans="1:11" x14ac:dyDescent="0.25">
      <c r="A15" s="202" t="s">
        <v>1476</v>
      </c>
      <c r="B15" s="65">
        <v>7973</v>
      </c>
      <c r="C15" s="66">
        <v>0.42</v>
      </c>
      <c r="E15" s="195">
        <v>7660</v>
      </c>
      <c r="F15" s="66">
        <v>0.44</v>
      </c>
      <c r="K15" s="214">
        <v>0.21884368308351176</v>
      </c>
    </row>
    <row r="16" spans="1:11" x14ac:dyDescent="0.25">
      <c r="A16" s="202" t="s">
        <v>1357</v>
      </c>
      <c r="B16" s="65">
        <v>2272</v>
      </c>
      <c r="C16" s="66">
        <v>0.12</v>
      </c>
      <c r="E16" s="195">
        <v>2028</v>
      </c>
      <c r="F16" s="66">
        <v>0.12</v>
      </c>
      <c r="K16" s="215">
        <v>0.25781584582441114</v>
      </c>
    </row>
    <row r="17" spans="1:11" ht="2.4" customHeight="1" x14ac:dyDescent="0.3">
      <c r="K17" s="216"/>
    </row>
    <row r="18" spans="1:11" x14ac:dyDescent="0.25">
      <c r="A18" s="49" t="s">
        <v>20</v>
      </c>
      <c r="B18" s="35">
        <v>19035</v>
      </c>
      <c r="C18" s="33">
        <v>1</v>
      </c>
      <c r="E18" s="35">
        <v>17552</v>
      </c>
      <c r="F18" s="33">
        <v>1</v>
      </c>
    </row>
    <row r="19" spans="1:11" ht="3" customHeight="1" thickBot="1" x14ac:dyDescent="0.3">
      <c r="A19" s="71"/>
      <c r="B19" s="71"/>
      <c r="C19" s="71"/>
      <c r="D19" s="71"/>
      <c r="E19" s="71"/>
      <c r="F19" s="71"/>
    </row>
    <row r="21" spans="1:11" ht="13.8" x14ac:dyDescent="0.25">
      <c r="A21" s="43"/>
      <c r="B21" s="193"/>
      <c r="C21" s="193"/>
      <c r="D21" s="193"/>
      <c r="E21" s="317"/>
      <c r="F21" s="193"/>
    </row>
    <row r="22" spans="1:11" ht="16.2" thickBot="1" x14ac:dyDescent="0.3">
      <c r="A22" s="81" t="s">
        <v>1493</v>
      </c>
      <c r="B22" s="71"/>
      <c r="C22" s="71"/>
      <c r="D22" s="71"/>
      <c r="E22" s="71"/>
      <c r="F22" s="71"/>
    </row>
    <row r="23" spans="1:11" ht="3" customHeight="1" x14ac:dyDescent="0.25"/>
    <row r="24" spans="1:11" x14ac:dyDescent="0.25">
      <c r="A24" s="473" t="s">
        <v>1438</v>
      </c>
      <c r="B24" s="472" t="s">
        <v>1439</v>
      </c>
      <c r="C24" s="472"/>
      <c r="D24" s="192"/>
      <c r="E24" s="472" t="s">
        <v>1369</v>
      </c>
      <c r="F24" s="472"/>
    </row>
    <row r="25" spans="1:11" ht="3" customHeight="1" x14ac:dyDescent="0.25">
      <c r="A25" s="473"/>
      <c r="B25" s="74"/>
      <c r="C25" s="74"/>
      <c r="D25" s="62"/>
      <c r="E25" s="74"/>
      <c r="F25" s="74"/>
    </row>
    <row r="26" spans="1:11" ht="3" customHeight="1" x14ac:dyDescent="0.25">
      <c r="A26" s="473"/>
      <c r="B26" s="62"/>
      <c r="C26" s="62"/>
      <c r="D26" s="62"/>
      <c r="E26" s="62"/>
      <c r="F26" s="62"/>
    </row>
    <row r="27" spans="1:11" ht="13.2" customHeight="1" x14ac:dyDescent="0.25">
      <c r="A27" s="473"/>
      <c r="B27" s="7" t="s">
        <v>26</v>
      </c>
      <c r="C27" s="7" t="s">
        <v>27</v>
      </c>
      <c r="D27" s="7"/>
      <c r="E27" s="7" t="s">
        <v>26</v>
      </c>
      <c r="F27" s="7" t="s">
        <v>27</v>
      </c>
    </row>
    <row r="28" spans="1:11" ht="3" customHeight="1" x14ac:dyDescent="0.25">
      <c r="A28" s="69"/>
      <c r="B28" s="70"/>
      <c r="C28" s="70"/>
      <c r="D28" s="70"/>
      <c r="E28" s="70"/>
      <c r="F28" s="70"/>
    </row>
    <row r="29" spans="1:11" ht="3" customHeight="1" x14ac:dyDescent="0.25">
      <c r="A29" s="63"/>
      <c r="B29" s="64"/>
      <c r="C29" s="64"/>
      <c r="D29" s="64"/>
      <c r="E29" s="64"/>
      <c r="F29" s="64"/>
    </row>
    <row r="30" spans="1:11" x14ac:dyDescent="0.25">
      <c r="A30" s="202" t="s">
        <v>1355</v>
      </c>
      <c r="B30" s="65">
        <v>13990</v>
      </c>
      <c r="C30" s="66">
        <v>0.49</v>
      </c>
      <c r="E30" s="195">
        <v>12951</v>
      </c>
      <c r="F30" s="66">
        <v>0.49</v>
      </c>
      <c r="K30" s="213">
        <v>0.38682092555331993</v>
      </c>
    </row>
    <row r="31" spans="1:11" x14ac:dyDescent="0.25">
      <c r="A31" s="202" t="s">
        <v>1356</v>
      </c>
      <c r="B31" s="65">
        <v>5312</v>
      </c>
      <c r="C31" s="66">
        <v>0.19</v>
      </c>
      <c r="E31" s="195">
        <v>5068</v>
      </c>
      <c r="F31" s="66">
        <v>0.19</v>
      </c>
      <c r="K31" s="214">
        <v>0.15744466800804829</v>
      </c>
    </row>
    <row r="32" spans="1:11" x14ac:dyDescent="0.25">
      <c r="A32" s="202" t="s">
        <v>1476</v>
      </c>
      <c r="B32" s="65">
        <v>3421</v>
      </c>
      <c r="C32" s="66">
        <v>0.12</v>
      </c>
      <c r="E32" s="195">
        <v>3296</v>
      </c>
      <c r="F32" s="66">
        <v>0.12</v>
      </c>
      <c r="K32" s="214">
        <v>0.1836016096579477</v>
      </c>
    </row>
    <row r="33" spans="1:11" x14ac:dyDescent="0.25">
      <c r="A33" s="202" t="s">
        <v>1357</v>
      </c>
      <c r="B33" s="65">
        <v>5786</v>
      </c>
      <c r="C33" s="66">
        <v>0.2</v>
      </c>
      <c r="E33" s="195">
        <v>5319</v>
      </c>
      <c r="F33" s="66">
        <v>0.2</v>
      </c>
      <c r="K33" s="215">
        <v>0.27213279678068408</v>
      </c>
    </row>
    <row r="34" spans="1:11" ht="6" customHeight="1" x14ac:dyDescent="0.3">
      <c r="K34" s="216"/>
    </row>
    <row r="35" spans="1:11" x14ac:dyDescent="0.25">
      <c r="A35" s="49" t="s">
        <v>20</v>
      </c>
      <c r="B35" s="35">
        <v>28509</v>
      </c>
      <c r="C35" s="33">
        <v>1</v>
      </c>
      <c r="E35" s="35">
        <v>26634</v>
      </c>
      <c r="F35" s="33">
        <v>1</v>
      </c>
    </row>
    <row r="36" spans="1:11" ht="3" customHeight="1" thickBot="1" x14ac:dyDescent="0.3">
      <c r="A36" s="71"/>
      <c r="B36" s="71"/>
      <c r="C36" s="71"/>
      <c r="D36" s="71"/>
      <c r="E36" s="71"/>
      <c r="F36" s="71"/>
    </row>
    <row r="37" spans="1:11" x14ac:dyDescent="0.25">
      <c r="B37" s="33"/>
      <c r="G37" s="5"/>
      <c r="H37" s="5"/>
    </row>
    <row r="38" spans="1:11" ht="13.8" x14ac:dyDescent="0.25">
      <c r="A38" s="43"/>
      <c r="B38" s="193"/>
      <c r="C38" s="193"/>
      <c r="D38" s="193"/>
      <c r="E38" s="193"/>
      <c r="F38" s="193"/>
      <c r="G38" s="33"/>
      <c r="H38" s="33"/>
    </row>
    <row r="39" spans="1:11" ht="13.8" thickBot="1" x14ac:dyDescent="0.3">
      <c r="A39" s="81" t="s">
        <v>1492</v>
      </c>
      <c r="B39" s="71"/>
      <c r="C39" s="71"/>
      <c r="D39" s="71"/>
      <c r="E39" s="71"/>
      <c r="F39" s="71"/>
      <c r="G39" s="33"/>
      <c r="H39" s="33"/>
      <c r="I39" s="194"/>
      <c r="J39" s="194"/>
    </row>
    <row r="40" spans="1:11" ht="3" customHeight="1" x14ac:dyDescent="0.25"/>
    <row r="41" spans="1:11" x14ac:dyDescent="0.25">
      <c r="A41" s="473" t="s">
        <v>1438</v>
      </c>
      <c r="B41" s="472" t="s">
        <v>1450</v>
      </c>
      <c r="C41" s="472"/>
      <c r="D41" s="192"/>
      <c r="E41" s="472" t="s">
        <v>1369</v>
      </c>
      <c r="F41" s="472"/>
    </row>
    <row r="42" spans="1:11" ht="3" customHeight="1" x14ac:dyDescent="0.25">
      <c r="A42" s="473"/>
      <c r="B42" s="74"/>
      <c r="C42" s="74"/>
      <c r="D42" s="62"/>
      <c r="E42" s="74"/>
      <c r="F42" s="74"/>
    </row>
    <row r="43" spans="1:11" ht="3" customHeight="1" x14ac:dyDescent="0.25">
      <c r="A43" s="473"/>
      <c r="B43" s="62"/>
      <c r="C43" s="62"/>
      <c r="D43" s="62"/>
      <c r="E43" s="62"/>
      <c r="F43" s="62"/>
    </row>
    <row r="44" spans="1:11" x14ac:dyDescent="0.25">
      <c r="A44" s="473"/>
      <c r="B44" s="7" t="s">
        <v>26</v>
      </c>
      <c r="C44" s="7" t="s">
        <v>27</v>
      </c>
      <c r="D44" s="7"/>
      <c r="E44" s="7" t="s">
        <v>26</v>
      </c>
      <c r="F44" s="7" t="s">
        <v>27</v>
      </c>
    </row>
    <row r="45" spans="1:11" ht="3" customHeight="1" x14ac:dyDescent="0.25">
      <c r="A45" s="69"/>
      <c r="B45" s="70"/>
      <c r="C45" s="70"/>
      <c r="D45" s="70"/>
      <c r="E45" s="70"/>
      <c r="F45" s="70"/>
    </row>
    <row r="46" spans="1:11" ht="3" customHeight="1" x14ac:dyDescent="0.25">
      <c r="A46" s="63"/>
      <c r="B46" s="64"/>
      <c r="C46" s="64"/>
      <c r="D46" s="64"/>
      <c r="E46" s="64"/>
      <c r="F46" s="64"/>
    </row>
    <row r="47" spans="1:11" x14ac:dyDescent="0.25">
      <c r="A47" s="202" t="s">
        <v>1355</v>
      </c>
      <c r="B47" s="65">
        <v>21248</v>
      </c>
      <c r="C47" s="66">
        <v>0.45</v>
      </c>
      <c r="E47" s="195">
        <v>19467</v>
      </c>
      <c r="F47" s="66">
        <v>0.44</v>
      </c>
    </row>
    <row r="48" spans="1:11" x14ac:dyDescent="0.25">
      <c r="A48" s="202" t="s">
        <v>1356</v>
      </c>
      <c r="B48" s="65">
        <v>6844</v>
      </c>
      <c r="C48" s="66">
        <v>0.14000000000000001</v>
      </c>
      <c r="E48" s="195">
        <v>6416</v>
      </c>
      <c r="F48" s="66">
        <v>0.15</v>
      </c>
    </row>
    <row r="49" spans="1:19" ht="13.8" thickBot="1" x14ac:dyDescent="0.3">
      <c r="A49" s="202" t="s">
        <v>1476</v>
      </c>
      <c r="B49" s="65">
        <v>11394</v>
      </c>
      <c r="C49" s="66">
        <v>0.24</v>
      </c>
      <c r="E49" s="195">
        <v>10956</v>
      </c>
      <c r="F49" s="66">
        <v>0.25</v>
      </c>
      <c r="G49" s="33"/>
      <c r="H49" s="33"/>
      <c r="I49" s="4"/>
      <c r="J49" s="4"/>
      <c r="K49" s="71"/>
      <c r="L49" s="71"/>
      <c r="M49" s="71"/>
      <c r="N49" s="71"/>
      <c r="O49" s="71"/>
      <c r="P49" s="71"/>
      <c r="Q49" s="71"/>
      <c r="R49" s="71"/>
      <c r="S49" s="71"/>
    </row>
    <row r="50" spans="1:19" x14ac:dyDescent="0.25">
      <c r="A50" s="202" t="s">
        <v>1357</v>
      </c>
      <c r="B50" s="65">
        <v>8058</v>
      </c>
      <c r="C50" s="66">
        <v>0.17</v>
      </c>
      <c r="E50" s="195">
        <v>7347</v>
      </c>
      <c r="F50" s="66">
        <v>0.17</v>
      </c>
      <c r="G50" s="33"/>
      <c r="H50" s="33"/>
      <c r="I50" s="4"/>
      <c r="J50" s="4"/>
      <c r="K50" s="3"/>
      <c r="L50" s="3"/>
      <c r="M50" s="3"/>
      <c r="N50" s="3"/>
      <c r="O50" s="3"/>
      <c r="P50" s="3"/>
      <c r="Q50" s="3"/>
      <c r="R50" s="3"/>
      <c r="S50" s="3"/>
    </row>
    <row r="51" spans="1:19" ht="6" customHeight="1" x14ac:dyDescent="0.25">
      <c r="A51" s="203"/>
      <c r="G51" s="33"/>
      <c r="H51" s="33"/>
      <c r="I51" s="472"/>
      <c r="J51" s="472"/>
      <c r="K51" s="192"/>
      <c r="L51" s="472" t="s">
        <v>1342</v>
      </c>
      <c r="M51" s="472"/>
      <c r="N51" s="192"/>
      <c r="O51" s="472" t="s">
        <v>1343</v>
      </c>
      <c r="P51" s="472"/>
      <c r="Q51" s="192"/>
      <c r="R51" s="472" t="s">
        <v>1371</v>
      </c>
      <c r="S51" s="472"/>
    </row>
    <row r="52" spans="1:19" x14ac:dyDescent="0.25">
      <c r="A52" s="231" t="s">
        <v>20</v>
      </c>
      <c r="B52" s="108">
        <v>47544</v>
      </c>
      <c r="C52" s="34">
        <v>1</v>
      </c>
      <c r="D52" s="194"/>
      <c r="E52" s="108">
        <v>44186</v>
      </c>
      <c r="F52" s="34">
        <v>1</v>
      </c>
      <c r="G52" s="33"/>
      <c r="H52" s="33"/>
      <c r="I52" s="62"/>
      <c r="J52" s="62"/>
      <c r="K52" s="62"/>
      <c r="L52" s="74"/>
      <c r="M52" s="74"/>
      <c r="N52" s="62"/>
      <c r="O52" s="74"/>
      <c r="P52" s="74"/>
      <c r="Q52" s="62"/>
      <c r="R52" s="74"/>
      <c r="S52" s="74"/>
    </row>
    <row r="53" spans="1:19" ht="3" customHeight="1" thickBot="1" x14ac:dyDescent="0.3">
      <c r="A53" s="196"/>
      <c r="B53" s="196"/>
      <c r="C53" s="196"/>
      <c r="D53" s="196"/>
      <c r="E53" s="196"/>
      <c r="F53" s="196"/>
      <c r="G53" s="194"/>
      <c r="H53" s="194"/>
      <c r="I53" s="62"/>
      <c r="J53" s="62"/>
      <c r="K53" s="62"/>
      <c r="L53" s="62"/>
      <c r="M53" s="62"/>
      <c r="N53" s="62"/>
      <c r="O53" s="62"/>
      <c r="P53" s="62"/>
      <c r="Q53" s="62"/>
      <c r="R53" s="62"/>
      <c r="S53" s="62"/>
    </row>
    <row r="54" spans="1:19" x14ac:dyDescent="0.25">
      <c r="G54" s="4"/>
      <c r="H54" s="4"/>
      <c r="I54" s="7"/>
      <c r="J54" s="7"/>
      <c r="K54" s="7"/>
      <c r="L54" s="7" t="s">
        <v>1354</v>
      </c>
      <c r="M54" s="7" t="s">
        <v>27</v>
      </c>
      <c r="N54" s="7"/>
      <c r="O54" s="7" t="s">
        <v>1354</v>
      </c>
      <c r="P54" s="7" t="s">
        <v>27</v>
      </c>
      <c r="Q54" s="7"/>
      <c r="R54" s="7" t="s">
        <v>1354</v>
      </c>
      <c r="S54" s="7" t="s">
        <v>27</v>
      </c>
    </row>
    <row r="55" spans="1:19" x14ac:dyDescent="0.25">
      <c r="A55" s="61" t="s">
        <v>1389</v>
      </c>
      <c r="B55" s="193"/>
      <c r="C55" s="193"/>
      <c r="D55" s="193"/>
      <c r="E55" s="193"/>
      <c r="F55" s="193"/>
      <c r="G55" s="4"/>
      <c r="H55" s="4"/>
      <c r="I55" s="64"/>
      <c r="J55" s="64"/>
      <c r="K55" s="70"/>
      <c r="L55" s="70"/>
      <c r="M55" s="70"/>
      <c r="N55" s="70"/>
      <c r="O55" s="70"/>
      <c r="P55" s="70"/>
      <c r="Q55" s="70"/>
      <c r="R55" s="70"/>
      <c r="S55" s="70"/>
    </row>
    <row r="56" spans="1:19" x14ac:dyDescent="0.25">
      <c r="A56" s="59" t="s">
        <v>1695</v>
      </c>
      <c r="G56" s="207"/>
      <c r="H56" s="207"/>
      <c r="I56" s="64"/>
      <c r="J56" s="64"/>
      <c r="K56" s="64"/>
      <c r="L56" s="64"/>
      <c r="M56" s="64"/>
      <c r="N56" s="64"/>
      <c r="O56" s="64"/>
      <c r="P56" s="64"/>
      <c r="Q56" s="64"/>
      <c r="R56" s="64"/>
      <c r="S56" s="64"/>
    </row>
    <row r="57" spans="1:19" x14ac:dyDescent="0.25">
      <c r="A57" s="59" t="s">
        <v>1480</v>
      </c>
      <c r="G57" s="62"/>
      <c r="H57" s="62"/>
      <c r="I57" s="65"/>
      <c r="J57" s="66"/>
      <c r="K57" s="66"/>
      <c r="L57" s="45">
        <v>684.78800000000001</v>
      </c>
      <c r="M57" s="68">
        <v>0.57671068710454665</v>
      </c>
      <c r="N57" s="68"/>
      <c r="O57" s="45">
        <v>463.94299999999998</v>
      </c>
      <c r="P57" s="68">
        <v>0.54395433036153962</v>
      </c>
      <c r="Q57" s="68"/>
      <c r="R57" s="45">
        <v>0.08</v>
      </c>
      <c r="S57" s="68">
        <v>6.5324786673743522E-4</v>
      </c>
    </row>
    <row r="58" spans="1:19" s="194" customFormat="1" ht="22.95" customHeight="1" x14ac:dyDescent="0.25">
      <c r="A58" s="491" t="s">
        <v>1481</v>
      </c>
      <c r="B58" s="491"/>
      <c r="C58" s="491"/>
      <c r="D58" s="491"/>
      <c r="E58" s="491"/>
      <c r="F58" s="491"/>
      <c r="G58" s="62"/>
      <c r="H58" s="62"/>
      <c r="I58" s="65"/>
      <c r="J58" s="66"/>
      <c r="K58" s="66"/>
      <c r="L58" s="45">
        <v>349.572</v>
      </c>
      <c r="M58" s="68">
        <v>0.29440046892251409</v>
      </c>
      <c r="N58" s="68"/>
      <c r="O58" s="45">
        <v>280.26499999999999</v>
      </c>
      <c r="P58" s="68">
        <v>0.32859933310509459</v>
      </c>
      <c r="Q58" s="68"/>
      <c r="R58" s="45">
        <v>28.372</v>
      </c>
      <c r="S58" s="68">
        <v>0.23167435593843139</v>
      </c>
    </row>
    <row r="59" spans="1:19" s="194" customFormat="1" ht="25.95" customHeight="1" x14ac:dyDescent="0.25">
      <c r="A59" s="491" t="s">
        <v>1482</v>
      </c>
      <c r="B59" s="491"/>
      <c r="C59" s="491"/>
      <c r="D59" s="491"/>
      <c r="E59" s="491"/>
      <c r="F59" s="491"/>
      <c r="G59" s="7"/>
      <c r="H59" s="7"/>
      <c r="I59" s="65"/>
      <c r="J59" s="66"/>
      <c r="K59" s="66"/>
      <c r="L59" s="45">
        <v>133.86199999999999</v>
      </c>
      <c r="M59" s="68">
        <v>0.11273510341476313</v>
      </c>
      <c r="N59" s="68"/>
      <c r="O59" s="45">
        <v>98.716000000000008</v>
      </c>
      <c r="P59" s="68">
        <v>0.115740501906419</v>
      </c>
      <c r="Q59" s="68"/>
      <c r="R59" s="45">
        <v>89.168000000000006</v>
      </c>
      <c r="S59" s="68">
        <v>0.72811007226554525</v>
      </c>
    </row>
    <row r="60" spans="1:19" s="194" customFormat="1" ht="36" customHeight="1" x14ac:dyDescent="0.25">
      <c r="A60" s="491" t="s">
        <v>1660</v>
      </c>
      <c r="B60" s="491"/>
      <c r="C60" s="491"/>
      <c r="D60" s="491"/>
      <c r="E60" s="491"/>
      <c r="F60" s="491"/>
      <c r="G60" s="7"/>
      <c r="H60" s="7"/>
      <c r="I60" s="65"/>
      <c r="J60" s="66"/>
      <c r="K60" s="66"/>
      <c r="L60" s="45"/>
      <c r="M60" s="68"/>
      <c r="N60" s="68"/>
      <c r="O60" s="45"/>
      <c r="P60" s="68"/>
      <c r="Q60" s="68"/>
      <c r="R60" s="45"/>
      <c r="S60" s="68"/>
    </row>
    <row r="61" spans="1:19" s="194" customFormat="1" x14ac:dyDescent="0.25">
      <c r="A61" s="264"/>
      <c r="B61" s="264"/>
      <c r="C61" s="264"/>
      <c r="D61" s="264"/>
      <c r="E61" s="264"/>
      <c r="F61" s="264"/>
      <c r="G61" s="7"/>
      <c r="H61" s="7"/>
      <c r="I61" s="65"/>
      <c r="J61" s="66"/>
      <c r="K61" s="66"/>
      <c r="L61" s="45"/>
      <c r="M61" s="68"/>
      <c r="N61" s="68"/>
      <c r="O61" s="45"/>
      <c r="P61" s="68"/>
      <c r="Q61" s="68"/>
      <c r="R61" s="45"/>
      <c r="S61" s="68"/>
    </row>
    <row r="62" spans="1:19" s="194" customFormat="1" x14ac:dyDescent="0.25">
      <c r="A62" s="61" t="s">
        <v>1390</v>
      </c>
      <c r="B62" s="42"/>
      <c r="C62" s="41"/>
      <c r="D62" s="41"/>
      <c r="E62" s="42"/>
      <c r="F62" s="41"/>
      <c r="G62" s="41"/>
      <c r="H62" s="41"/>
      <c r="I62" s="42"/>
      <c r="J62" s="41"/>
      <c r="K62" s="41"/>
      <c r="L62" s="44"/>
      <c r="M62" s="37"/>
      <c r="N62" s="37"/>
      <c r="O62" s="44"/>
      <c r="P62" s="41"/>
      <c r="Q62" s="41"/>
      <c r="R62" s="44"/>
      <c r="S62" s="54"/>
    </row>
    <row r="63" spans="1:19" s="194" customFormat="1" x14ac:dyDescent="0.25">
      <c r="A63" s="59" t="s">
        <v>1391</v>
      </c>
      <c r="B63" s="210"/>
      <c r="E63" s="210"/>
      <c r="K63" s="66"/>
      <c r="L63" s="45">
        <v>0</v>
      </c>
      <c r="M63" s="68">
        <v>0</v>
      </c>
      <c r="N63" s="68"/>
      <c r="O63" s="45">
        <v>0</v>
      </c>
      <c r="P63" s="68">
        <v>0</v>
      </c>
      <c r="Q63" s="68"/>
      <c r="R63" s="45">
        <v>0</v>
      </c>
      <c r="S63" s="68">
        <v>0</v>
      </c>
    </row>
    <row r="64" spans="1:19" s="194" customFormat="1" x14ac:dyDescent="0.25">
      <c r="A64" s="3"/>
      <c r="B64" s="210"/>
      <c r="C64" s="66"/>
      <c r="D64" s="66"/>
      <c r="E64" s="210"/>
      <c r="F64" s="66"/>
      <c r="G64" s="66"/>
      <c r="H64" s="66"/>
      <c r="I64" s="65"/>
      <c r="J64" s="66"/>
      <c r="K64" s="66"/>
      <c r="L64" s="45">
        <v>0</v>
      </c>
      <c r="M64" s="68">
        <v>0</v>
      </c>
      <c r="N64" s="68"/>
      <c r="O64" s="45">
        <v>0</v>
      </c>
      <c r="P64" s="68">
        <v>0</v>
      </c>
      <c r="Q64" s="68"/>
      <c r="R64" s="45">
        <v>1</v>
      </c>
      <c r="S64" s="68">
        <v>8.1655983342179394E-3</v>
      </c>
    </row>
    <row r="65" spans="7:19" s="194" customFormat="1" x14ac:dyDescent="0.25">
      <c r="G65" s="66"/>
      <c r="H65" s="66"/>
      <c r="I65" s="65"/>
      <c r="J65" s="66"/>
      <c r="K65" s="66"/>
      <c r="L65" s="45">
        <v>0</v>
      </c>
      <c r="M65" s="68">
        <v>0</v>
      </c>
      <c r="N65" s="68"/>
      <c r="O65" s="45">
        <v>0</v>
      </c>
      <c r="P65" s="68">
        <v>0</v>
      </c>
      <c r="Q65" s="68"/>
      <c r="R65" s="45">
        <v>0</v>
      </c>
      <c r="S65" s="68">
        <v>0</v>
      </c>
    </row>
    <row r="66" spans="7:19" s="194" customFormat="1" x14ac:dyDescent="0.25">
      <c r="G66" s="66"/>
      <c r="H66" s="66"/>
      <c r="I66" s="65"/>
      <c r="J66" s="66"/>
      <c r="K66" s="66"/>
      <c r="L66" s="45"/>
      <c r="M66" s="68"/>
      <c r="N66" s="68"/>
      <c r="O66" s="45"/>
      <c r="P66" s="68"/>
      <c r="Q66" s="68"/>
      <c r="R66" s="45"/>
      <c r="S66" s="68"/>
    </row>
    <row r="67" spans="7:19" s="194" customFormat="1" x14ac:dyDescent="0.25">
      <c r="G67" s="66"/>
      <c r="H67" s="66"/>
      <c r="I67" s="65"/>
      <c r="J67" s="66"/>
      <c r="K67" s="76"/>
      <c r="L67" s="45">
        <v>1187.403</v>
      </c>
      <c r="M67" s="76">
        <f>SUM(M57:M65)</f>
        <v>0.98384625944182391</v>
      </c>
      <c r="N67" s="76"/>
      <c r="O67" s="45">
        <v>852.9079999999999</v>
      </c>
      <c r="P67" s="76">
        <f>SUM(P57:P65)</f>
        <v>0.98829416537305326</v>
      </c>
      <c r="Q67" s="76"/>
      <c r="R67" s="45">
        <v>122.465</v>
      </c>
      <c r="S67" s="76">
        <f>SUM(S57:S65)</f>
        <v>0.96860327440493199</v>
      </c>
    </row>
    <row r="68" spans="7:19" s="194" customFormat="1" x14ac:dyDescent="0.25">
      <c r="G68" s="66"/>
      <c r="H68" s="66"/>
      <c r="I68" s="65"/>
      <c r="J68" s="66"/>
      <c r="K68" s="4"/>
      <c r="L68" s="4"/>
      <c r="M68" s="4"/>
      <c r="N68" s="4"/>
      <c r="O68" s="4"/>
      <c r="P68" s="4"/>
      <c r="Q68" s="4"/>
      <c r="R68" s="4"/>
      <c r="S68" s="4"/>
    </row>
    <row r="69" spans="7:19" s="194" customFormat="1" x14ac:dyDescent="0.25">
      <c r="G69" s="66"/>
      <c r="H69" s="66"/>
      <c r="I69" s="65"/>
      <c r="J69" s="66"/>
      <c r="K69" s="41"/>
      <c r="L69" s="44"/>
      <c r="M69" s="37"/>
      <c r="N69" s="37"/>
      <c r="O69" s="44"/>
      <c r="P69" s="41"/>
      <c r="Q69" s="41"/>
      <c r="R69" s="44"/>
      <c r="S69" s="54"/>
    </row>
    <row r="70" spans="7:19" s="194" customFormat="1" x14ac:dyDescent="0.25">
      <c r="G70" s="66"/>
      <c r="H70" s="66"/>
      <c r="I70" s="65"/>
      <c r="J70" s="66"/>
    </row>
    <row r="71" spans="7:19" s="194" customFormat="1" x14ac:dyDescent="0.25">
      <c r="G71" s="76"/>
      <c r="H71" s="76"/>
      <c r="I71" s="72"/>
      <c r="J71" s="76"/>
    </row>
    <row r="72" spans="7:19" s="194" customFormat="1" x14ac:dyDescent="0.25">
      <c r="G72" s="4"/>
      <c r="H72" s="4"/>
      <c r="I72" s="4"/>
      <c r="J72" s="4"/>
    </row>
    <row r="73" spans="7:19" s="194" customFormat="1" x14ac:dyDescent="0.25">
      <c r="G73" s="41"/>
      <c r="H73" s="41"/>
      <c r="I73" s="42"/>
      <c r="J73" s="41"/>
    </row>
    <row r="74" spans="7:19" s="194" customFormat="1" x14ac:dyDescent="0.25"/>
    <row r="75" spans="7:19" s="194" customFormat="1" x14ac:dyDescent="0.25"/>
    <row r="76" spans="7:19" s="194" customFormat="1" x14ac:dyDescent="0.25"/>
    <row r="77" spans="7:19" s="194" customFormat="1" x14ac:dyDescent="0.25"/>
    <row r="78" spans="7:19" s="194" customFormat="1" x14ac:dyDescent="0.25"/>
  </sheetData>
  <mergeCells count="16">
    <mergeCell ref="A60:F60"/>
    <mergeCell ref="I51:J51"/>
    <mergeCell ref="L51:M51"/>
    <mergeCell ref="O51:P51"/>
    <mergeCell ref="R51:S51"/>
    <mergeCell ref="B41:C41"/>
    <mergeCell ref="A59:F59"/>
    <mergeCell ref="A58:F58"/>
    <mergeCell ref="A24:A27"/>
    <mergeCell ref="A7:A10"/>
    <mergeCell ref="A41:A44"/>
    <mergeCell ref="E41:F41"/>
    <mergeCell ref="E7:F7"/>
    <mergeCell ref="B7:C7"/>
    <mergeCell ref="E24:F24"/>
    <mergeCell ref="B24:C24"/>
  </mergeCells>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zoomScaleNormal="100" workbookViewId="0"/>
  </sheetViews>
  <sheetFormatPr defaultColWidth="0" defaultRowHeight="13.2" x14ac:dyDescent="0.25"/>
  <cols>
    <col min="1" max="1" width="23.88671875" customWidth="1"/>
    <col min="2" max="2" width="5.5546875" customWidth="1"/>
    <col min="3" max="4" width="10.109375" customWidth="1"/>
    <col min="5" max="9" width="12.88671875" customWidth="1"/>
    <col min="10" max="10" width="5.5546875" customWidth="1"/>
    <col min="11" max="11" width="12.88671875" customWidth="1"/>
    <col min="12" max="12" width="3.6640625" customWidth="1"/>
    <col min="13" max="13" width="10.44140625" customWidth="1"/>
    <col min="14" max="15" width="0" hidden="1" customWidth="1"/>
    <col min="16" max="16384" width="9.109375" hidden="1"/>
  </cols>
  <sheetData>
    <row r="1" spans="1:11" x14ac:dyDescent="0.25">
      <c r="A1" s="53" t="s">
        <v>1440</v>
      </c>
    </row>
    <row r="3" spans="1:11" x14ac:dyDescent="0.25">
      <c r="A3" s="225" t="s">
        <v>1696</v>
      </c>
      <c r="B3" s="3"/>
      <c r="C3" s="3"/>
      <c r="D3" s="3"/>
    </row>
    <row r="4" spans="1:11" ht="13.8" thickBot="1" x14ac:dyDescent="0.3">
      <c r="A4" s="249"/>
      <c r="B4" s="71"/>
      <c r="C4" s="71"/>
      <c r="D4" s="71"/>
      <c r="E4" s="196"/>
      <c r="F4" s="196"/>
      <c r="G4" s="196"/>
      <c r="H4" s="196"/>
      <c r="I4" s="196"/>
      <c r="J4" s="196"/>
      <c r="K4" s="196"/>
    </row>
    <row r="5" spans="1:11" ht="2.4" customHeight="1" x14ac:dyDescent="0.25">
      <c r="A5" s="225"/>
      <c r="B5" s="3"/>
      <c r="C5" s="3"/>
      <c r="D5" s="3"/>
    </row>
    <row r="6" spans="1:11" x14ac:dyDescent="0.25">
      <c r="A6" s="473" t="s">
        <v>1438</v>
      </c>
      <c r="E6" s="492" t="s">
        <v>23</v>
      </c>
      <c r="F6" s="492"/>
      <c r="G6" s="492"/>
      <c r="H6" s="492"/>
      <c r="I6" s="492"/>
      <c r="J6" s="492"/>
      <c r="K6" s="492"/>
    </row>
    <row r="7" spans="1:11" ht="2.4" customHeight="1" x14ac:dyDescent="0.25">
      <c r="A7" s="473"/>
      <c r="E7" s="206"/>
      <c r="F7" s="206"/>
      <c r="G7" s="206"/>
      <c r="H7" s="206"/>
      <c r="I7" s="206"/>
      <c r="J7" s="206"/>
      <c r="K7" s="206"/>
    </row>
    <row r="8" spans="1:11" ht="2.4" customHeight="1" x14ac:dyDescent="0.25">
      <c r="A8" s="473"/>
    </row>
    <row r="9" spans="1:11" ht="15.6" x14ac:dyDescent="0.25">
      <c r="A9" s="473"/>
      <c r="B9" s="194"/>
      <c r="C9" s="194"/>
      <c r="D9" s="194"/>
      <c r="E9" s="237" t="s">
        <v>1362</v>
      </c>
      <c r="F9" s="237" t="s">
        <v>1508</v>
      </c>
      <c r="G9" s="237" t="s">
        <v>1510</v>
      </c>
      <c r="H9" s="237" t="s">
        <v>1511</v>
      </c>
      <c r="I9" s="237" t="s">
        <v>1512</v>
      </c>
      <c r="J9" s="237"/>
      <c r="K9" s="237" t="s">
        <v>20</v>
      </c>
    </row>
    <row r="10" spans="1:11" ht="2.4" customHeight="1" x14ac:dyDescent="0.25">
      <c r="A10" s="247"/>
      <c r="B10" s="206"/>
      <c r="C10" s="206"/>
      <c r="D10" s="206"/>
      <c r="E10" s="206"/>
      <c r="F10" s="206"/>
      <c r="G10" s="206"/>
      <c r="H10" s="206"/>
      <c r="I10" s="206"/>
      <c r="J10" s="206"/>
      <c r="K10" s="206"/>
    </row>
    <row r="11" spans="1:11" ht="2.4" customHeight="1" x14ac:dyDescent="0.25">
      <c r="A11" s="200"/>
    </row>
    <row r="12" spans="1:11" x14ac:dyDescent="0.25">
      <c r="A12" s="252" t="s">
        <v>1355</v>
      </c>
      <c r="C12" s="252" t="s">
        <v>26</v>
      </c>
      <c r="E12" s="195">
        <v>19467</v>
      </c>
      <c r="F12" s="195">
        <v>388</v>
      </c>
      <c r="G12" s="195">
        <v>1273</v>
      </c>
      <c r="H12" s="195">
        <v>14</v>
      </c>
      <c r="I12" s="195">
        <v>106</v>
      </c>
      <c r="K12" s="65">
        <v>21248</v>
      </c>
    </row>
    <row r="13" spans="1:11" x14ac:dyDescent="0.25">
      <c r="A13" s="252"/>
      <c r="C13" s="252" t="s">
        <v>27</v>
      </c>
      <c r="E13" s="66">
        <v>0.92</v>
      </c>
      <c r="F13" s="66">
        <v>0.02</v>
      </c>
      <c r="G13" s="66">
        <v>0.06</v>
      </c>
      <c r="H13" s="66">
        <v>0</v>
      </c>
      <c r="I13" s="66">
        <v>0</v>
      </c>
      <c r="K13" s="66">
        <v>1</v>
      </c>
    </row>
    <row r="14" spans="1:11" x14ac:dyDescent="0.25">
      <c r="A14" s="200"/>
      <c r="C14" s="252"/>
    </row>
    <row r="15" spans="1:11" x14ac:dyDescent="0.25">
      <c r="A15" s="493" t="s">
        <v>1356</v>
      </c>
      <c r="C15" s="252" t="s">
        <v>26</v>
      </c>
      <c r="E15" s="195">
        <v>6416</v>
      </c>
      <c r="F15" s="195">
        <v>129</v>
      </c>
      <c r="G15" s="195">
        <v>248</v>
      </c>
      <c r="H15" s="195">
        <v>8</v>
      </c>
      <c r="I15" s="195">
        <v>43</v>
      </c>
      <c r="K15" s="65">
        <v>6844</v>
      </c>
    </row>
    <row r="16" spans="1:11" x14ac:dyDescent="0.25">
      <c r="A16" s="493"/>
      <c r="C16" s="252" t="s">
        <v>27</v>
      </c>
      <c r="E16" s="66">
        <v>0.94</v>
      </c>
      <c r="F16" s="66">
        <v>0.02</v>
      </c>
      <c r="G16" s="66">
        <v>0.04</v>
      </c>
      <c r="H16" s="66">
        <v>0</v>
      </c>
      <c r="I16" s="66">
        <v>0.01</v>
      </c>
      <c r="K16" s="66">
        <v>1</v>
      </c>
    </row>
    <row r="17" spans="1:15" x14ac:dyDescent="0.25">
      <c r="A17" s="200"/>
      <c r="C17" s="252"/>
    </row>
    <row r="18" spans="1:15" x14ac:dyDescent="0.25">
      <c r="A18" s="493" t="s">
        <v>1476</v>
      </c>
      <c r="C18" s="252" t="s">
        <v>26</v>
      </c>
      <c r="E18" s="195">
        <v>10956</v>
      </c>
      <c r="F18" s="195">
        <v>215</v>
      </c>
      <c r="G18" s="195">
        <v>159</v>
      </c>
      <c r="H18" s="195">
        <v>9</v>
      </c>
      <c r="I18" s="195">
        <v>55</v>
      </c>
      <c r="K18" s="65">
        <v>11394</v>
      </c>
    </row>
    <row r="19" spans="1:15" x14ac:dyDescent="0.25">
      <c r="A19" s="493"/>
      <c r="C19" s="252" t="s">
        <v>27</v>
      </c>
      <c r="E19" s="66">
        <v>0.96</v>
      </c>
      <c r="F19" s="66">
        <v>0.02</v>
      </c>
      <c r="G19" s="66">
        <v>0.01</v>
      </c>
      <c r="H19" s="66">
        <v>0</v>
      </c>
      <c r="I19" s="66">
        <v>0</v>
      </c>
      <c r="K19" s="66">
        <v>1</v>
      </c>
    </row>
    <row r="20" spans="1:15" x14ac:dyDescent="0.25">
      <c r="A20" s="200"/>
      <c r="C20" s="252"/>
    </row>
    <row r="21" spans="1:15" x14ac:dyDescent="0.25">
      <c r="A21" s="493" t="s">
        <v>1357</v>
      </c>
      <c r="C21" s="252" t="s">
        <v>26</v>
      </c>
      <c r="E21" s="195">
        <v>7347</v>
      </c>
      <c r="F21" s="195">
        <v>157</v>
      </c>
      <c r="G21" s="195">
        <v>437</v>
      </c>
      <c r="H21" s="195">
        <v>14</v>
      </c>
      <c r="I21" s="195">
        <v>103</v>
      </c>
      <c r="K21" s="65">
        <v>8058</v>
      </c>
    </row>
    <row r="22" spans="1:15" x14ac:dyDescent="0.25">
      <c r="A22" s="493"/>
      <c r="C22" s="252" t="s">
        <v>27</v>
      </c>
      <c r="E22" s="66">
        <v>0.91</v>
      </c>
      <c r="F22" s="66">
        <v>0.02</v>
      </c>
      <c r="G22" s="66">
        <v>0.05</v>
      </c>
      <c r="H22" s="66">
        <v>0</v>
      </c>
      <c r="I22" s="66">
        <v>0.01</v>
      </c>
      <c r="J22" s="66"/>
      <c r="K22" s="66">
        <v>1</v>
      </c>
    </row>
    <row r="23" spans="1:15" x14ac:dyDescent="0.25">
      <c r="A23" s="200"/>
      <c r="C23" s="252"/>
    </row>
    <row r="24" spans="1:15" x14ac:dyDescent="0.25">
      <c r="A24" s="494" t="s">
        <v>20</v>
      </c>
      <c r="B24" s="194"/>
      <c r="C24" s="252" t="s">
        <v>26</v>
      </c>
      <c r="D24" s="194"/>
      <c r="E24" s="195">
        <v>44186</v>
      </c>
      <c r="F24" s="195">
        <v>889</v>
      </c>
      <c r="G24" s="195">
        <v>2117</v>
      </c>
      <c r="H24" s="195">
        <v>45</v>
      </c>
      <c r="I24" s="195">
        <v>307</v>
      </c>
      <c r="J24" s="72"/>
      <c r="K24" s="65">
        <v>47544</v>
      </c>
    </row>
    <row r="25" spans="1:15" x14ac:dyDescent="0.25">
      <c r="A25" s="494"/>
      <c r="B25" s="194"/>
      <c r="C25" s="252" t="s">
        <v>27</v>
      </c>
      <c r="D25" s="34"/>
      <c r="E25" s="66">
        <v>0.93</v>
      </c>
      <c r="F25" s="66">
        <v>0.02</v>
      </c>
      <c r="G25" s="66">
        <v>0.04</v>
      </c>
      <c r="H25" s="66">
        <v>0</v>
      </c>
      <c r="I25" s="66">
        <v>0.01</v>
      </c>
      <c r="J25" s="68"/>
      <c r="K25" s="66">
        <v>1</v>
      </c>
    </row>
    <row r="26" spans="1:15" ht="2.4" customHeight="1" thickBot="1" x14ac:dyDescent="0.3">
      <c r="A26" s="196"/>
      <c r="B26" s="196"/>
      <c r="C26" s="196"/>
      <c r="D26" s="196"/>
      <c r="E26" s="196"/>
      <c r="F26" s="196"/>
      <c r="G26" s="196"/>
      <c r="H26" s="196"/>
      <c r="I26" s="196"/>
      <c r="J26" s="196"/>
      <c r="K26" s="196"/>
    </row>
    <row r="28" spans="1:15" x14ac:dyDescent="0.25">
      <c r="A28" s="61" t="s">
        <v>1389</v>
      </c>
      <c r="B28" s="72"/>
      <c r="C28" s="76"/>
      <c r="D28" s="72"/>
      <c r="E28" s="76"/>
      <c r="F28" s="76"/>
      <c r="G28" s="72"/>
      <c r="H28" s="76"/>
      <c r="I28" s="76"/>
      <c r="J28" s="45"/>
      <c r="K28" s="76"/>
      <c r="L28" s="76"/>
      <c r="M28" s="45"/>
      <c r="N28" s="76"/>
      <c r="O28" s="76"/>
    </row>
    <row r="29" spans="1:15" x14ac:dyDescent="0.25">
      <c r="A29" s="59" t="s">
        <v>1447</v>
      </c>
    </row>
    <row r="30" spans="1:15" x14ac:dyDescent="0.25">
      <c r="A30" s="59" t="s">
        <v>1509</v>
      </c>
    </row>
    <row r="31" spans="1:15" x14ac:dyDescent="0.25">
      <c r="A31" s="59" t="s">
        <v>1618</v>
      </c>
    </row>
    <row r="32" spans="1:15" x14ac:dyDescent="0.25">
      <c r="A32" s="59" t="s">
        <v>1619</v>
      </c>
    </row>
    <row r="33" spans="1:1" x14ac:dyDescent="0.25">
      <c r="A33" s="59"/>
    </row>
    <row r="34" spans="1:1" x14ac:dyDescent="0.25">
      <c r="A34" s="61" t="s">
        <v>1390</v>
      </c>
    </row>
    <row r="35" spans="1:1" x14ac:dyDescent="0.25">
      <c r="A35" s="59" t="s">
        <v>1391</v>
      </c>
    </row>
    <row r="36" spans="1:1" ht="13.2" customHeight="1" x14ac:dyDescent="0.25"/>
  </sheetData>
  <mergeCells count="6">
    <mergeCell ref="E6:K6"/>
    <mergeCell ref="A15:A16"/>
    <mergeCell ref="A18:A19"/>
    <mergeCell ref="A21:A22"/>
    <mergeCell ref="A24:A25"/>
    <mergeCell ref="A6:A9"/>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GridLines="0" zoomScaleNormal="100" workbookViewId="0"/>
  </sheetViews>
  <sheetFormatPr defaultColWidth="0" defaultRowHeight="13.2" x14ac:dyDescent="0.25"/>
  <cols>
    <col min="1" max="1" width="33.44140625" customWidth="1"/>
    <col min="2" max="3" width="9" customWidth="1"/>
    <col min="4" max="4" width="3.33203125" customWidth="1"/>
    <col min="5" max="6" width="9" customWidth="1"/>
    <col min="7" max="7" width="3.88671875" customWidth="1"/>
    <col min="8" max="9" width="9" customWidth="1"/>
    <col min="10" max="10" width="3.33203125" customWidth="1"/>
    <col min="11" max="12" width="9" customWidth="1"/>
    <col min="13" max="13" width="3.88671875" customWidth="1"/>
    <col min="14" max="15" width="9" customWidth="1"/>
    <col min="16" max="16" width="3.33203125" customWidth="1"/>
    <col min="17" max="18" width="9" customWidth="1"/>
    <col min="19" max="19" width="3.88671875" customWidth="1"/>
    <col min="20" max="21" width="9" customWidth="1"/>
    <col min="22" max="22" width="3.33203125" customWidth="1"/>
    <col min="23" max="24" width="9" customWidth="1"/>
    <col min="25" max="25" width="3.88671875" customWidth="1"/>
    <col min="26" max="27" width="9" customWidth="1"/>
    <col min="28" max="28" width="3.33203125" customWidth="1"/>
    <col min="29" max="30" width="9" customWidth="1"/>
    <col min="31" max="34" width="9.109375" customWidth="1"/>
    <col min="35" max="16384" width="9.109375" hidden="1"/>
  </cols>
  <sheetData>
    <row r="1" spans="1:30" x14ac:dyDescent="0.25">
      <c r="A1" s="52" t="s">
        <v>1440</v>
      </c>
      <c r="B1" s="3"/>
      <c r="C1" s="3"/>
      <c r="D1" s="3"/>
      <c r="E1" s="3"/>
      <c r="F1" s="3"/>
    </row>
    <row r="2" spans="1:30" x14ac:dyDescent="0.25">
      <c r="A2" s="3"/>
      <c r="B2" s="3"/>
      <c r="C2" s="3"/>
      <c r="D2" s="3"/>
      <c r="E2" s="3"/>
      <c r="F2" s="3"/>
    </row>
    <row r="3" spans="1:30" x14ac:dyDescent="0.25">
      <c r="A3" s="227" t="s">
        <v>1697</v>
      </c>
      <c r="B3" s="3"/>
      <c r="C3" s="3"/>
      <c r="D3" s="3"/>
      <c r="E3" s="3"/>
      <c r="F3" s="3"/>
    </row>
    <row r="4" spans="1:30" ht="13.8" thickBot="1" x14ac:dyDescent="0.3"/>
    <row r="5" spans="1:30" ht="2.4" customHeight="1" x14ac:dyDescent="0.25">
      <c r="A5" s="349"/>
      <c r="B5" s="364"/>
      <c r="C5" s="365"/>
      <c r="D5" s="364"/>
      <c r="E5" s="364"/>
      <c r="F5" s="364"/>
      <c r="G5" s="364"/>
      <c r="H5" s="364"/>
      <c r="I5" s="365"/>
      <c r="J5" s="364"/>
      <c r="K5" s="364"/>
      <c r="L5" s="364"/>
      <c r="M5" s="364"/>
      <c r="N5" s="364"/>
      <c r="O5" s="365"/>
      <c r="P5" s="364"/>
      <c r="Q5" s="364"/>
      <c r="R5" s="364"/>
      <c r="S5" s="364"/>
      <c r="T5" s="364"/>
      <c r="U5" s="365"/>
      <c r="V5" s="364"/>
      <c r="W5" s="364"/>
      <c r="X5" s="364"/>
      <c r="Y5" s="364"/>
      <c r="Z5" s="364"/>
      <c r="AA5" s="365"/>
      <c r="AB5" s="364"/>
      <c r="AC5" s="350"/>
      <c r="AD5" s="350"/>
    </row>
    <row r="6" spans="1:30" ht="12.75" customHeight="1" x14ac:dyDescent="0.25">
      <c r="A6" s="85"/>
      <c r="B6" s="480" t="s">
        <v>1355</v>
      </c>
      <c r="C6" s="480"/>
      <c r="D6" s="480"/>
      <c r="E6" s="480"/>
      <c r="F6" s="480"/>
      <c r="H6" s="480" t="s">
        <v>1356</v>
      </c>
      <c r="I6" s="480"/>
      <c r="J6" s="480"/>
      <c r="K6" s="480"/>
      <c r="L6" s="480"/>
      <c r="N6" s="480" t="s">
        <v>1370</v>
      </c>
      <c r="O6" s="480"/>
      <c r="P6" s="480"/>
      <c r="Q6" s="480"/>
      <c r="R6" s="480"/>
      <c r="T6" s="480" t="s">
        <v>1357</v>
      </c>
      <c r="U6" s="480"/>
      <c r="V6" s="480"/>
      <c r="W6" s="480"/>
      <c r="X6" s="480"/>
      <c r="Z6" s="480" t="s">
        <v>20</v>
      </c>
      <c r="AA6" s="480"/>
      <c r="AB6" s="480"/>
      <c r="AC6" s="480"/>
      <c r="AD6" s="480"/>
    </row>
    <row r="7" spans="1:30" ht="2.4" customHeight="1" x14ac:dyDescent="0.25">
      <c r="A7" s="85"/>
      <c r="B7" s="336"/>
      <c r="C7" s="336"/>
      <c r="D7" s="336"/>
      <c r="E7" s="336"/>
      <c r="F7" s="336"/>
      <c r="H7" s="336"/>
      <c r="I7" s="336"/>
      <c r="J7" s="336"/>
      <c r="K7" s="336"/>
      <c r="L7" s="336"/>
      <c r="N7" s="336"/>
      <c r="O7" s="336"/>
      <c r="P7" s="336"/>
      <c r="Q7" s="336"/>
      <c r="R7" s="336"/>
      <c r="T7" s="336"/>
      <c r="U7" s="336"/>
      <c r="V7" s="336"/>
      <c r="W7" s="336"/>
      <c r="X7" s="336"/>
      <c r="Z7" s="336"/>
      <c r="AA7" s="336"/>
      <c r="AB7" s="336"/>
      <c r="AC7" s="336"/>
      <c r="AD7" s="336"/>
    </row>
    <row r="8" spans="1:30" ht="2.4" customHeight="1" x14ac:dyDescent="0.25">
      <c r="A8" s="85"/>
      <c r="B8" s="351"/>
      <c r="C8" s="351"/>
      <c r="D8" s="351"/>
      <c r="E8" s="351"/>
      <c r="F8" s="351"/>
      <c r="H8" s="351"/>
      <c r="I8" s="351"/>
      <c r="J8" s="351"/>
      <c r="K8" s="351"/>
      <c r="L8" s="351"/>
      <c r="N8" s="351"/>
      <c r="O8" s="351"/>
      <c r="P8" s="351"/>
      <c r="Q8" s="351"/>
      <c r="R8" s="351"/>
      <c r="T8" s="351"/>
      <c r="U8" s="351"/>
      <c r="V8" s="351"/>
      <c r="W8" s="351"/>
      <c r="X8" s="351"/>
      <c r="Z8" s="351"/>
      <c r="AA8" s="351"/>
      <c r="AB8" s="351"/>
      <c r="AC8" s="351"/>
      <c r="AD8" s="351"/>
    </row>
    <row r="9" spans="1:30" ht="12.75" customHeight="1" x14ac:dyDescent="0.25">
      <c r="A9" s="85"/>
      <c r="B9" s="480" t="s">
        <v>1450</v>
      </c>
      <c r="C9" s="480"/>
      <c r="D9" s="336"/>
      <c r="E9" s="480" t="s">
        <v>1369</v>
      </c>
      <c r="F9" s="480"/>
      <c r="H9" s="480" t="s">
        <v>1450</v>
      </c>
      <c r="I9" s="480"/>
      <c r="J9" s="336"/>
      <c r="K9" s="480" t="s">
        <v>1369</v>
      </c>
      <c r="L9" s="480"/>
      <c r="N9" s="480" t="s">
        <v>1450</v>
      </c>
      <c r="O9" s="480"/>
      <c r="P9" s="336"/>
      <c r="Q9" s="480" t="s">
        <v>1369</v>
      </c>
      <c r="R9" s="480"/>
      <c r="T9" s="480" t="s">
        <v>1450</v>
      </c>
      <c r="U9" s="480"/>
      <c r="V9" s="336"/>
      <c r="W9" s="480" t="s">
        <v>1369</v>
      </c>
      <c r="X9" s="480"/>
      <c r="Z9" s="480" t="s">
        <v>1450</v>
      </c>
      <c r="AA9" s="480"/>
      <c r="AB9" s="336"/>
      <c r="AC9" s="480" t="s">
        <v>1369</v>
      </c>
      <c r="AD9" s="480"/>
    </row>
    <row r="10" spans="1:30" ht="2.4" customHeight="1" x14ac:dyDescent="0.25">
      <c r="A10" s="495" t="s">
        <v>1546</v>
      </c>
      <c r="B10" s="98"/>
      <c r="C10" s="98"/>
      <c r="D10" s="212"/>
      <c r="E10" s="98"/>
      <c r="F10" s="98"/>
      <c r="H10" s="98"/>
      <c r="I10" s="98"/>
      <c r="J10" s="212"/>
      <c r="K10" s="98"/>
      <c r="L10" s="98"/>
      <c r="N10" s="98"/>
      <c r="O10" s="98"/>
      <c r="P10" s="212"/>
      <c r="Q10" s="98"/>
      <c r="R10" s="98"/>
      <c r="T10" s="98"/>
      <c r="U10" s="98"/>
      <c r="V10" s="212"/>
      <c r="W10" s="98"/>
      <c r="X10" s="98"/>
      <c r="Z10" s="98"/>
      <c r="AA10" s="98"/>
      <c r="AB10" s="212"/>
      <c r="AC10" s="98"/>
      <c r="AD10" s="98"/>
    </row>
    <row r="11" spans="1:30" ht="2.4" customHeight="1" x14ac:dyDescent="0.25">
      <c r="A11" s="495"/>
      <c r="B11" s="334"/>
      <c r="C11" s="334"/>
      <c r="D11" s="212"/>
      <c r="H11" s="334"/>
      <c r="I11" s="334"/>
      <c r="J11" s="212"/>
      <c r="N11" s="334"/>
      <c r="O11" s="334"/>
      <c r="P11" s="212"/>
      <c r="T11" s="334"/>
      <c r="U11" s="334"/>
      <c r="V11" s="212"/>
      <c r="Z11" s="334"/>
      <c r="AA11" s="334"/>
      <c r="AB11" s="212"/>
    </row>
    <row r="12" spans="1:30" x14ac:dyDescent="0.25">
      <c r="A12" s="495"/>
      <c r="B12" s="352" t="s">
        <v>26</v>
      </c>
      <c r="C12" s="352" t="s">
        <v>27</v>
      </c>
      <c r="D12" s="212"/>
      <c r="E12" s="352" t="s">
        <v>26</v>
      </c>
      <c r="F12" s="352" t="s">
        <v>27</v>
      </c>
      <c r="H12" s="352" t="s">
        <v>26</v>
      </c>
      <c r="I12" s="352" t="s">
        <v>27</v>
      </c>
      <c r="J12" s="212"/>
      <c r="K12" s="352" t="s">
        <v>26</v>
      </c>
      <c r="L12" s="352" t="s">
        <v>27</v>
      </c>
      <c r="N12" s="352" t="s">
        <v>26</v>
      </c>
      <c r="O12" s="352" t="s">
        <v>27</v>
      </c>
      <c r="P12" s="212"/>
      <c r="Q12" s="352" t="s">
        <v>26</v>
      </c>
      <c r="R12" s="352" t="s">
        <v>27</v>
      </c>
      <c r="T12" s="352" t="s">
        <v>26</v>
      </c>
      <c r="U12" s="352" t="s">
        <v>27</v>
      </c>
      <c r="V12" s="212"/>
      <c r="W12" s="352" t="s">
        <v>26</v>
      </c>
      <c r="X12" s="352" t="s">
        <v>27</v>
      </c>
      <c r="Z12" s="352" t="s">
        <v>26</v>
      </c>
      <c r="AA12" s="352" t="s">
        <v>27</v>
      </c>
      <c r="AB12" s="212"/>
      <c r="AC12" s="352" t="s">
        <v>26</v>
      </c>
      <c r="AD12" s="352" t="s">
        <v>27</v>
      </c>
    </row>
    <row r="13" spans="1:30" ht="2.4" customHeight="1" x14ac:dyDescent="0.25">
      <c r="A13" s="353"/>
      <c r="B13" s="354"/>
      <c r="C13" s="355"/>
      <c r="D13" s="356"/>
      <c r="E13" s="206"/>
      <c r="F13" s="206"/>
      <c r="G13" s="206"/>
      <c r="H13" s="354"/>
      <c r="I13" s="355"/>
      <c r="J13" s="356"/>
      <c r="K13" s="206"/>
      <c r="L13" s="206"/>
      <c r="M13" s="206"/>
      <c r="N13" s="354"/>
      <c r="O13" s="355"/>
      <c r="P13" s="356"/>
      <c r="Q13" s="206"/>
      <c r="R13" s="206"/>
      <c r="S13" s="206"/>
      <c r="T13" s="354"/>
      <c r="U13" s="355"/>
      <c r="V13" s="356"/>
      <c r="W13" s="206"/>
      <c r="X13" s="206"/>
      <c r="Y13" s="206"/>
      <c r="Z13" s="354"/>
      <c r="AA13" s="355"/>
      <c r="AB13" s="356"/>
      <c r="AC13" s="206"/>
      <c r="AD13" s="206"/>
    </row>
    <row r="14" spans="1:30" ht="2.4" customHeight="1" x14ac:dyDescent="0.25">
      <c r="A14" s="357"/>
      <c r="B14" s="358"/>
      <c r="C14" s="352"/>
      <c r="D14" s="212"/>
      <c r="H14" s="358"/>
      <c r="I14" s="352"/>
      <c r="J14" s="212"/>
      <c r="N14" s="358"/>
      <c r="O14" s="352"/>
      <c r="P14" s="212"/>
      <c r="T14" s="358"/>
      <c r="U14" s="352"/>
      <c r="V14" s="212"/>
      <c r="Z14" s="358"/>
      <c r="AA14" s="352"/>
      <c r="AB14" s="212"/>
    </row>
    <row r="15" spans="1:30" x14ac:dyDescent="0.25">
      <c r="A15" s="359" t="s">
        <v>10</v>
      </c>
      <c r="B15" s="468">
        <v>15953</v>
      </c>
      <c r="C15" s="469">
        <v>0.75</v>
      </c>
      <c r="D15" s="212"/>
      <c r="E15" s="468">
        <v>14525</v>
      </c>
      <c r="F15" s="469">
        <v>0.75</v>
      </c>
      <c r="H15" s="468">
        <v>5393</v>
      </c>
      <c r="I15" s="469">
        <v>0.79</v>
      </c>
      <c r="J15" s="212"/>
      <c r="K15" s="468">
        <v>5051</v>
      </c>
      <c r="L15" s="469">
        <v>0.79</v>
      </c>
      <c r="N15" s="468">
        <v>7216</v>
      </c>
      <c r="O15" s="469">
        <v>0.63</v>
      </c>
      <c r="P15" s="212"/>
      <c r="Q15" s="468">
        <v>6977</v>
      </c>
      <c r="R15" s="469">
        <v>0.64</v>
      </c>
      <c r="T15" s="468">
        <v>6375</v>
      </c>
      <c r="U15" s="469">
        <v>0.79</v>
      </c>
      <c r="V15" s="212"/>
      <c r="W15" s="468">
        <v>5805</v>
      </c>
      <c r="X15" s="469">
        <v>0.79</v>
      </c>
      <c r="Z15" s="468">
        <v>34937</v>
      </c>
      <c r="AA15" s="469">
        <v>0.73</v>
      </c>
      <c r="AB15" s="212"/>
      <c r="AC15" s="468">
        <v>32358</v>
      </c>
      <c r="AD15" s="469">
        <v>0.73</v>
      </c>
    </row>
    <row r="16" spans="1:30" x14ac:dyDescent="0.25">
      <c r="A16" s="360" t="s">
        <v>11</v>
      </c>
      <c r="B16" s="468">
        <v>3422</v>
      </c>
      <c r="C16" s="469">
        <v>0.16</v>
      </c>
      <c r="D16" s="212"/>
      <c r="E16" s="468">
        <v>3042</v>
      </c>
      <c r="F16" s="469">
        <v>0.16</v>
      </c>
      <c r="H16" s="468">
        <v>1216</v>
      </c>
      <c r="I16" s="469">
        <v>0.18</v>
      </c>
      <c r="J16" s="212"/>
      <c r="K16" s="468">
        <v>1137</v>
      </c>
      <c r="L16" s="469">
        <v>0.18</v>
      </c>
      <c r="N16" s="468">
        <v>1541</v>
      </c>
      <c r="O16" s="469">
        <v>0.14000000000000001</v>
      </c>
      <c r="P16" s="212"/>
      <c r="Q16" s="468">
        <v>1501</v>
      </c>
      <c r="R16" s="469">
        <v>0.14000000000000001</v>
      </c>
      <c r="T16" s="468">
        <v>1654</v>
      </c>
      <c r="U16" s="469">
        <v>0.21</v>
      </c>
      <c r="V16" s="212"/>
      <c r="W16" s="468">
        <v>1506</v>
      </c>
      <c r="X16" s="469">
        <v>0.2</v>
      </c>
      <c r="Z16" s="468">
        <v>7833</v>
      </c>
      <c r="AA16" s="469">
        <v>0.16</v>
      </c>
      <c r="AB16" s="212"/>
      <c r="AC16" s="468">
        <v>7186</v>
      </c>
      <c r="AD16" s="469">
        <v>0.16</v>
      </c>
    </row>
    <row r="17" spans="1:30" x14ac:dyDescent="0.25">
      <c r="A17" s="360" t="s">
        <v>12</v>
      </c>
      <c r="B17" s="468">
        <v>1196</v>
      </c>
      <c r="C17" s="469">
        <v>0.06</v>
      </c>
      <c r="D17" s="212"/>
      <c r="E17" s="468">
        <v>1022</v>
      </c>
      <c r="F17" s="469">
        <v>0.05</v>
      </c>
      <c r="H17" s="468">
        <v>652</v>
      </c>
      <c r="I17" s="469">
        <v>0.1</v>
      </c>
      <c r="J17" s="212"/>
      <c r="K17" s="468">
        <v>618</v>
      </c>
      <c r="L17" s="469">
        <v>0.1</v>
      </c>
      <c r="N17" s="468">
        <v>639</v>
      </c>
      <c r="O17" s="469">
        <v>0.06</v>
      </c>
      <c r="P17" s="212"/>
      <c r="Q17" s="468">
        <v>590</v>
      </c>
      <c r="R17" s="469">
        <v>0.05</v>
      </c>
      <c r="T17" s="468">
        <v>585</v>
      </c>
      <c r="U17" s="469">
        <v>7.0000000000000007E-2</v>
      </c>
      <c r="V17" s="212"/>
      <c r="W17" s="468">
        <v>537</v>
      </c>
      <c r="X17" s="469">
        <v>7.0000000000000007E-2</v>
      </c>
      <c r="Z17" s="468">
        <v>3072</v>
      </c>
      <c r="AA17" s="469">
        <v>0.06</v>
      </c>
      <c r="AB17" s="212"/>
      <c r="AC17" s="468">
        <v>2767</v>
      </c>
      <c r="AD17" s="469">
        <v>0.06</v>
      </c>
    </row>
    <row r="18" spans="1:30" x14ac:dyDescent="0.25">
      <c r="A18" s="360" t="s">
        <v>15</v>
      </c>
      <c r="B18" s="468">
        <v>1778</v>
      </c>
      <c r="C18" s="469">
        <v>0.08</v>
      </c>
      <c r="D18" s="212"/>
      <c r="E18" s="468">
        <v>1645</v>
      </c>
      <c r="F18" s="469">
        <v>0.08</v>
      </c>
      <c r="H18" s="468">
        <v>634</v>
      </c>
      <c r="I18" s="469">
        <v>0.09</v>
      </c>
      <c r="J18" s="212"/>
      <c r="K18" s="468">
        <v>591</v>
      </c>
      <c r="L18" s="469">
        <v>0.09</v>
      </c>
      <c r="N18" s="468">
        <v>1301</v>
      </c>
      <c r="O18" s="469">
        <v>0.11</v>
      </c>
      <c r="P18" s="212"/>
      <c r="Q18" s="468">
        <v>1266</v>
      </c>
      <c r="R18" s="469">
        <v>0.12</v>
      </c>
      <c r="T18" s="468">
        <v>480</v>
      </c>
      <c r="U18" s="469">
        <v>0.06</v>
      </c>
      <c r="V18" s="212"/>
      <c r="W18" s="468">
        <v>449</v>
      </c>
      <c r="X18" s="469">
        <v>0.06</v>
      </c>
      <c r="Z18" s="468">
        <v>4193</v>
      </c>
      <c r="AA18" s="469">
        <v>0.09</v>
      </c>
      <c r="AB18" s="212"/>
      <c r="AC18" s="468">
        <v>3951</v>
      </c>
      <c r="AD18" s="469">
        <v>0.09</v>
      </c>
    </row>
    <row r="19" spans="1:30" x14ac:dyDescent="0.25">
      <c r="A19" s="360" t="s">
        <v>13</v>
      </c>
      <c r="B19" s="468">
        <v>1084</v>
      </c>
      <c r="C19" s="469">
        <v>0.05</v>
      </c>
      <c r="D19" s="212"/>
      <c r="E19" s="468">
        <v>1002</v>
      </c>
      <c r="F19" s="469">
        <v>0.05</v>
      </c>
      <c r="H19" s="468">
        <v>491</v>
      </c>
      <c r="I19" s="469">
        <v>7.0000000000000007E-2</v>
      </c>
      <c r="J19" s="212"/>
      <c r="K19" s="468">
        <v>461</v>
      </c>
      <c r="L19" s="469">
        <v>7.0000000000000007E-2</v>
      </c>
      <c r="N19" s="468">
        <v>953</v>
      </c>
      <c r="O19" s="469">
        <v>0.08</v>
      </c>
      <c r="P19" s="212"/>
      <c r="Q19" s="468">
        <v>926</v>
      </c>
      <c r="R19" s="469">
        <v>0.08</v>
      </c>
      <c r="T19" s="468">
        <v>383</v>
      </c>
      <c r="U19" s="469">
        <v>0.05</v>
      </c>
      <c r="V19" s="212"/>
      <c r="W19" s="468">
        <v>353</v>
      </c>
      <c r="X19" s="469">
        <v>0.05</v>
      </c>
      <c r="Z19" s="468">
        <v>2911</v>
      </c>
      <c r="AA19" s="469">
        <v>0.06</v>
      </c>
      <c r="AB19" s="212"/>
      <c r="AC19" s="468">
        <v>2742</v>
      </c>
      <c r="AD19" s="469">
        <v>0.06</v>
      </c>
    </row>
    <row r="20" spans="1:30" x14ac:dyDescent="0.25">
      <c r="A20" s="360" t="s">
        <v>28</v>
      </c>
      <c r="B20" s="468">
        <v>2982</v>
      </c>
      <c r="C20" s="469">
        <v>0.14000000000000001</v>
      </c>
      <c r="D20" s="212"/>
      <c r="E20" s="468">
        <v>2725</v>
      </c>
      <c r="F20" s="469">
        <v>0.14000000000000001</v>
      </c>
      <c r="H20" s="468">
        <v>878</v>
      </c>
      <c r="I20" s="469">
        <v>0.13</v>
      </c>
      <c r="J20" s="212"/>
      <c r="K20" s="468">
        <v>828</v>
      </c>
      <c r="L20" s="469">
        <v>0.13</v>
      </c>
      <c r="N20" s="468">
        <v>572</v>
      </c>
      <c r="O20" s="469">
        <v>0.05</v>
      </c>
      <c r="P20" s="212"/>
      <c r="Q20" s="468">
        <v>553</v>
      </c>
      <c r="R20" s="469">
        <v>0.05</v>
      </c>
      <c r="T20" s="468">
        <v>1488</v>
      </c>
      <c r="U20" s="469">
        <v>0.18</v>
      </c>
      <c r="V20" s="212"/>
      <c r="W20" s="468">
        <v>1326</v>
      </c>
      <c r="X20" s="469">
        <v>0.18</v>
      </c>
      <c r="Z20" s="468">
        <v>5920</v>
      </c>
      <c r="AA20" s="469">
        <v>0.12</v>
      </c>
      <c r="AB20" s="212"/>
      <c r="AC20" s="468">
        <v>5432</v>
      </c>
      <c r="AD20" s="469">
        <v>0.12</v>
      </c>
    </row>
    <row r="21" spans="1:30" x14ac:dyDescent="0.25">
      <c r="A21" s="360" t="s">
        <v>16</v>
      </c>
      <c r="B21" s="468">
        <v>1642</v>
      </c>
      <c r="C21" s="469">
        <v>0.08</v>
      </c>
      <c r="D21" s="212"/>
      <c r="E21" s="468">
        <v>1551</v>
      </c>
      <c r="F21" s="469">
        <v>0.08</v>
      </c>
      <c r="H21" s="468">
        <v>663</v>
      </c>
      <c r="I21" s="469">
        <v>0.1</v>
      </c>
      <c r="J21" s="212"/>
      <c r="K21" s="468">
        <v>624</v>
      </c>
      <c r="L21" s="469">
        <v>0.1</v>
      </c>
      <c r="N21" s="468">
        <v>940</v>
      </c>
      <c r="O21" s="469">
        <v>0.08</v>
      </c>
      <c r="P21" s="212"/>
      <c r="Q21" s="468">
        <v>911</v>
      </c>
      <c r="R21" s="469">
        <v>0.08</v>
      </c>
      <c r="T21" s="468">
        <v>517</v>
      </c>
      <c r="U21" s="469">
        <v>0.06</v>
      </c>
      <c r="V21" s="212"/>
      <c r="W21" s="468">
        <v>478</v>
      </c>
      <c r="X21" s="469">
        <v>7.0000000000000007E-2</v>
      </c>
      <c r="Z21" s="468">
        <v>3762</v>
      </c>
      <c r="AA21" s="469">
        <v>0.08</v>
      </c>
      <c r="AB21" s="212"/>
      <c r="AC21" s="468">
        <v>3564</v>
      </c>
      <c r="AD21" s="469">
        <v>0.08</v>
      </c>
    </row>
    <row r="22" spans="1:30" x14ac:dyDescent="0.25">
      <c r="A22" s="360" t="s">
        <v>14</v>
      </c>
      <c r="B22" s="468">
        <v>3167</v>
      </c>
      <c r="C22" s="469">
        <v>0.15</v>
      </c>
      <c r="D22" s="212"/>
      <c r="E22" s="468">
        <v>2919</v>
      </c>
      <c r="F22" s="469">
        <v>0.15</v>
      </c>
      <c r="H22" s="468">
        <v>653</v>
      </c>
      <c r="I22" s="469">
        <v>0.1</v>
      </c>
      <c r="J22" s="212"/>
      <c r="K22" s="468">
        <v>602</v>
      </c>
      <c r="L22" s="469">
        <v>0.09</v>
      </c>
      <c r="N22" s="468">
        <v>813</v>
      </c>
      <c r="O22" s="469">
        <v>7.0000000000000007E-2</v>
      </c>
      <c r="P22" s="212"/>
      <c r="Q22" s="468">
        <v>790</v>
      </c>
      <c r="R22" s="469">
        <v>7.0000000000000007E-2</v>
      </c>
      <c r="T22" s="468">
        <v>763</v>
      </c>
      <c r="U22" s="469">
        <v>0.09</v>
      </c>
      <c r="V22" s="212"/>
      <c r="W22" s="468">
        <v>708</v>
      </c>
      <c r="X22" s="469">
        <v>0.1</v>
      </c>
      <c r="Z22" s="468">
        <v>5396</v>
      </c>
      <c r="AA22" s="469">
        <v>0.11</v>
      </c>
      <c r="AB22" s="212"/>
      <c r="AC22" s="468">
        <v>5019</v>
      </c>
      <c r="AD22" s="469">
        <v>0.11</v>
      </c>
    </row>
    <row r="23" spans="1:30" x14ac:dyDescent="0.25">
      <c r="A23" s="360" t="s">
        <v>17</v>
      </c>
      <c r="B23" s="468">
        <v>551</v>
      </c>
      <c r="C23" s="469">
        <v>0.03</v>
      </c>
      <c r="D23" s="212"/>
      <c r="E23" s="468">
        <v>507</v>
      </c>
      <c r="F23" s="469">
        <v>0.03</v>
      </c>
      <c r="H23" s="468">
        <v>157</v>
      </c>
      <c r="I23" s="469">
        <v>0.02</v>
      </c>
      <c r="J23" s="212"/>
      <c r="K23" s="468">
        <v>147</v>
      </c>
      <c r="L23" s="469">
        <v>0.02</v>
      </c>
      <c r="N23" s="468">
        <v>450</v>
      </c>
      <c r="O23" s="469">
        <v>0.04</v>
      </c>
      <c r="P23" s="212"/>
      <c r="Q23" s="468">
        <v>433</v>
      </c>
      <c r="R23" s="469">
        <v>0.04</v>
      </c>
      <c r="T23" s="468">
        <v>262</v>
      </c>
      <c r="U23" s="469">
        <v>0.03</v>
      </c>
      <c r="V23" s="212"/>
      <c r="W23" s="468">
        <v>246</v>
      </c>
      <c r="X23" s="469">
        <v>0.03</v>
      </c>
      <c r="Z23" s="468">
        <v>1420</v>
      </c>
      <c r="AA23" s="469">
        <v>0.03</v>
      </c>
      <c r="AB23" s="212"/>
      <c r="AC23" s="468">
        <v>1333</v>
      </c>
      <c r="AD23" s="469">
        <v>0.03</v>
      </c>
    </row>
    <row r="24" spans="1:30" x14ac:dyDescent="0.25">
      <c r="A24" s="360" t="s">
        <v>29</v>
      </c>
      <c r="B24" s="468">
        <v>131</v>
      </c>
      <c r="C24" s="469">
        <v>0.01</v>
      </c>
      <c r="D24" s="212"/>
      <c r="E24" s="468">
        <v>112</v>
      </c>
      <c r="F24" s="469">
        <v>0.01</v>
      </c>
      <c r="H24" s="468">
        <v>49</v>
      </c>
      <c r="I24" s="469">
        <v>0.01</v>
      </c>
      <c r="J24" s="212"/>
      <c r="K24" s="468">
        <v>43</v>
      </c>
      <c r="L24" s="469">
        <v>0.01</v>
      </c>
      <c r="N24" s="468">
        <v>7</v>
      </c>
      <c r="O24" s="469">
        <v>0</v>
      </c>
      <c r="P24" s="212"/>
      <c r="Q24" s="468">
        <v>7</v>
      </c>
      <c r="R24" s="469">
        <v>0</v>
      </c>
      <c r="T24" s="468">
        <v>243</v>
      </c>
      <c r="U24" s="469">
        <v>0.03</v>
      </c>
      <c r="V24" s="212"/>
      <c r="W24" s="468">
        <v>202</v>
      </c>
      <c r="X24" s="469">
        <v>0.03</v>
      </c>
      <c r="Z24" s="468">
        <v>430</v>
      </c>
      <c r="AA24" s="469">
        <v>0.01</v>
      </c>
      <c r="AB24" s="212"/>
      <c r="AC24" s="468">
        <v>364</v>
      </c>
      <c r="AD24" s="469">
        <v>0.01</v>
      </c>
    </row>
    <row r="25" spans="1:30" x14ac:dyDescent="0.25">
      <c r="A25" s="359" t="s">
        <v>18</v>
      </c>
      <c r="B25" s="468">
        <v>4283</v>
      </c>
      <c r="C25" s="469">
        <v>0.2</v>
      </c>
      <c r="D25" s="212"/>
      <c r="E25" s="468">
        <v>4002</v>
      </c>
      <c r="F25" s="469">
        <v>0.21</v>
      </c>
      <c r="H25" s="468">
        <v>860</v>
      </c>
      <c r="I25" s="469">
        <v>0.13</v>
      </c>
      <c r="J25" s="212"/>
      <c r="K25" s="468">
        <v>806</v>
      </c>
      <c r="L25" s="469">
        <v>0.13</v>
      </c>
      <c r="N25" s="468">
        <v>3189</v>
      </c>
      <c r="O25" s="469">
        <v>0.28000000000000003</v>
      </c>
      <c r="P25" s="212"/>
      <c r="Q25" s="468">
        <v>3037</v>
      </c>
      <c r="R25" s="469">
        <v>0.28000000000000003</v>
      </c>
      <c r="T25" s="468">
        <v>1003</v>
      </c>
      <c r="U25" s="469">
        <v>0.12</v>
      </c>
      <c r="V25" s="212"/>
      <c r="W25" s="468">
        <v>916</v>
      </c>
      <c r="X25" s="469">
        <v>0.12</v>
      </c>
      <c r="Z25" s="468">
        <v>9335</v>
      </c>
      <c r="AA25" s="469">
        <v>0.2</v>
      </c>
      <c r="AB25" s="212"/>
      <c r="AC25" s="468">
        <v>8761</v>
      </c>
      <c r="AD25" s="469">
        <v>0.2</v>
      </c>
    </row>
    <row r="26" spans="1:30" x14ac:dyDescent="0.25">
      <c r="A26" s="359" t="s">
        <v>19</v>
      </c>
      <c r="B26" s="468">
        <v>1012</v>
      </c>
      <c r="C26" s="469">
        <v>0.05</v>
      </c>
      <c r="D26" s="212"/>
      <c r="E26" s="468">
        <v>940</v>
      </c>
      <c r="F26" s="469">
        <v>0.05</v>
      </c>
      <c r="H26" s="468">
        <v>591</v>
      </c>
      <c r="I26" s="469">
        <v>0.09</v>
      </c>
      <c r="J26" s="212"/>
      <c r="K26" s="468">
        <v>559</v>
      </c>
      <c r="L26" s="469">
        <v>0.09</v>
      </c>
      <c r="N26" s="468">
        <v>989</v>
      </c>
      <c r="O26" s="469">
        <v>0.09</v>
      </c>
      <c r="P26" s="212"/>
      <c r="Q26" s="468">
        <v>942</v>
      </c>
      <c r="R26" s="469">
        <v>0.09</v>
      </c>
      <c r="T26" s="468">
        <v>680</v>
      </c>
      <c r="U26" s="469">
        <v>0.08</v>
      </c>
      <c r="V26" s="212"/>
      <c r="W26" s="468">
        <v>626</v>
      </c>
      <c r="X26" s="469">
        <v>0.09</v>
      </c>
      <c r="Z26" s="468">
        <v>3272</v>
      </c>
      <c r="AA26" s="469">
        <v>7.0000000000000007E-2</v>
      </c>
      <c r="AB26" s="212"/>
      <c r="AC26" s="468">
        <v>3067</v>
      </c>
      <c r="AD26" s="469">
        <v>7.0000000000000007E-2</v>
      </c>
    </row>
    <row r="27" spans="1:30" ht="3" customHeight="1" x14ac:dyDescent="0.25">
      <c r="A27" s="359"/>
      <c r="B27" s="468"/>
      <c r="C27" s="469"/>
      <c r="D27" s="212"/>
      <c r="E27" s="468"/>
      <c r="F27" s="469"/>
      <c r="H27" s="468"/>
      <c r="J27" s="212"/>
      <c r="K27" s="468"/>
      <c r="L27" s="469"/>
      <c r="N27" s="468"/>
      <c r="P27" s="212"/>
      <c r="Q27" s="468"/>
      <c r="R27" s="469"/>
      <c r="T27" s="468"/>
      <c r="V27" s="212"/>
      <c r="W27" s="468"/>
      <c r="X27" s="469"/>
      <c r="Z27" s="468"/>
      <c r="AA27" s="469"/>
      <c r="AB27" s="212"/>
      <c r="AC27" s="468"/>
      <c r="AD27" s="469">
        <v>0</v>
      </c>
    </row>
    <row r="28" spans="1:30" x14ac:dyDescent="0.25">
      <c r="A28" s="359" t="s">
        <v>20</v>
      </c>
      <c r="B28" s="468">
        <v>21248</v>
      </c>
      <c r="C28" s="405">
        <v>1</v>
      </c>
      <c r="D28" s="212"/>
      <c r="E28" s="468">
        <v>19467</v>
      </c>
      <c r="F28" s="405">
        <v>1</v>
      </c>
      <c r="H28" s="468">
        <v>6844</v>
      </c>
      <c r="I28" s="33">
        <v>1</v>
      </c>
      <c r="J28" s="212"/>
      <c r="K28" s="468">
        <v>6416</v>
      </c>
      <c r="L28" s="405">
        <v>1</v>
      </c>
      <c r="N28" s="468">
        <v>11394</v>
      </c>
      <c r="O28" s="33">
        <v>1</v>
      </c>
      <c r="P28" s="212"/>
      <c r="Q28" s="468">
        <v>10956</v>
      </c>
      <c r="R28" s="405">
        <v>1</v>
      </c>
      <c r="T28" s="468">
        <v>8058</v>
      </c>
      <c r="U28" s="33">
        <v>1</v>
      </c>
      <c r="V28" s="212"/>
      <c r="W28" s="468">
        <v>7347</v>
      </c>
      <c r="X28" s="405">
        <v>1</v>
      </c>
      <c r="Z28" s="468">
        <v>47544</v>
      </c>
      <c r="AA28" s="405">
        <v>1</v>
      </c>
      <c r="AB28" s="212"/>
      <c r="AC28" s="468">
        <v>44186</v>
      </c>
      <c r="AD28" s="405">
        <v>1</v>
      </c>
    </row>
    <row r="29" spans="1:30" ht="2.4" customHeight="1" thickBot="1" x14ac:dyDescent="0.3">
      <c r="A29" s="361"/>
      <c r="B29" s="361"/>
      <c r="C29" s="361"/>
      <c r="D29" s="362"/>
      <c r="E29" s="196"/>
      <c r="F29" s="196"/>
      <c r="G29" s="196"/>
      <c r="H29" s="361"/>
      <c r="I29" s="361"/>
      <c r="J29" s="362"/>
      <c r="K29" s="196"/>
      <c r="L29" s="196"/>
      <c r="M29" s="196"/>
      <c r="N29" s="361"/>
      <c r="O29" s="361"/>
      <c r="P29" s="362"/>
      <c r="Q29" s="196"/>
      <c r="R29" s="196"/>
      <c r="S29" s="196"/>
      <c r="T29" s="361"/>
      <c r="U29" s="361"/>
      <c r="V29" s="362"/>
      <c r="W29" s="196"/>
      <c r="X29" s="196"/>
      <c r="Y29" s="196"/>
      <c r="Z29" s="361"/>
      <c r="AA29" s="361"/>
      <c r="AB29" s="362"/>
      <c r="AC29" s="196"/>
      <c r="AD29" s="196"/>
    </row>
    <row r="30" spans="1:30" x14ac:dyDescent="0.25">
      <c r="A30" s="363"/>
      <c r="B30" s="363"/>
      <c r="C30" s="363"/>
      <c r="D30" s="212"/>
      <c r="H30" s="212"/>
      <c r="I30" s="212"/>
      <c r="J30" s="212"/>
      <c r="K30" s="212"/>
      <c r="L30" s="212"/>
    </row>
    <row r="31" spans="1:30" x14ac:dyDescent="0.25">
      <c r="A31" s="61" t="s">
        <v>1390</v>
      </c>
    </row>
    <row r="32" spans="1:30" x14ac:dyDescent="0.25">
      <c r="A32" s="59" t="s">
        <v>1391</v>
      </c>
    </row>
  </sheetData>
  <mergeCells count="16">
    <mergeCell ref="A10:A12"/>
    <mergeCell ref="N6:R6"/>
    <mergeCell ref="T6:X6"/>
    <mergeCell ref="Z6:AD6"/>
    <mergeCell ref="B9:C9"/>
    <mergeCell ref="E9:F9"/>
    <mergeCell ref="H9:I9"/>
    <mergeCell ref="K9:L9"/>
    <mergeCell ref="N9:O9"/>
    <mergeCell ref="Q9:R9"/>
    <mergeCell ref="T9:U9"/>
    <mergeCell ref="W9:X9"/>
    <mergeCell ref="Z9:AA9"/>
    <mergeCell ref="AC9:AD9"/>
    <mergeCell ref="B6:F6"/>
    <mergeCell ref="H6:L6"/>
  </mergeCells>
  <pageMargins left="0.70866141732283472" right="0.70866141732283472" top="0.74803149606299213" bottom="0.74803149606299213" header="0.31496062992125984" footer="0.31496062992125984"/>
  <pageSetup paperSize="9" scale="35"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showGridLines="0" zoomScaleNormal="100" workbookViewId="0"/>
  </sheetViews>
  <sheetFormatPr defaultColWidth="0" defaultRowHeight="13.2" x14ac:dyDescent="0.25"/>
  <cols>
    <col min="1" max="1" width="23.88671875" customWidth="1"/>
    <col min="2" max="2" width="12" customWidth="1"/>
    <col min="3" max="9" width="10.6640625" customWidth="1"/>
    <col min="10" max="10" width="2.33203125" customWidth="1"/>
    <col min="11" max="19" width="9.109375" customWidth="1"/>
    <col min="20" max="16384" width="9.109375" hidden="1"/>
  </cols>
  <sheetData>
    <row r="1" spans="1:11" x14ac:dyDescent="0.25">
      <c r="A1" s="53" t="s">
        <v>1440</v>
      </c>
    </row>
    <row r="3" spans="1:11" x14ac:dyDescent="0.25">
      <c r="A3" s="146" t="s">
        <v>1698</v>
      </c>
      <c r="B3" s="3"/>
    </row>
    <row r="4" spans="1:11" ht="13.8" thickBot="1" x14ac:dyDescent="0.3">
      <c r="A4" s="251"/>
      <c r="B4" s="71"/>
      <c r="C4" s="196"/>
      <c r="D4" s="196"/>
      <c r="E4" s="196"/>
      <c r="F4" s="196"/>
      <c r="G4" s="196"/>
      <c r="H4" s="196"/>
      <c r="I4" s="196"/>
      <c r="J4" s="196"/>
      <c r="K4" s="196"/>
    </row>
    <row r="5" spans="1:11" ht="2.4" customHeight="1" x14ac:dyDescent="0.25">
      <c r="A5" s="146"/>
      <c r="B5" s="3"/>
    </row>
    <row r="6" spans="1:11" x14ac:dyDescent="0.25">
      <c r="A6" s="473" t="s">
        <v>1438</v>
      </c>
      <c r="B6" s="3"/>
      <c r="C6" s="492" t="s">
        <v>1451</v>
      </c>
      <c r="D6" s="492"/>
      <c r="E6" s="492"/>
      <c r="F6" s="492"/>
      <c r="G6" s="492"/>
      <c r="H6" s="492"/>
      <c r="I6" s="492"/>
      <c r="J6" s="492"/>
      <c r="K6" s="492"/>
    </row>
    <row r="7" spans="1:11" ht="2.4" customHeight="1" x14ac:dyDescent="0.25">
      <c r="A7" s="473"/>
      <c r="C7" s="206"/>
      <c r="D7" s="206"/>
      <c r="E7" s="206"/>
      <c r="F7" s="206"/>
      <c r="G7" s="206"/>
      <c r="H7" s="206"/>
      <c r="I7" s="206"/>
      <c r="J7" s="206"/>
      <c r="K7" s="206"/>
    </row>
    <row r="8" spans="1:11" ht="2.4" customHeight="1" x14ac:dyDescent="0.25">
      <c r="A8" s="473"/>
    </row>
    <row r="9" spans="1:11" ht="15.6" x14ac:dyDescent="0.25">
      <c r="A9" s="473"/>
      <c r="B9" s="194"/>
      <c r="C9" s="258" t="s">
        <v>1452</v>
      </c>
      <c r="D9" s="258" t="s">
        <v>1370</v>
      </c>
      <c r="E9" s="258" t="s">
        <v>1453</v>
      </c>
      <c r="F9" s="258" t="s">
        <v>1454</v>
      </c>
      <c r="G9" s="258" t="s">
        <v>1455</v>
      </c>
      <c r="H9" s="258" t="s">
        <v>1456</v>
      </c>
      <c r="I9" s="258" t="s">
        <v>1483</v>
      </c>
      <c r="J9" s="248"/>
      <c r="K9" s="248" t="s">
        <v>20</v>
      </c>
    </row>
    <row r="10" spans="1:11" ht="6" customHeight="1" x14ac:dyDescent="0.25">
      <c r="A10" s="206"/>
      <c r="B10" s="206"/>
      <c r="C10" s="206"/>
      <c r="D10" s="206"/>
      <c r="E10" s="206"/>
      <c r="F10" s="206"/>
      <c r="G10" s="206"/>
      <c r="H10" s="206"/>
      <c r="I10" s="250"/>
      <c r="J10" s="206"/>
      <c r="K10" s="206"/>
    </row>
    <row r="11" spans="1:11" ht="2.4" customHeight="1" x14ac:dyDescent="0.25">
      <c r="I11" s="2"/>
    </row>
    <row r="12" spans="1:11" x14ac:dyDescent="0.25">
      <c r="A12" s="252" t="s">
        <v>1355</v>
      </c>
      <c r="B12" s="252" t="s">
        <v>26</v>
      </c>
      <c r="C12" s="65">
        <v>4982</v>
      </c>
      <c r="D12" s="65">
        <v>29</v>
      </c>
      <c r="E12" s="65">
        <v>625</v>
      </c>
      <c r="F12" s="65">
        <v>1253</v>
      </c>
      <c r="G12" s="65">
        <v>5904</v>
      </c>
      <c r="H12" s="65">
        <v>1683</v>
      </c>
      <c r="I12" s="65">
        <v>4991</v>
      </c>
      <c r="K12" s="65">
        <v>19467</v>
      </c>
    </row>
    <row r="13" spans="1:11" x14ac:dyDescent="0.25">
      <c r="A13" s="252"/>
      <c r="B13" s="252" t="s">
        <v>27</v>
      </c>
      <c r="C13" s="220">
        <v>0.26</v>
      </c>
      <c r="D13" s="220">
        <v>0</v>
      </c>
      <c r="E13" s="220">
        <v>0.03</v>
      </c>
      <c r="F13" s="220">
        <v>0.06</v>
      </c>
      <c r="G13" s="220">
        <v>0.3</v>
      </c>
      <c r="H13" s="220">
        <v>0.09</v>
      </c>
      <c r="I13" s="220">
        <v>0.26</v>
      </c>
      <c r="J13">
        <v>0</v>
      </c>
      <c r="K13" s="220">
        <v>1</v>
      </c>
    </row>
    <row r="14" spans="1:11" x14ac:dyDescent="0.25">
      <c r="A14" s="252"/>
      <c r="B14" s="252"/>
    </row>
    <row r="15" spans="1:11" x14ac:dyDescent="0.25">
      <c r="A15" s="252" t="s">
        <v>1356</v>
      </c>
      <c r="B15" s="252" t="s">
        <v>26</v>
      </c>
      <c r="C15" s="65">
        <v>1720</v>
      </c>
      <c r="D15" s="65">
        <v>11</v>
      </c>
      <c r="E15" s="65">
        <v>243</v>
      </c>
      <c r="F15" s="65">
        <v>172</v>
      </c>
      <c r="G15" s="65">
        <v>1036</v>
      </c>
      <c r="H15" s="65">
        <v>317</v>
      </c>
      <c r="I15" s="65">
        <v>2917</v>
      </c>
      <c r="K15" s="65">
        <v>6416</v>
      </c>
    </row>
    <row r="16" spans="1:11" x14ac:dyDescent="0.25">
      <c r="A16" s="252"/>
      <c r="B16" s="252" t="s">
        <v>27</v>
      </c>
      <c r="C16" s="220">
        <v>0.27</v>
      </c>
      <c r="D16" s="220">
        <v>0</v>
      </c>
      <c r="E16" s="220">
        <v>0.04</v>
      </c>
      <c r="F16" s="220">
        <v>0.03</v>
      </c>
      <c r="G16" s="220">
        <v>0.16</v>
      </c>
      <c r="H16" s="220">
        <v>0.05</v>
      </c>
      <c r="I16" s="220">
        <v>0.45</v>
      </c>
      <c r="K16" s="220">
        <v>1</v>
      </c>
    </row>
    <row r="17" spans="1:12" x14ac:dyDescent="0.25">
      <c r="A17" s="252"/>
      <c r="B17" s="252"/>
    </row>
    <row r="18" spans="1:12" x14ac:dyDescent="0.25">
      <c r="A18" s="252" t="s">
        <v>1476</v>
      </c>
      <c r="B18" s="252" t="s">
        <v>26</v>
      </c>
      <c r="C18" s="65">
        <v>6382</v>
      </c>
      <c r="D18" s="65">
        <v>182</v>
      </c>
      <c r="E18" s="65">
        <v>881</v>
      </c>
      <c r="F18" s="65">
        <v>689</v>
      </c>
      <c r="G18" s="65">
        <v>1413</v>
      </c>
      <c r="H18" s="65">
        <v>504</v>
      </c>
      <c r="I18" s="65">
        <v>905</v>
      </c>
      <c r="K18" s="65">
        <v>10956</v>
      </c>
    </row>
    <row r="19" spans="1:12" x14ac:dyDescent="0.25">
      <c r="A19" s="252"/>
      <c r="B19" s="252" t="s">
        <v>27</v>
      </c>
      <c r="C19" s="220">
        <v>0.57999999999999996</v>
      </c>
      <c r="D19" s="220">
        <v>0.02</v>
      </c>
      <c r="E19" s="220">
        <v>0.08</v>
      </c>
      <c r="F19" s="220">
        <v>0.06</v>
      </c>
      <c r="G19" s="220">
        <v>0.13</v>
      </c>
      <c r="H19" s="220">
        <v>0.05</v>
      </c>
      <c r="I19" s="220">
        <v>0.08</v>
      </c>
      <c r="K19" s="220">
        <v>1</v>
      </c>
    </row>
    <row r="20" spans="1:12" x14ac:dyDescent="0.25">
      <c r="A20" s="252"/>
      <c r="B20" s="252"/>
    </row>
    <row r="21" spans="1:12" ht="15.6" x14ac:dyDescent="0.25">
      <c r="A21" s="252" t="s">
        <v>1486</v>
      </c>
      <c r="B21" s="252" t="s">
        <v>26</v>
      </c>
      <c r="C21" s="65">
        <v>1664</v>
      </c>
      <c r="D21" s="65">
        <v>42</v>
      </c>
      <c r="E21" s="65">
        <v>234</v>
      </c>
      <c r="F21" s="65">
        <v>172</v>
      </c>
      <c r="G21" s="65">
        <v>812</v>
      </c>
      <c r="H21" s="65">
        <v>3136</v>
      </c>
      <c r="I21" s="65">
        <v>1287</v>
      </c>
      <c r="K21" s="65">
        <v>7347</v>
      </c>
    </row>
    <row r="22" spans="1:12" x14ac:dyDescent="0.25">
      <c r="A22" s="252"/>
      <c r="B22" s="252" t="s">
        <v>27</v>
      </c>
      <c r="C22" s="220">
        <v>0.23</v>
      </c>
      <c r="D22" s="220">
        <v>0.01</v>
      </c>
      <c r="E22" s="220">
        <v>0.03</v>
      </c>
      <c r="F22" s="220">
        <v>0.02</v>
      </c>
      <c r="G22" s="220">
        <v>0.11</v>
      </c>
      <c r="H22" s="220">
        <v>0.43</v>
      </c>
      <c r="I22" s="220">
        <v>0.18</v>
      </c>
      <c r="J22" s="220"/>
      <c r="K22" s="220">
        <v>1</v>
      </c>
    </row>
    <row r="23" spans="1:12" x14ac:dyDescent="0.25">
      <c r="A23" s="252"/>
      <c r="B23" s="252"/>
      <c r="C23" s="221"/>
      <c r="D23" s="221"/>
      <c r="E23" s="221"/>
      <c r="F23" s="221"/>
      <c r="G23" s="221"/>
      <c r="H23" s="221"/>
      <c r="I23" s="221"/>
      <c r="J23" s="221"/>
      <c r="K23" s="221"/>
    </row>
    <row r="24" spans="1:12" x14ac:dyDescent="0.25">
      <c r="A24" s="252" t="s">
        <v>20</v>
      </c>
      <c r="B24" s="252" t="s">
        <v>26</v>
      </c>
      <c r="C24" s="65">
        <v>14748</v>
      </c>
      <c r="D24" s="65">
        <v>264</v>
      </c>
      <c r="E24" s="65">
        <v>1983</v>
      </c>
      <c r="F24" s="65">
        <v>2286</v>
      </c>
      <c r="G24" s="65">
        <v>9165</v>
      </c>
      <c r="H24" s="65">
        <v>5640</v>
      </c>
      <c r="I24" s="65">
        <v>10100</v>
      </c>
      <c r="K24" s="65">
        <v>44186</v>
      </c>
      <c r="L24" s="65"/>
    </row>
    <row r="25" spans="1:12" x14ac:dyDescent="0.25">
      <c r="A25" s="252"/>
      <c r="B25" s="252" t="s">
        <v>27</v>
      </c>
      <c r="C25" s="220">
        <v>0.33</v>
      </c>
      <c r="D25" s="220">
        <v>0.01</v>
      </c>
      <c r="E25" s="220">
        <v>0.04</v>
      </c>
      <c r="F25" s="220">
        <v>0.05</v>
      </c>
      <c r="G25" s="220">
        <v>0.21</v>
      </c>
      <c r="H25" s="220">
        <v>0.13</v>
      </c>
      <c r="I25" s="220">
        <v>0.23</v>
      </c>
      <c r="J25" s="221"/>
      <c r="K25" s="220">
        <v>1</v>
      </c>
    </row>
    <row r="26" spans="1:12" ht="2.4" customHeight="1" thickBot="1" x14ac:dyDescent="0.3">
      <c r="A26" s="196"/>
      <c r="B26" s="196"/>
      <c r="C26" s="196"/>
      <c r="D26" s="196"/>
      <c r="E26" s="196"/>
      <c r="F26" s="196"/>
      <c r="G26" s="196"/>
      <c r="H26" s="196"/>
      <c r="I26" s="196"/>
      <c r="J26" s="196"/>
      <c r="K26" s="196"/>
    </row>
    <row r="28" spans="1:12" x14ac:dyDescent="0.25">
      <c r="A28" s="61" t="s">
        <v>1389</v>
      </c>
    </row>
    <row r="29" spans="1:12" x14ac:dyDescent="0.25">
      <c r="A29" s="59" t="s">
        <v>1494</v>
      </c>
    </row>
    <row r="30" spans="1:12" x14ac:dyDescent="0.25">
      <c r="A30" s="59" t="s">
        <v>1513</v>
      </c>
    </row>
    <row r="31" spans="1:12" x14ac:dyDescent="0.25">
      <c r="A31" s="59"/>
    </row>
    <row r="32" spans="1:12" x14ac:dyDescent="0.25">
      <c r="A32" s="61" t="s">
        <v>1390</v>
      </c>
    </row>
    <row r="33" spans="1:1" x14ac:dyDescent="0.25">
      <c r="A33" s="59" t="s">
        <v>1391</v>
      </c>
    </row>
    <row r="36" spans="1:1" ht="13.2" customHeight="1" x14ac:dyDescent="0.25"/>
  </sheetData>
  <mergeCells count="2">
    <mergeCell ref="C6:K6"/>
    <mergeCell ref="A6:A9"/>
  </mergeCells>
  <pageMargins left="0.70866141732283472" right="0.70866141732283472" top="0.74803149606299213" bottom="0.74803149606299213" header="0.31496062992125984" footer="0.31496062992125984"/>
  <pageSetup paperSize="9" scale="89"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showGridLines="0" zoomScaleNormal="100" workbookViewId="0"/>
  </sheetViews>
  <sheetFormatPr defaultColWidth="0" defaultRowHeight="13.2" x14ac:dyDescent="0.25"/>
  <cols>
    <col min="1" max="1" width="23.88671875" customWidth="1"/>
    <col min="2" max="3" width="10.88671875" customWidth="1"/>
    <col min="4" max="4" width="2.44140625" customWidth="1"/>
    <col min="5" max="6" width="10.88671875" customWidth="1"/>
    <col min="7" max="7" width="2.44140625" customWidth="1"/>
    <col min="8" max="9" width="10.88671875" customWidth="1"/>
    <col min="10" max="10" width="2.44140625" customWidth="1"/>
    <col min="11" max="12" width="10.88671875" customWidth="1"/>
    <col min="13" max="13" width="3.6640625" customWidth="1"/>
    <col min="14" max="16" width="9.109375" customWidth="1"/>
    <col min="17" max="16384" width="9.109375" hidden="1"/>
  </cols>
  <sheetData>
    <row r="1" spans="1:12" x14ac:dyDescent="0.25">
      <c r="A1" s="53" t="s">
        <v>1440</v>
      </c>
    </row>
    <row r="3" spans="1:12" x14ac:dyDescent="0.25">
      <c r="A3" s="146" t="s">
        <v>1699</v>
      </c>
      <c r="B3" s="3"/>
      <c r="C3" s="3"/>
      <c r="D3" s="3"/>
      <c r="E3" s="3"/>
    </row>
    <row r="4" spans="1:12" ht="13.8" thickBot="1" x14ac:dyDescent="0.3"/>
    <row r="5" spans="1:12" ht="3.6" customHeight="1" x14ac:dyDescent="0.25">
      <c r="A5" s="197"/>
      <c r="B5" s="197"/>
      <c r="C5" s="197"/>
      <c r="D5" s="197"/>
      <c r="E5" s="197"/>
      <c r="F5" s="197"/>
      <c r="G5" s="197"/>
      <c r="H5" s="197"/>
      <c r="I5" s="197"/>
      <c r="J5" s="197"/>
      <c r="K5" s="197"/>
      <c r="L5" s="197"/>
    </row>
    <row r="6" spans="1:12" x14ac:dyDescent="0.25">
      <c r="A6" s="473" t="s">
        <v>1438</v>
      </c>
      <c r="B6" s="472" t="s">
        <v>1617</v>
      </c>
      <c r="C6" s="472"/>
      <c r="D6" s="219"/>
      <c r="E6" s="472" t="s">
        <v>1457</v>
      </c>
      <c r="F6" s="472"/>
      <c r="G6" s="219"/>
      <c r="H6" s="472" t="s">
        <v>1458</v>
      </c>
      <c r="I6" s="472"/>
      <c r="J6" s="219"/>
      <c r="K6" s="472" t="s">
        <v>20</v>
      </c>
      <c r="L6" s="472"/>
    </row>
    <row r="7" spans="1:12" ht="2.4" customHeight="1" x14ac:dyDescent="0.25">
      <c r="A7" s="473"/>
      <c r="B7" s="74"/>
      <c r="C7" s="74"/>
      <c r="D7" s="62"/>
      <c r="E7" s="74"/>
      <c r="F7" s="74"/>
      <c r="G7" s="62"/>
      <c r="H7" s="74"/>
      <c r="I7" s="74"/>
      <c r="J7" s="62"/>
      <c r="K7" s="74"/>
      <c r="L7" s="74"/>
    </row>
    <row r="8" spans="1:12" ht="2.4" customHeight="1" x14ac:dyDescent="0.25">
      <c r="A8" s="473"/>
      <c r="B8" s="62"/>
      <c r="C8" s="62"/>
      <c r="D8" s="62"/>
      <c r="E8" s="62"/>
      <c r="F8" s="62"/>
      <c r="G8" s="62"/>
      <c r="H8" s="62"/>
      <c r="I8" s="62"/>
      <c r="J8" s="62"/>
      <c r="K8" s="62"/>
      <c r="L8" s="62"/>
    </row>
    <row r="9" spans="1:12" x14ac:dyDescent="0.25">
      <c r="A9" s="473"/>
      <c r="B9" s="7" t="s">
        <v>26</v>
      </c>
      <c r="C9" s="7" t="s">
        <v>27</v>
      </c>
      <c r="D9" s="7"/>
      <c r="E9" s="7" t="s">
        <v>26</v>
      </c>
      <c r="F9" s="7" t="s">
        <v>27</v>
      </c>
      <c r="G9" s="7"/>
      <c r="H9" s="7" t="s">
        <v>26</v>
      </c>
      <c r="I9" s="7" t="s">
        <v>27</v>
      </c>
      <c r="J9" s="7"/>
      <c r="K9" s="7" t="s">
        <v>26</v>
      </c>
      <c r="L9" s="7" t="s">
        <v>27</v>
      </c>
    </row>
    <row r="10" spans="1:12" ht="2.4" customHeight="1" x14ac:dyDescent="0.25">
      <c r="A10" s="69"/>
      <c r="B10" s="70"/>
      <c r="C10" s="70"/>
      <c r="D10" s="70"/>
      <c r="E10" s="70"/>
      <c r="F10" s="70"/>
      <c r="G10" s="70"/>
      <c r="H10" s="70"/>
      <c r="I10" s="70"/>
      <c r="J10" s="70"/>
      <c r="K10" s="70"/>
      <c r="L10" s="70"/>
    </row>
    <row r="11" spans="1:12" ht="2.4" customHeight="1" x14ac:dyDescent="0.25">
      <c r="A11" s="63"/>
      <c r="B11" s="64"/>
      <c r="C11" s="64"/>
      <c r="D11" s="64"/>
      <c r="E11" s="64"/>
      <c r="F11" s="64"/>
      <c r="G11" s="64"/>
      <c r="H11" s="64"/>
      <c r="I11" s="64"/>
      <c r="J11" s="64"/>
      <c r="K11" s="64"/>
      <c r="L11" s="64"/>
    </row>
    <row r="12" spans="1:12" x14ac:dyDescent="0.25">
      <c r="A12" s="202" t="s">
        <v>1355</v>
      </c>
      <c r="B12" s="65">
        <v>517</v>
      </c>
      <c r="C12" s="220">
        <v>0.45</v>
      </c>
      <c r="D12" s="33"/>
      <c r="E12" s="65">
        <v>8253</v>
      </c>
      <c r="F12" s="220">
        <v>0.81</v>
      </c>
      <c r="G12" s="33"/>
      <c r="H12" s="65">
        <v>10697</v>
      </c>
      <c r="I12" s="220">
        <v>0.33</v>
      </c>
      <c r="J12" s="33"/>
      <c r="K12" s="72">
        <v>19467</v>
      </c>
      <c r="L12" s="220">
        <v>0.44</v>
      </c>
    </row>
    <row r="13" spans="1:12" x14ac:dyDescent="0.25">
      <c r="A13" s="202" t="s">
        <v>1356</v>
      </c>
      <c r="B13" s="65">
        <v>210</v>
      </c>
      <c r="C13" s="220">
        <v>0.18</v>
      </c>
      <c r="D13" s="33"/>
      <c r="E13" s="65">
        <v>933</v>
      </c>
      <c r="F13" s="220">
        <v>0.09</v>
      </c>
      <c r="G13" s="33"/>
      <c r="H13" s="65">
        <v>5273</v>
      </c>
      <c r="I13" s="220">
        <v>0.16</v>
      </c>
      <c r="J13" s="33"/>
      <c r="K13" s="72">
        <v>6416</v>
      </c>
      <c r="L13" s="220">
        <v>0.15</v>
      </c>
    </row>
    <row r="14" spans="1:12" x14ac:dyDescent="0.25">
      <c r="A14" s="202" t="s">
        <v>1476</v>
      </c>
      <c r="B14" s="65">
        <v>323</v>
      </c>
      <c r="C14" s="220">
        <v>0.28000000000000003</v>
      </c>
      <c r="D14" s="33"/>
      <c r="E14" s="65">
        <v>279</v>
      </c>
      <c r="F14" s="220">
        <v>0.03</v>
      </c>
      <c r="G14" s="33"/>
      <c r="H14" s="65">
        <v>10354</v>
      </c>
      <c r="I14" s="220">
        <v>0.31</v>
      </c>
      <c r="J14" s="33"/>
      <c r="K14" s="72">
        <v>10956</v>
      </c>
      <c r="L14" s="220">
        <v>0.25</v>
      </c>
    </row>
    <row r="15" spans="1:12" x14ac:dyDescent="0.25">
      <c r="A15" s="202" t="s">
        <v>1357</v>
      </c>
      <c r="B15" s="65">
        <v>108</v>
      </c>
      <c r="C15" s="220">
        <v>0.09</v>
      </c>
      <c r="D15" s="33"/>
      <c r="E15" s="65">
        <v>671</v>
      </c>
      <c r="F15" s="220">
        <v>7.0000000000000007E-2</v>
      </c>
      <c r="G15" s="33"/>
      <c r="H15" s="65">
        <v>6568</v>
      </c>
      <c r="I15" s="220">
        <v>0.2</v>
      </c>
      <c r="J15" s="33"/>
      <c r="K15" s="72">
        <v>7347</v>
      </c>
      <c r="L15" s="220">
        <v>0.17</v>
      </c>
    </row>
    <row r="16" spans="1:12" ht="3.6" customHeight="1" x14ac:dyDescent="0.25">
      <c r="A16" s="201"/>
      <c r="H16" s="194"/>
      <c r="I16" s="220"/>
      <c r="J16" s="221"/>
      <c r="K16" s="72"/>
      <c r="L16" s="221"/>
    </row>
    <row r="17" spans="1:12" x14ac:dyDescent="0.25">
      <c r="A17" s="201" t="s">
        <v>20</v>
      </c>
      <c r="B17" s="65">
        <v>1158</v>
      </c>
      <c r="C17" s="221">
        <v>1</v>
      </c>
      <c r="E17" s="65">
        <v>10136</v>
      </c>
      <c r="F17" s="221">
        <v>1</v>
      </c>
      <c r="H17" s="65">
        <v>32892</v>
      </c>
      <c r="I17" s="221">
        <v>1</v>
      </c>
      <c r="J17" s="221"/>
      <c r="K17" s="72">
        <v>44186</v>
      </c>
      <c r="L17" s="221">
        <v>1</v>
      </c>
    </row>
    <row r="18" spans="1:12" ht="3.6" customHeight="1" thickBot="1" x14ac:dyDescent="0.3">
      <c r="A18" s="49"/>
      <c r="B18" s="65"/>
      <c r="C18" s="220"/>
      <c r="D18" s="220"/>
      <c r="E18" s="65"/>
      <c r="F18" s="220"/>
      <c r="G18" s="220"/>
      <c r="H18" s="45"/>
      <c r="I18" s="221"/>
      <c r="J18" s="221"/>
      <c r="K18" s="45"/>
      <c r="L18" s="221"/>
    </row>
    <row r="19" spans="1:12" x14ac:dyDescent="0.25">
      <c r="A19" s="198"/>
      <c r="B19" s="199"/>
      <c r="C19" s="222"/>
      <c r="D19" s="222"/>
      <c r="E19" s="426"/>
      <c r="F19" s="222"/>
      <c r="G19" s="222"/>
      <c r="H19" s="199"/>
      <c r="I19" s="222"/>
      <c r="J19" s="223"/>
      <c r="K19" s="199"/>
      <c r="L19" s="222"/>
    </row>
    <row r="20" spans="1:12" x14ac:dyDescent="0.25">
      <c r="A20" s="61" t="s">
        <v>1389</v>
      </c>
      <c r="B20" s="72"/>
      <c r="C20" s="224"/>
      <c r="D20" s="224"/>
      <c r="E20" s="72"/>
      <c r="F20" s="224"/>
      <c r="G20" s="224"/>
      <c r="H20" s="72"/>
      <c r="I20" s="224"/>
      <c r="J20" s="224"/>
      <c r="K20" s="45"/>
      <c r="L20" s="224"/>
    </row>
    <row r="21" spans="1:12" x14ac:dyDescent="0.25">
      <c r="A21" s="59" t="s">
        <v>1447</v>
      </c>
    </row>
    <row r="22" spans="1:12" x14ac:dyDescent="0.25">
      <c r="A22" s="3"/>
    </row>
    <row r="23" spans="1:12" x14ac:dyDescent="0.25">
      <c r="A23" s="61" t="s">
        <v>1390</v>
      </c>
    </row>
    <row r="24" spans="1:12" x14ac:dyDescent="0.25">
      <c r="A24" s="59" t="s">
        <v>1391</v>
      </c>
    </row>
    <row r="25" spans="1:12" ht="15" x14ac:dyDescent="0.25">
      <c r="A25" s="3"/>
      <c r="C25" s="272"/>
      <c r="D25" s="272"/>
      <c r="E25" s="272"/>
      <c r="F25" s="272"/>
      <c r="G25" s="272"/>
    </row>
    <row r="26" spans="1:12" ht="15" x14ac:dyDescent="0.25">
      <c r="C26" s="272"/>
      <c r="D26" s="272"/>
      <c r="E26" s="272"/>
      <c r="F26" s="272"/>
      <c r="G26" s="272"/>
    </row>
    <row r="27" spans="1:12" ht="15" x14ac:dyDescent="0.25">
      <c r="C27" s="272"/>
      <c r="D27" s="272"/>
      <c r="E27" s="272"/>
      <c r="F27" s="272"/>
      <c r="G27" s="272"/>
    </row>
  </sheetData>
  <mergeCells count="5">
    <mergeCell ref="A6:A9"/>
    <mergeCell ref="B6:C6"/>
    <mergeCell ref="E6:F6"/>
    <mergeCell ref="H6:I6"/>
    <mergeCell ref="K6:L6"/>
  </mergeCells>
  <pageMargins left="0.70866141732283472" right="0.70866141732283472" top="0.74803149606299213" bottom="0.74803149606299213" header="0.31496062992125984" footer="0.31496062992125984"/>
  <pageSetup paperSize="9"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zoomScaleNormal="100" workbookViewId="0"/>
  </sheetViews>
  <sheetFormatPr defaultColWidth="0" defaultRowHeight="13.2" x14ac:dyDescent="0.25"/>
  <cols>
    <col min="1" max="1" width="23.88671875" customWidth="1"/>
    <col min="2" max="2" width="0.6640625" customWidth="1"/>
    <col min="3" max="4" width="11" customWidth="1"/>
    <col min="5" max="5" width="2.44140625" customWidth="1"/>
    <col min="6" max="7" width="11" customWidth="1"/>
    <col min="8" max="8" width="2.44140625" customWidth="1"/>
    <col min="9" max="10" width="11" customWidth="1"/>
    <col min="11" max="11" width="2.44140625" customWidth="1"/>
    <col min="12" max="13" width="11" customWidth="1"/>
    <col min="14" max="14" width="2.44140625" customWidth="1"/>
    <col min="15" max="16" width="11" customWidth="1"/>
    <col min="17" max="17" width="2.44140625" customWidth="1"/>
    <col min="18" max="19" width="11" customWidth="1"/>
    <col min="20" max="22" width="9.109375" customWidth="1"/>
    <col min="23" max="16384" width="9.109375" hidden="1"/>
  </cols>
  <sheetData>
    <row r="1" spans="1:20" x14ac:dyDescent="0.25">
      <c r="A1" s="53" t="s">
        <v>1440</v>
      </c>
    </row>
    <row r="3" spans="1:20" x14ac:dyDescent="0.25">
      <c r="A3" s="146" t="s">
        <v>1700</v>
      </c>
      <c r="B3" s="3"/>
      <c r="C3" s="3"/>
      <c r="D3" s="3"/>
      <c r="E3" s="3"/>
      <c r="Q3" s="3"/>
      <c r="R3" s="3"/>
    </row>
    <row r="4" spans="1:20" s="194" customFormat="1" ht="13.8" thickBot="1" x14ac:dyDescent="0.3">
      <c r="A4"/>
      <c r="B4"/>
      <c r="C4"/>
      <c r="D4"/>
      <c r="E4"/>
      <c r="F4"/>
      <c r="G4"/>
      <c r="H4"/>
      <c r="I4"/>
      <c r="J4"/>
      <c r="K4" s="224"/>
      <c r="L4" s="224"/>
      <c r="M4" s="224"/>
      <c r="N4" s="45"/>
      <c r="O4" s="224"/>
      <c r="P4" s="224"/>
      <c r="Q4" s="224"/>
      <c r="R4" s="72"/>
      <c r="S4" s="224"/>
    </row>
    <row r="5" spans="1:20" ht="1.2" customHeight="1" x14ac:dyDescent="0.25">
      <c r="A5" s="197"/>
      <c r="B5" s="197"/>
      <c r="C5" s="197"/>
      <c r="D5" s="197"/>
      <c r="E5" s="197"/>
      <c r="F5" s="197"/>
      <c r="G5" s="197"/>
      <c r="H5" s="197"/>
      <c r="I5" s="197"/>
      <c r="J5" s="197"/>
      <c r="K5" s="276"/>
      <c r="L5" s="276"/>
      <c r="M5" s="276"/>
      <c r="N5" s="277"/>
      <c r="O5" s="276"/>
      <c r="P5" s="276"/>
      <c r="Q5" s="276"/>
      <c r="R5" s="278"/>
      <c r="S5" s="276"/>
    </row>
    <row r="6" spans="1:20" ht="28.95" customHeight="1" x14ac:dyDescent="0.25">
      <c r="A6" s="473" t="s">
        <v>1438</v>
      </c>
      <c r="B6" s="194"/>
      <c r="C6" s="497" t="s">
        <v>1459</v>
      </c>
      <c r="D6" s="497"/>
      <c r="E6" s="274"/>
      <c r="F6" s="497" t="s">
        <v>1460</v>
      </c>
      <c r="G6" s="497"/>
      <c r="H6" s="275"/>
      <c r="I6" s="497" t="s">
        <v>1499</v>
      </c>
      <c r="J6" s="497"/>
      <c r="K6" s="275"/>
      <c r="L6" s="497" t="s">
        <v>1500</v>
      </c>
      <c r="M6" s="497"/>
      <c r="N6" s="275"/>
      <c r="O6" s="497" t="s">
        <v>1501</v>
      </c>
      <c r="P6" s="497"/>
      <c r="Q6" s="275"/>
      <c r="R6" s="496" t="s">
        <v>20</v>
      </c>
      <c r="S6" s="496"/>
      <c r="T6" s="194"/>
    </row>
    <row r="7" spans="1:20" ht="1.95" customHeight="1" x14ac:dyDescent="0.25">
      <c r="A7" s="473"/>
      <c r="B7" s="194"/>
      <c r="C7" s="283"/>
      <c r="D7" s="283"/>
      <c r="E7" s="274"/>
      <c r="F7" s="283"/>
      <c r="G7" s="283"/>
      <c r="H7" s="275"/>
      <c r="I7" s="283"/>
      <c r="J7" s="283"/>
      <c r="K7" s="275"/>
      <c r="L7" s="283"/>
      <c r="M7" s="283"/>
      <c r="N7" s="275"/>
      <c r="O7" s="283"/>
      <c r="P7" s="283"/>
      <c r="Q7" s="275"/>
      <c r="R7" s="284"/>
      <c r="S7" s="284"/>
      <c r="T7" s="194"/>
    </row>
    <row r="8" spans="1:20" ht="12.6" customHeight="1" x14ac:dyDescent="0.25">
      <c r="A8" s="473"/>
      <c r="B8" s="194"/>
      <c r="C8" s="7" t="s">
        <v>26</v>
      </c>
      <c r="D8" s="7" t="s">
        <v>27</v>
      </c>
      <c r="E8" s="274"/>
      <c r="F8" s="7" t="s">
        <v>26</v>
      </c>
      <c r="G8" s="7" t="s">
        <v>27</v>
      </c>
      <c r="H8" s="274"/>
      <c r="I8" s="7" t="s">
        <v>26</v>
      </c>
      <c r="J8" s="7" t="s">
        <v>27</v>
      </c>
      <c r="K8" s="274"/>
      <c r="L8" s="7" t="s">
        <v>26</v>
      </c>
      <c r="M8" s="7" t="s">
        <v>27</v>
      </c>
      <c r="N8" s="274"/>
      <c r="O8" s="7" t="s">
        <v>26</v>
      </c>
      <c r="P8" s="7" t="s">
        <v>27</v>
      </c>
      <c r="Q8" s="274"/>
      <c r="R8" s="7" t="s">
        <v>26</v>
      </c>
      <c r="S8" s="7" t="s">
        <v>27</v>
      </c>
      <c r="T8" s="194"/>
    </row>
    <row r="9" spans="1:20" ht="3.6" customHeight="1" x14ac:dyDescent="0.25">
      <c r="A9" s="473"/>
      <c r="B9" s="194"/>
      <c r="C9" s="7"/>
      <c r="D9" s="7"/>
      <c r="E9" s="274"/>
      <c r="F9" s="7"/>
      <c r="G9" s="7"/>
      <c r="H9" s="274"/>
      <c r="I9" s="7"/>
      <c r="J9" s="7"/>
      <c r="K9" s="274"/>
      <c r="L9" s="7"/>
      <c r="M9" s="7"/>
      <c r="N9" s="274"/>
      <c r="O9" s="7"/>
      <c r="P9" s="7"/>
      <c r="Q9" s="274"/>
      <c r="R9" s="7"/>
      <c r="S9" s="7"/>
      <c r="T9" s="194"/>
    </row>
    <row r="10" spans="1:20" ht="3.6" customHeight="1" x14ac:dyDescent="0.25">
      <c r="A10" s="285"/>
      <c r="B10" s="286"/>
      <c r="C10" s="287"/>
      <c r="D10" s="287"/>
      <c r="E10" s="288"/>
      <c r="F10" s="287"/>
      <c r="G10" s="287"/>
      <c r="H10" s="288"/>
      <c r="I10" s="287"/>
      <c r="J10" s="287"/>
      <c r="K10" s="288"/>
      <c r="L10" s="287"/>
      <c r="M10" s="287"/>
      <c r="N10" s="288"/>
      <c r="O10" s="287"/>
      <c r="P10" s="287"/>
      <c r="Q10" s="288"/>
      <c r="R10" s="287"/>
      <c r="S10" s="287"/>
      <c r="T10" s="194"/>
    </row>
    <row r="11" spans="1:20" x14ac:dyDescent="0.25">
      <c r="A11" s="273" t="s">
        <v>1355</v>
      </c>
      <c r="B11" s="7"/>
      <c r="C11" s="65">
        <v>6360</v>
      </c>
      <c r="D11" s="66">
        <v>0.3</v>
      </c>
      <c r="E11" s="63"/>
      <c r="F11" s="65">
        <v>3874</v>
      </c>
      <c r="G11" s="66">
        <v>0.54</v>
      </c>
      <c r="I11" s="65">
        <v>2306</v>
      </c>
      <c r="J11" s="66">
        <v>0.63</v>
      </c>
      <c r="L11" s="65">
        <v>5844</v>
      </c>
      <c r="M11" s="66">
        <v>0.55000000000000004</v>
      </c>
      <c r="O11" s="65">
        <v>1083</v>
      </c>
      <c r="P11" s="66">
        <v>0.87</v>
      </c>
      <c r="R11" s="65">
        <v>19467</v>
      </c>
      <c r="S11" s="66">
        <v>0.44</v>
      </c>
      <c r="T11" s="194"/>
    </row>
    <row r="12" spans="1:20" x14ac:dyDescent="0.25">
      <c r="A12" s="273" t="s">
        <v>1356</v>
      </c>
      <c r="B12" s="7"/>
      <c r="C12" s="65">
        <v>4199</v>
      </c>
      <c r="D12" s="66">
        <v>0.19</v>
      </c>
      <c r="E12" s="64"/>
      <c r="F12" s="65">
        <v>763</v>
      </c>
      <c r="G12" s="66">
        <v>0.11</v>
      </c>
      <c r="I12" s="65">
        <v>223</v>
      </c>
      <c r="J12" s="66">
        <v>0.06</v>
      </c>
      <c r="L12" s="65">
        <v>1176</v>
      </c>
      <c r="M12" s="66">
        <v>0.11</v>
      </c>
      <c r="O12" s="315">
        <v>55</v>
      </c>
      <c r="P12" s="66">
        <v>0.04</v>
      </c>
      <c r="R12" s="65">
        <v>6416</v>
      </c>
      <c r="S12" s="66">
        <v>0.15</v>
      </c>
      <c r="T12" s="194"/>
    </row>
    <row r="13" spans="1:20" x14ac:dyDescent="0.25">
      <c r="A13" s="273" t="s">
        <v>1476</v>
      </c>
      <c r="B13" s="7"/>
      <c r="C13" s="65">
        <v>7134</v>
      </c>
      <c r="D13" s="66">
        <v>0.33</v>
      </c>
      <c r="E13" s="64"/>
      <c r="F13" s="65">
        <v>1360</v>
      </c>
      <c r="G13" s="66">
        <v>0.19</v>
      </c>
      <c r="I13" s="65">
        <v>531</v>
      </c>
      <c r="J13" s="66">
        <v>0.15</v>
      </c>
      <c r="L13" s="65">
        <v>1900</v>
      </c>
      <c r="M13" s="66">
        <v>0.18</v>
      </c>
      <c r="O13" s="65">
        <v>31</v>
      </c>
      <c r="P13" s="66">
        <v>0.02</v>
      </c>
      <c r="R13" s="65">
        <v>10956</v>
      </c>
      <c r="S13" s="66">
        <v>0.25</v>
      </c>
      <c r="T13" s="194"/>
    </row>
    <row r="14" spans="1:20" x14ac:dyDescent="0.25">
      <c r="A14" s="273" t="s">
        <v>1357</v>
      </c>
      <c r="B14" s="7"/>
      <c r="C14" s="65">
        <v>3845</v>
      </c>
      <c r="D14" s="66">
        <v>0.18</v>
      </c>
      <c r="E14" s="64"/>
      <c r="F14" s="65">
        <v>1134</v>
      </c>
      <c r="G14" s="66">
        <v>0.16</v>
      </c>
      <c r="I14" s="65">
        <v>590</v>
      </c>
      <c r="J14" s="66">
        <v>0.16</v>
      </c>
      <c r="L14" s="65">
        <v>1704</v>
      </c>
      <c r="M14" s="66">
        <v>0.16</v>
      </c>
      <c r="O14" s="65">
        <v>74</v>
      </c>
      <c r="P14" s="66">
        <v>0.06</v>
      </c>
      <c r="R14" s="65">
        <v>7347</v>
      </c>
      <c r="S14" s="66">
        <v>0.17</v>
      </c>
      <c r="T14" s="194"/>
    </row>
    <row r="15" spans="1:20" ht="3" customHeight="1" x14ac:dyDescent="0.25">
      <c r="A15" s="273"/>
      <c r="B15" s="7"/>
      <c r="C15" s="65"/>
      <c r="D15" s="66"/>
      <c r="E15" s="64"/>
      <c r="F15" s="65"/>
      <c r="G15" s="66"/>
      <c r="I15" s="65"/>
      <c r="J15" s="66"/>
      <c r="L15" s="65"/>
      <c r="M15" s="66"/>
      <c r="O15" s="65"/>
      <c r="P15" s="66"/>
      <c r="R15" s="65"/>
      <c r="S15" s="66"/>
      <c r="T15" s="194"/>
    </row>
    <row r="16" spans="1:20" ht="12.75" customHeight="1" x14ac:dyDescent="0.25">
      <c r="A16" s="273" t="s">
        <v>20</v>
      </c>
      <c r="B16" s="7"/>
      <c r="C16" s="65">
        <v>21538</v>
      </c>
      <c r="D16" s="66">
        <v>1</v>
      </c>
      <c r="E16" s="64"/>
      <c r="F16" s="65">
        <v>7131</v>
      </c>
      <c r="G16" s="66">
        <v>1</v>
      </c>
      <c r="I16" s="65">
        <v>3650</v>
      </c>
      <c r="J16" s="66">
        <v>1</v>
      </c>
      <c r="L16" s="65">
        <v>10624</v>
      </c>
      <c r="M16" s="66">
        <v>1</v>
      </c>
      <c r="O16" s="65">
        <v>1243</v>
      </c>
      <c r="P16" s="66">
        <v>1</v>
      </c>
      <c r="R16" s="65">
        <v>44186</v>
      </c>
      <c r="S16" s="220">
        <v>1</v>
      </c>
      <c r="T16" s="194"/>
    </row>
    <row r="17" spans="1:20" ht="1.5" customHeight="1" thickBot="1" x14ac:dyDescent="0.3">
      <c r="A17" s="279"/>
      <c r="B17" s="280"/>
      <c r="C17" s="196"/>
      <c r="D17" s="196"/>
      <c r="E17" s="281"/>
      <c r="F17" s="281"/>
      <c r="G17" s="281"/>
      <c r="H17" s="196"/>
      <c r="I17" s="196"/>
      <c r="J17" s="196"/>
      <c r="K17" s="196"/>
      <c r="L17" s="196"/>
      <c r="M17" s="196"/>
      <c r="N17" s="196"/>
      <c r="O17" s="196"/>
      <c r="P17" s="196"/>
      <c r="Q17" s="196"/>
      <c r="R17" s="282"/>
      <c r="S17" s="282"/>
      <c r="T17" s="194"/>
    </row>
    <row r="18" spans="1:20" x14ac:dyDescent="0.25">
      <c r="A18" s="273"/>
      <c r="B18" s="62"/>
      <c r="E18" s="64"/>
      <c r="F18" s="64"/>
      <c r="G18" s="64"/>
      <c r="H18" s="220"/>
      <c r="I18" s="220"/>
      <c r="J18" s="220"/>
      <c r="K18" s="220"/>
      <c r="L18" s="220"/>
      <c r="M18" s="220"/>
      <c r="N18" s="220"/>
      <c r="O18" s="194"/>
      <c r="P18" s="194"/>
      <c r="Q18" s="65"/>
      <c r="R18" s="220"/>
      <c r="S18" s="220"/>
      <c r="T18" s="194"/>
    </row>
    <row r="19" spans="1:20" x14ac:dyDescent="0.25">
      <c r="A19" s="61" t="s">
        <v>1389</v>
      </c>
      <c r="B19" s="72"/>
      <c r="C19" s="224"/>
      <c r="D19" s="224"/>
      <c r="E19" s="72"/>
      <c r="F19" s="224"/>
      <c r="G19" s="224"/>
      <c r="H19" s="224"/>
      <c r="I19" s="72"/>
      <c r="J19" s="72"/>
    </row>
    <row r="20" spans="1:20" x14ac:dyDescent="0.25">
      <c r="A20" s="59" t="s">
        <v>1514</v>
      </c>
    </row>
    <row r="21" spans="1:20" x14ac:dyDescent="0.25">
      <c r="A21" s="59" t="s">
        <v>1528</v>
      </c>
    </row>
    <row r="22" spans="1:20" x14ac:dyDescent="0.25">
      <c r="A22" s="59" t="s">
        <v>1515</v>
      </c>
    </row>
    <row r="24" spans="1:20" x14ac:dyDescent="0.25">
      <c r="A24" s="61" t="s">
        <v>1390</v>
      </c>
    </row>
    <row r="25" spans="1:20" x14ac:dyDescent="0.25">
      <c r="A25" s="59" t="s">
        <v>1391</v>
      </c>
    </row>
    <row r="29" spans="1:20" x14ac:dyDescent="0.25">
      <c r="A29" s="65"/>
      <c r="B29" s="65"/>
      <c r="C29" s="65"/>
      <c r="D29" s="65"/>
      <c r="E29" s="65"/>
      <c r="F29" s="65"/>
      <c r="G29" s="65"/>
    </row>
    <row r="30" spans="1:20" ht="13.2" customHeight="1" x14ac:dyDescent="0.25">
      <c r="A30" s="220"/>
      <c r="B30" s="220"/>
      <c r="C30" s="220"/>
      <c r="D30" s="220"/>
      <c r="E30" s="220"/>
      <c r="G30" s="220"/>
    </row>
    <row r="32" spans="1:20" x14ac:dyDescent="0.25">
      <c r="A32" s="65"/>
      <c r="B32" s="65"/>
      <c r="C32" s="65"/>
      <c r="D32" s="65"/>
      <c r="E32" s="65"/>
      <c r="F32" s="65"/>
      <c r="G32" s="65"/>
    </row>
    <row r="33" spans="1:7" x14ac:dyDescent="0.25">
      <c r="A33" s="220"/>
      <c r="B33" s="220"/>
      <c r="C33" s="220"/>
      <c r="D33" s="220"/>
      <c r="E33" s="220"/>
      <c r="G33" s="65"/>
    </row>
    <row r="35" spans="1:7" ht="12.6" customHeight="1" x14ac:dyDescent="0.25">
      <c r="A35" s="65"/>
      <c r="B35" s="65"/>
      <c r="C35" s="65"/>
      <c r="D35" s="65"/>
      <c r="E35" s="65"/>
      <c r="F35" s="65"/>
      <c r="G35" s="65"/>
    </row>
    <row r="36" spans="1:7" x14ac:dyDescent="0.25">
      <c r="A36" s="220"/>
      <c r="B36" s="220"/>
      <c r="C36" s="220"/>
      <c r="D36" s="220"/>
      <c r="E36" s="220"/>
      <c r="G36" s="220"/>
    </row>
    <row r="38" spans="1:7" x14ac:dyDescent="0.25">
      <c r="A38" s="65"/>
      <c r="B38" s="65"/>
      <c r="C38" s="65"/>
      <c r="D38" s="65"/>
      <c r="E38" s="65"/>
      <c r="F38" s="65"/>
      <c r="G38" s="65"/>
    </row>
    <row r="39" spans="1:7" x14ac:dyDescent="0.25">
      <c r="A39" s="220"/>
      <c r="B39" s="220"/>
      <c r="C39" s="220"/>
      <c r="D39" s="220"/>
      <c r="E39" s="220"/>
      <c r="G39" s="221"/>
    </row>
    <row r="41" spans="1:7" x14ac:dyDescent="0.25">
      <c r="A41" s="65"/>
      <c r="B41" s="65"/>
      <c r="C41" s="65"/>
      <c r="D41" s="65"/>
      <c r="E41" s="65"/>
      <c r="F41" s="65"/>
      <c r="G41" s="65"/>
    </row>
    <row r="42" spans="1:7" x14ac:dyDescent="0.25">
      <c r="A42" s="220"/>
      <c r="B42" s="220"/>
      <c r="C42" s="220"/>
      <c r="D42" s="220"/>
      <c r="E42" s="220"/>
      <c r="G42" s="65"/>
    </row>
    <row r="45" spans="1:7" ht="13.2" customHeight="1" x14ac:dyDescent="0.25"/>
    <row r="46" spans="1:7" ht="13.2" customHeight="1" x14ac:dyDescent="0.25"/>
    <row r="49" ht="13.2" customHeight="1" x14ac:dyDescent="0.25"/>
    <row r="55" ht="13.2" customHeight="1" x14ac:dyDescent="0.25"/>
  </sheetData>
  <mergeCells count="7">
    <mergeCell ref="A6:A9"/>
    <mergeCell ref="R6:S6"/>
    <mergeCell ref="C6:D6"/>
    <mergeCell ref="F6:G6"/>
    <mergeCell ref="I6:J6"/>
    <mergeCell ref="L6:M6"/>
    <mergeCell ref="O6:P6"/>
  </mergeCells>
  <pageMargins left="0.7" right="0.7" top="0.75" bottom="0.75" header="0.3" footer="0.3"/>
  <pageSetup paperSize="9" scale="53" orientation="portrait" verticalDpi="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workbookViewId="0"/>
  </sheetViews>
  <sheetFormatPr defaultColWidth="0" defaultRowHeight="13.2" x14ac:dyDescent="0.25"/>
  <cols>
    <col min="1" max="1" width="29.5546875" customWidth="1"/>
    <col min="2" max="2" width="11.33203125" customWidth="1"/>
    <col min="3" max="4" width="11.109375" customWidth="1"/>
    <col min="5" max="5" width="5.6640625" customWidth="1"/>
    <col min="6" max="7" width="11.109375" customWidth="1"/>
    <col min="8" max="8" width="5.6640625" customWidth="1"/>
    <col min="9" max="10" width="11.109375" customWidth="1"/>
    <col min="11" max="11" width="5.6640625" customWidth="1"/>
    <col min="12" max="13" width="11.109375" customWidth="1"/>
    <col min="14" max="18" width="9.109375" customWidth="1"/>
    <col min="19" max="16384" width="9.109375" hidden="1"/>
  </cols>
  <sheetData>
    <row r="1" spans="1:13" x14ac:dyDescent="0.25">
      <c r="A1" s="53" t="s">
        <v>1440</v>
      </c>
      <c r="B1" s="53"/>
    </row>
    <row r="3" spans="1:13" x14ac:dyDescent="0.25">
      <c r="A3" s="225" t="s">
        <v>1701</v>
      </c>
      <c r="B3" s="225"/>
      <c r="C3" s="40"/>
      <c r="D3" s="40"/>
      <c r="E3" s="40"/>
      <c r="F3" s="40"/>
      <c r="G3" s="3"/>
      <c r="H3" s="40"/>
      <c r="I3" s="40"/>
      <c r="J3" s="40"/>
      <c r="K3" s="40"/>
      <c r="L3" s="40"/>
      <c r="M3" s="3"/>
    </row>
    <row r="4" spans="1:13" ht="13.8" thickBot="1" x14ac:dyDescent="0.3">
      <c r="A4" s="269"/>
      <c r="B4" s="269"/>
      <c r="C4" s="71"/>
      <c r="D4" s="71"/>
      <c r="E4" s="71"/>
      <c r="F4" s="71"/>
      <c r="G4" s="71"/>
      <c r="H4" s="71"/>
      <c r="I4" s="71"/>
      <c r="J4" s="71"/>
      <c r="K4" s="71"/>
      <c r="L4" s="71"/>
      <c r="M4" s="71"/>
    </row>
    <row r="5" spans="1:13" ht="3" customHeight="1" x14ac:dyDescent="0.25"/>
    <row r="6" spans="1:13" x14ac:dyDescent="0.25">
      <c r="A6" s="473" t="s">
        <v>1438</v>
      </c>
      <c r="B6" s="268"/>
      <c r="C6" s="472" t="s">
        <v>10</v>
      </c>
      <c r="D6" s="472"/>
      <c r="E6" s="219"/>
      <c r="F6" s="472" t="s">
        <v>18</v>
      </c>
      <c r="G6" s="472"/>
      <c r="H6" s="219"/>
      <c r="I6" s="472" t="s">
        <v>19</v>
      </c>
      <c r="J6" s="472"/>
      <c r="K6" s="219"/>
      <c r="L6" s="472" t="s">
        <v>1461</v>
      </c>
      <c r="M6" s="472"/>
    </row>
    <row r="7" spans="1:13" ht="2.4" customHeight="1" x14ac:dyDescent="0.25">
      <c r="A7" s="473"/>
      <c r="B7" s="268"/>
      <c r="C7" s="74"/>
      <c r="D7" s="74"/>
      <c r="E7" s="62"/>
      <c r="F7" s="74"/>
      <c r="G7" s="74"/>
      <c r="H7" s="62"/>
      <c r="I7" s="74"/>
      <c r="J7" s="74"/>
      <c r="K7" s="62"/>
      <c r="L7" s="74"/>
      <c r="M7" s="74"/>
    </row>
    <row r="8" spans="1:13" ht="2.4" customHeight="1" x14ac:dyDescent="0.25">
      <c r="A8" s="473"/>
      <c r="B8" s="268"/>
      <c r="C8" s="62"/>
      <c r="D8" s="62"/>
      <c r="E8" s="62"/>
      <c r="F8" s="62"/>
      <c r="G8" s="62"/>
      <c r="H8" s="62"/>
      <c r="I8" s="62"/>
      <c r="J8" s="62"/>
      <c r="K8" s="62"/>
      <c r="L8" s="62"/>
      <c r="M8" s="62"/>
    </row>
    <row r="9" spans="1:13" x14ac:dyDescent="0.25">
      <c r="A9" s="473"/>
      <c r="B9" s="268"/>
      <c r="C9" s="7" t="s">
        <v>1462</v>
      </c>
      <c r="D9" s="7" t="s">
        <v>1463</v>
      </c>
      <c r="E9" s="7"/>
      <c r="F9" s="7" t="s">
        <v>1462</v>
      </c>
      <c r="G9" s="7" t="s">
        <v>1463</v>
      </c>
      <c r="H9" s="7"/>
      <c r="I9" s="7" t="s">
        <v>1462</v>
      </c>
      <c r="J9" s="7" t="s">
        <v>1463</v>
      </c>
      <c r="K9" s="7"/>
      <c r="L9" s="7" t="s">
        <v>1462</v>
      </c>
      <c r="M9" s="7" t="s">
        <v>1463</v>
      </c>
    </row>
    <row r="10" spans="1:13" ht="3" customHeight="1" x14ac:dyDescent="0.25">
      <c r="A10" s="69"/>
      <c r="B10" s="69"/>
      <c r="C10" s="70"/>
      <c r="D10" s="70"/>
      <c r="E10" s="70"/>
      <c r="F10" s="70"/>
      <c r="G10" s="70"/>
      <c r="H10" s="70"/>
      <c r="I10" s="70"/>
      <c r="J10" s="70"/>
      <c r="K10" s="70"/>
      <c r="L10" s="70"/>
      <c r="M10" s="70"/>
    </row>
    <row r="11" spans="1:13" ht="3" customHeight="1" x14ac:dyDescent="0.25">
      <c r="A11" s="63"/>
      <c r="B11" s="63"/>
      <c r="C11" s="64"/>
      <c r="D11" s="64"/>
      <c r="E11" s="64"/>
      <c r="F11" s="64"/>
      <c r="G11" s="64"/>
      <c r="H11" s="64"/>
      <c r="I11" s="64"/>
      <c r="J11" s="64"/>
      <c r="K11" s="64"/>
      <c r="L11" s="64"/>
      <c r="M11" s="64"/>
    </row>
    <row r="12" spans="1:13" x14ac:dyDescent="0.25">
      <c r="A12" s="202" t="s">
        <v>1355</v>
      </c>
      <c r="B12" s="202"/>
      <c r="C12" s="35">
        <v>4204</v>
      </c>
      <c r="D12" s="35">
        <v>10321</v>
      </c>
      <c r="F12" s="65">
        <v>342</v>
      </c>
      <c r="G12" s="65">
        <v>3660</v>
      </c>
      <c r="I12" s="65">
        <v>141</v>
      </c>
      <c r="J12" s="65">
        <v>799</v>
      </c>
      <c r="L12" s="65">
        <v>4687</v>
      </c>
      <c r="M12" s="65">
        <v>14780</v>
      </c>
    </row>
    <row r="13" spans="1:13" x14ac:dyDescent="0.25">
      <c r="A13" s="202" t="s">
        <v>1356</v>
      </c>
      <c r="B13" s="202"/>
      <c r="C13" s="35">
        <v>1195</v>
      </c>
      <c r="D13" s="35">
        <v>3856</v>
      </c>
      <c r="F13" s="65">
        <v>93</v>
      </c>
      <c r="G13" s="65">
        <v>713</v>
      </c>
      <c r="I13" s="65">
        <v>64</v>
      </c>
      <c r="J13" s="65">
        <v>495</v>
      </c>
      <c r="L13" s="65">
        <v>1352</v>
      </c>
      <c r="M13" s="65">
        <v>5064</v>
      </c>
    </row>
    <row r="14" spans="1:13" x14ac:dyDescent="0.25">
      <c r="A14" s="202" t="s">
        <v>1476</v>
      </c>
      <c r="B14" s="202"/>
      <c r="C14" s="35">
        <v>1257</v>
      </c>
      <c r="D14" s="35">
        <v>5720</v>
      </c>
      <c r="F14" s="65">
        <v>339</v>
      </c>
      <c r="G14" s="65">
        <v>2698</v>
      </c>
      <c r="I14" s="65">
        <v>105</v>
      </c>
      <c r="J14" s="65">
        <v>837</v>
      </c>
      <c r="L14" s="65">
        <v>1701</v>
      </c>
      <c r="M14" s="65">
        <v>9255</v>
      </c>
    </row>
    <row r="15" spans="1:13" x14ac:dyDescent="0.25">
      <c r="A15" s="202" t="s">
        <v>1357</v>
      </c>
      <c r="B15" s="202"/>
      <c r="C15" s="35">
        <v>3716</v>
      </c>
      <c r="D15" s="35">
        <v>2089</v>
      </c>
      <c r="F15" s="65">
        <v>367</v>
      </c>
      <c r="G15" s="65">
        <v>549</v>
      </c>
      <c r="I15" s="65">
        <v>160</v>
      </c>
      <c r="J15" s="65">
        <v>466</v>
      </c>
      <c r="L15" s="65">
        <v>4243</v>
      </c>
      <c r="M15" s="65">
        <v>3104</v>
      </c>
    </row>
    <row r="16" spans="1:13" ht="4.95" customHeight="1" x14ac:dyDescent="0.25">
      <c r="A16" s="203"/>
      <c r="B16" s="203"/>
    </row>
    <row r="17" spans="1:13" x14ac:dyDescent="0.25">
      <c r="A17" s="201" t="s">
        <v>1516</v>
      </c>
      <c r="B17" s="201" t="s">
        <v>26</v>
      </c>
      <c r="C17" s="35">
        <v>6656</v>
      </c>
      <c r="D17" s="35">
        <v>19897</v>
      </c>
      <c r="E17" s="35"/>
      <c r="F17" s="35">
        <v>774</v>
      </c>
      <c r="G17" s="35">
        <v>7071</v>
      </c>
      <c r="H17" s="35"/>
      <c r="I17" s="35">
        <v>310</v>
      </c>
      <c r="J17" s="35">
        <v>2131</v>
      </c>
      <c r="K17" s="35"/>
      <c r="L17" s="35">
        <v>7740</v>
      </c>
      <c r="M17" s="35">
        <v>29099</v>
      </c>
    </row>
    <row r="18" spans="1:13" x14ac:dyDescent="0.25">
      <c r="A18" s="201"/>
      <c r="B18" s="270" t="s">
        <v>27</v>
      </c>
      <c r="C18" s="33">
        <v>0.25</v>
      </c>
      <c r="D18" s="33">
        <v>0.75</v>
      </c>
      <c r="F18" s="33">
        <v>0.1</v>
      </c>
      <c r="G18" s="33">
        <v>0.9</v>
      </c>
      <c r="I18" s="33">
        <v>0.13</v>
      </c>
      <c r="J18" s="33">
        <v>0.87</v>
      </c>
      <c r="L18" s="33">
        <v>0.21</v>
      </c>
      <c r="M18" s="33">
        <v>0.79</v>
      </c>
    </row>
    <row r="19" spans="1:13" ht="3.6" customHeight="1" x14ac:dyDescent="0.25">
      <c r="A19" s="201"/>
      <c r="B19" s="270"/>
    </row>
    <row r="20" spans="1:13" x14ac:dyDescent="0.25">
      <c r="A20" s="201" t="s">
        <v>20</v>
      </c>
      <c r="B20" s="201" t="s">
        <v>26</v>
      </c>
      <c r="C20" s="35">
        <v>10372</v>
      </c>
      <c r="D20" s="35">
        <v>21986</v>
      </c>
      <c r="F20" s="35">
        <v>1141</v>
      </c>
      <c r="G20" s="35">
        <v>7620</v>
      </c>
      <c r="I20" s="35">
        <v>470</v>
      </c>
      <c r="J20" s="35">
        <v>2597</v>
      </c>
      <c r="L20" s="35">
        <v>11983</v>
      </c>
      <c r="M20" s="35">
        <v>32203</v>
      </c>
    </row>
    <row r="21" spans="1:13" x14ac:dyDescent="0.25">
      <c r="A21" s="201"/>
      <c r="B21" s="270" t="s">
        <v>27</v>
      </c>
      <c r="C21" s="34">
        <v>0.32</v>
      </c>
      <c r="D21" s="34">
        <v>0.68</v>
      </c>
      <c r="E21" s="34"/>
      <c r="F21" s="34">
        <v>0.13</v>
      </c>
      <c r="G21" s="34">
        <v>0.87</v>
      </c>
      <c r="H21" s="34"/>
      <c r="I21" s="34">
        <v>0.15</v>
      </c>
      <c r="J21" s="34">
        <v>0.85</v>
      </c>
      <c r="K21" s="34"/>
      <c r="L21" s="34">
        <v>0.27</v>
      </c>
      <c r="M21" s="34">
        <v>0.73</v>
      </c>
    </row>
    <row r="22" spans="1:13" ht="4.95" customHeight="1" thickBot="1" x14ac:dyDescent="0.3">
      <c r="A22" s="204"/>
      <c r="B22" s="196"/>
      <c r="C22" s="196"/>
      <c r="D22" s="196"/>
      <c r="E22" s="196"/>
      <c r="F22" s="196"/>
      <c r="G22" s="196"/>
      <c r="H22" s="196"/>
      <c r="I22" s="196"/>
      <c r="J22" s="196"/>
      <c r="K22" s="196"/>
      <c r="L22" s="196"/>
      <c r="M22" s="196"/>
    </row>
    <row r="23" spans="1:13" ht="13.8" x14ac:dyDescent="0.25">
      <c r="A23" s="43"/>
      <c r="B23" s="43"/>
      <c r="C23" s="193"/>
      <c r="D23" s="193"/>
      <c r="E23" s="193"/>
      <c r="F23" s="193"/>
      <c r="G23" s="193"/>
      <c r="H23" s="193"/>
      <c r="I23" s="193"/>
      <c r="J23" s="193"/>
      <c r="K23" s="193"/>
      <c r="L23" s="193"/>
      <c r="M23" s="193"/>
    </row>
    <row r="24" spans="1:13" x14ac:dyDescent="0.25">
      <c r="A24" s="61" t="s">
        <v>1389</v>
      </c>
      <c r="B24" s="61"/>
    </row>
    <row r="25" spans="1:13" x14ac:dyDescent="0.25">
      <c r="A25" s="211" t="s">
        <v>1517</v>
      </c>
      <c r="B25" s="211"/>
    </row>
    <row r="26" spans="1:13" x14ac:dyDescent="0.25">
      <c r="A26" s="266" t="s">
        <v>1484</v>
      </c>
      <c r="B26" s="266"/>
    </row>
    <row r="27" spans="1:13" x14ac:dyDescent="0.25">
      <c r="A27" s="266"/>
      <c r="B27" s="266"/>
    </row>
    <row r="28" spans="1:13" x14ac:dyDescent="0.25">
      <c r="A28" s="61" t="s">
        <v>1390</v>
      </c>
      <c r="B28" s="61"/>
    </row>
    <row r="29" spans="1:13" x14ac:dyDescent="0.25">
      <c r="A29" s="59" t="s">
        <v>1391</v>
      </c>
      <c r="B29" s="59"/>
    </row>
    <row r="30" spans="1:13" x14ac:dyDescent="0.25">
      <c r="A30" s="59" t="s">
        <v>1518</v>
      </c>
      <c r="B30" s="59"/>
    </row>
    <row r="31" spans="1:13" x14ac:dyDescent="0.25">
      <c r="F31" s="212"/>
      <c r="G31" s="212"/>
      <c r="H31" s="212"/>
      <c r="I31" s="212"/>
      <c r="J31" s="212"/>
      <c r="K31" s="212"/>
      <c r="L31" s="212"/>
    </row>
    <row r="32" spans="1:13" x14ac:dyDescent="0.25">
      <c r="F32" s="212"/>
      <c r="G32" s="212"/>
      <c r="H32" s="212"/>
      <c r="I32" s="212"/>
      <c r="J32" s="212"/>
      <c r="K32" s="212"/>
      <c r="L32" s="212"/>
    </row>
    <row r="33" spans="6:12" x14ac:dyDescent="0.25">
      <c r="F33" s="212"/>
      <c r="G33" s="212"/>
      <c r="H33" s="212"/>
      <c r="I33" s="212"/>
      <c r="J33" s="212"/>
      <c r="K33" s="212"/>
      <c r="L33" s="212"/>
    </row>
    <row r="34" spans="6:12" x14ac:dyDescent="0.25">
      <c r="F34" s="212"/>
      <c r="G34" s="212"/>
      <c r="H34" s="212"/>
      <c r="I34" s="212"/>
      <c r="J34" s="212"/>
      <c r="K34" s="212"/>
      <c r="L34" s="212"/>
    </row>
    <row r="35" spans="6:12" ht="17.399999999999999" x14ac:dyDescent="0.3">
      <c r="F35" s="271"/>
      <c r="G35" s="212"/>
      <c r="H35" s="212"/>
      <c r="I35" s="212"/>
      <c r="J35" s="212"/>
      <c r="K35" s="212"/>
      <c r="L35" s="212"/>
    </row>
    <row r="36" spans="6:12" x14ac:dyDescent="0.25">
      <c r="F36" s="212"/>
      <c r="G36" s="212"/>
      <c r="H36" s="212"/>
      <c r="I36" s="212"/>
      <c r="J36" s="212"/>
      <c r="K36" s="212"/>
      <c r="L36" s="212"/>
    </row>
    <row r="37" spans="6:12" x14ac:dyDescent="0.25">
      <c r="F37" s="212"/>
      <c r="G37" s="212"/>
      <c r="H37" s="212"/>
      <c r="I37" s="212"/>
      <c r="J37" s="212"/>
      <c r="K37" s="212"/>
      <c r="L37" s="212"/>
    </row>
    <row r="38" spans="6:12" x14ac:dyDescent="0.25">
      <c r="F38" s="212"/>
      <c r="G38" s="212"/>
      <c r="H38" s="212"/>
      <c r="I38" s="212"/>
      <c r="J38" s="212"/>
      <c r="K38" s="212"/>
      <c r="L38" s="212"/>
    </row>
    <row r="39" spans="6:12" x14ac:dyDescent="0.25">
      <c r="F39" s="212"/>
      <c r="G39" s="212"/>
      <c r="H39" s="212"/>
      <c r="I39" s="212"/>
      <c r="J39" s="212"/>
      <c r="K39" s="212"/>
      <c r="L39" s="212"/>
    </row>
  </sheetData>
  <mergeCells count="5">
    <mergeCell ref="A6:A9"/>
    <mergeCell ref="C6:D6"/>
    <mergeCell ref="F6:G6"/>
    <mergeCell ref="I6:J6"/>
    <mergeCell ref="L6:M6"/>
  </mergeCells>
  <hyperlinks>
    <hyperlink ref="A26" r:id="rId1"/>
  </hyperlinks>
  <pageMargins left="0.70866141732283472" right="0.70866141732283472" top="0.74803149606299213" bottom="0.74803149606299213" header="0.31496062992125984" footer="0.31496062992125984"/>
  <pageSetup paperSize="9" scale="89" orientation="landscape" verticalDpi="4"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zoomScaleNormal="100" workbookViewId="0"/>
  </sheetViews>
  <sheetFormatPr defaultColWidth="0" defaultRowHeight="13.2" x14ac:dyDescent="0.25"/>
  <cols>
    <col min="1" max="1" width="10.5546875" style="2" customWidth="1"/>
    <col min="2" max="2" width="12.6640625" style="2" customWidth="1"/>
    <col min="3" max="6" width="19.109375" style="6" customWidth="1"/>
    <col min="7" max="7" width="16.88671875" style="2" customWidth="1"/>
    <col min="8" max="15" width="16.88671875" style="2" hidden="1" customWidth="1"/>
    <col min="16" max="16" width="14.6640625" style="2" hidden="1" customWidth="1"/>
    <col min="17" max="16384" width="9.109375" style="2" hidden="1"/>
  </cols>
  <sheetData>
    <row r="1" spans="1:12" s="3" customFormat="1" x14ac:dyDescent="0.25">
      <c r="A1" s="52" t="s">
        <v>1440</v>
      </c>
      <c r="C1" s="4"/>
      <c r="D1" s="4"/>
      <c r="E1" s="4"/>
      <c r="F1" s="4"/>
    </row>
    <row r="2" spans="1:12" s="3" customFormat="1" x14ac:dyDescent="0.25">
      <c r="C2" s="4"/>
      <c r="D2" s="4"/>
      <c r="E2" s="4"/>
      <c r="F2" s="4"/>
    </row>
    <row r="3" spans="1:12" x14ac:dyDescent="0.25">
      <c r="A3" s="229" t="s">
        <v>1702</v>
      </c>
      <c r="B3" s="4"/>
    </row>
    <row r="4" spans="1:12" ht="13.8" thickBot="1" x14ac:dyDescent="0.3">
      <c r="A4" s="81"/>
      <c r="B4" s="71"/>
      <c r="C4" s="86"/>
      <c r="D4" s="86"/>
      <c r="E4" s="86"/>
      <c r="F4" s="86"/>
    </row>
    <row r="5" spans="1:12" ht="3" customHeight="1" x14ac:dyDescent="0.25">
      <c r="A5" s="123"/>
      <c r="B5" s="4"/>
    </row>
    <row r="6" spans="1:12" s="3" customFormat="1" ht="35.25" customHeight="1" x14ac:dyDescent="0.25">
      <c r="A6" s="123"/>
      <c r="B6" s="124"/>
      <c r="C6" s="233" t="s">
        <v>1487</v>
      </c>
      <c r="D6" s="233" t="s">
        <v>1488</v>
      </c>
      <c r="E6" s="234" t="s">
        <v>1489</v>
      </c>
      <c r="F6" s="265" t="s">
        <v>1490</v>
      </c>
      <c r="G6" s="27"/>
    </row>
    <row r="7" spans="1:12" s="3" customFormat="1" ht="3" customHeight="1" x14ac:dyDescent="0.25">
      <c r="A7" s="130"/>
      <c r="B7" s="131"/>
      <c r="C7" s="161"/>
      <c r="D7" s="161"/>
      <c r="E7" s="162"/>
      <c r="F7" s="117"/>
      <c r="G7" s="27"/>
    </row>
    <row r="8" spans="1:12" s="3" customFormat="1" ht="3" customHeight="1" x14ac:dyDescent="0.25">
      <c r="A8" s="123"/>
      <c r="B8" s="124"/>
      <c r="C8" s="156"/>
      <c r="D8" s="156"/>
      <c r="E8" s="157"/>
      <c r="F8" s="263"/>
      <c r="G8" s="27"/>
    </row>
    <row r="9" spans="1:12" x14ac:dyDescent="0.25">
      <c r="A9" s="123">
        <v>2014</v>
      </c>
      <c r="B9" s="126" t="s">
        <v>1416</v>
      </c>
      <c r="C9" s="35">
        <v>760</v>
      </c>
      <c r="D9" s="29">
        <v>760</v>
      </c>
      <c r="E9" s="35">
        <v>363</v>
      </c>
      <c r="F9" s="29">
        <v>363</v>
      </c>
    </row>
    <row r="10" spans="1:12" x14ac:dyDescent="0.25">
      <c r="A10" s="123"/>
      <c r="B10" s="126" t="s">
        <v>1417</v>
      </c>
      <c r="C10" s="35">
        <v>971</v>
      </c>
      <c r="D10" s="29">
        <v>1731</v>
      </c>
      <c r="E10" s="35">
        <v>727</v>
      </c>
      <c r="F10" s="29">
        <v>1090</v>
      </c>
    </row>
    <row r="11" spans="1:12" x14ac:dyDescent="0.25">
      <c r="A11" s="123"/>
      <c r="B11" s="126" t="s">
        <v>1418</v>
      </c>
      <c r="C11" s="35">
        <v>1051</v>
      </c>
      <c r="D11" s="29">
        <v>2782</v>
      </c>
      <c r="E11" s="35">
        <v>1118</v>
      </c>
      <c r="F11" s="29">
        <v>2208</v>
      </c>
    </row>
    <row r="12" spans="1:12" x14ac:dyDescent="0.25">
      <c r="A12" s="123"/>
      <c r="B12" s="126" t="s">
        <v>1445</v>
      </c>
      <c r="C12" s="35">
        <v>3568</v>
      </c>
      <c r="D12" s="29">
        <v>6350</v>
      </c>
      <c r="E12" s="35">
        <v>2511</v>
      </c>
      <c r="F12" s="29">
        <v>4719</v>
      </c>
      <c r="I12"/>
      <c r="J12"/>
      <c r="K12"/>
      <c r="L12"/>
    </row>
    <row r="13" spans="1:12" x14ac:dyDescent="0.25">
      <c r="A13" s="123"/>
      <c r="B13" s="126" t="s">
        <v>1441</v>
      </c>
      <c r="C13" s="35">
        <v>2542</v>
      </c>
      <c r="D13" s="29">
        <v>8892</v>
      </c>
      <c r="E13" s="35">
        <v>2484</v>
      </c>
      <c r="F13" s="29">
        <v>7203</v>
      </c>
    </row>
    <row r="14" spans="1:12" x14ac:dyDescent="0.25">
      <c r="A14" s="123"/>
      <c r="B14" s="126" t="s">
        <v>1442</v>
      </c>
      <c r="C14" s="35">
        <v>2328</v>
      </c>
      <c r="D14" s="29">
        <v>11220</v>
      </c>
      <c r="E14" s="35">
        <v>2512</v>
      </c>
      <c r="F14" s="29">
        <v>9715</v>
      </c>
    </row>
    <row r="15" spans="1:12" x14ac:dyDescent="0.25">
      <c r="A15" s="123"/>
      <c r="B15" s="126" t="s">
        <v>1443</v>
      </c>
      <c r="C15" s="35">
        <v>4069</v>
      </c>
      <c r="D15" s="29">
        <v>15289</v>
      </c>
      <c r="E15" s="35">
        <v>3245</v>
      </c>
      <c r="F15" s="29">
        <v>12960</v>
      </c>
    </row>
    <row r="16" spans="1:12" x14ac:dyDescent="0.25">
      <c r="A16" s="123"/>
      <c r="B16" s="126" t="s">
        <v>1444</v>
      </c>
      <c r="C16" s="35">
        <v>2854</v>
      </c>
      <c r="D16" s="29">
        <v>18143</v>
      </c>
      <c r="E16" s="35">
        <v>2718</v>
      </c>
      <c r="F16" s="29">
        <v>15678</v>
      </c>
    </row>
    <row r="17" spans="1:7" x14ac:dyDescent="0.25">
      <c r="A17" s="123"/>
      <c r="B17" s="126" t="s">
        <v>1446</v>
      </c>
      <c r="C17" s="35">
        <v>3647</v>
      </c>
      <c r="D17" s="29">
        <v>21790</v>
      </c>
      <c r="E17" s="35">
        <v>3194</v>
      </c>
      <c r="F17" s="29">
        <v>18872</v>
      </c>
    </row>
    <row r="18" spans="1:7" x14ac:dyDescent="0.25">
      <c r="A18" s="123"/>
      <c r="B18" s="126"/>
      <c r="C18" s="108"/>
      <c r="D18" s="29"/>
      <c r="E18" s="108"/>
      <c r="F18" s="29"/>
    </row>
    <row r="19" spans="1:7" x14ac:dyDescent="0.25">
      <c r="A19" s="123">
        <v>2015</v>
      </c>
      <c r="B19" s="126" t="s">
        <v>1530</v>
      </c>
      <c r="C19" s="35">
        <v>2017</v>
      </c>
      <c r="D19" s="29">
        <v>23807</v>
      </c>
      <c r="E19" s="35">
        <v>2497</v>
      </c>
      <c r="F19" s="29">
        <v>21369</v>
      </c>
    </row>
    <row r="20" spans="1:7" x14ac:dyDescent="0.25">
      <c r="A20" s="123"/>
      <c r="B20" s="126" t="s">
        <v>1541</v>
      </c>
      <c r="C20" s="35">
        <v>3297</v>
      </c>
      <c r="D20" s="29">
        <v>27104</v>
      </c>
      <c r="E20" s="35">
        <v>2843</v>
      </c>
      <c r="F20" s="29">
        <v>24212</v>
      </c>
    </row>
    <row r="21" spans="1:7" x14ac:dyDescent="0.25">
      <c r="A21" s="123"/>
      <c r="B21" s="126" t="s">
        <v>1607</v>
      </c>
      <c r="C21" s="35">
        <v>8701</v>
      </c>
      <c r="D21" s="29">
        <v>35805</v>
      </c>
      <c r="E21" s="35">
        <v>5992</v>
      </c>
      <c r="F21" s="29">
        <v>30204</v>
      </c>
    </row>
    <row r="22" spans="1:7" x14ac:dyDescent="0.25">
      <c r="A22" s="123"/>
      <c r="B22" s="126" t="s">
        <v>1620</v>
      </c>
      <c r="C22" s="35">
        <v>3896</v>
      </c>
      <c r="D22" s="29">
        <v>39701</v>
      </c>
      <c r="E22" s="35">
        <v>2439</v>
      </c>
      <c r="F22" s="29">
        <v>32643</v>
      </c>
    </row>
    <row r="23" spans="1:7" x14ac:dyDescent="0.25">
      <c r="A23" s="123"/>
      <c r="B23" s="126" t="s">
        <v>1626</v>
      </c>
      <c r="C23" s="35">
        <v>847</v>
      </c>
      <c r="D23" s="29">
        <v>40548</v>
      </c>
      <c r="E23" s="35">
        <v>1688</v>
      </c>
      <c r="F23" s="29">
        <v>34331</v>
      </c>
    </row>
    <row r="24" spans="1:7" x14ac:dyDescent="0.25">
      <c r="A24" s="123"/>
      <c r="B24" s="126" t="s">
        <v>1628</v>
      </c>
      <c r="C24" s="35">
        <v>1757</v>
      </c>
      <c r="D24" s="29">
        <v>42305</v>
      </c>
      <c r="E24" s="35">
        <v>2845</v>
      </c>
      <c r="F24" s="29">
        <v>37176</v>
      </c>
    </row>
    <row r="25" spans="1:7" x14ac:dyDescent="0.25">
      <c r="A25" s="123"/>
      <c r="B25" s="126" t="s">
        <v>1445</v>
      </c>
      <c r="C25" s="35">
        <v>1181</v>
      </c>
      <c r="D25" s="29">
        <v>43486</v>
      </c>
      <c r="E25" s="35">
        <v>2374</v>
      </c>
      <c r="F25" s="29">
        <v>39550</v>
      </c>
    </row>
    <row r="26" spans="1:7" x14ac:dyDescent="0.25">
      <c r="A26" s="123"/>
      <c r="B26" s="126" t="s">
        <v>1441</v>
      </c>
      <c r="C26" s="35">
        <v>827</v>
      </c>
      <c r="D26" s="29">
        <v>44313</v>
      </c>
      <c r="E26" s="35">
        <v>1275</v>
      </c>
      <c r="F26" s="29">
        <v>40825</v>
      </c>
    </row>
    <row r="27" spans="1:7" x14ac:dyDescent="0.25">
      <c r="A27" s="123"/>
      <c r="B27" s="126" t="s">
        <v>1442</v>
      </c>
      <c r="C27" s="35">
        <v>1345</v>
      </c>
      <c r="D27" s="29">
        <v>45658</v>
      </c>
      <c r="E27" s="35">
        <v>1355</v>
      </c>
      <c r="F27" s="29">
        <v>42180</v>
      </c>
    </row>
    <row r="28" spans="1:7" x14ac:dyDescent="0.25">
      <c r="A28" s="123"/>
      <c r="B28" s="126" t="s">
        <v>1443</v>
      </c>
      <c r="C28" s="35">
        <v>804</v>
      </c>
      <c r="D28" s="29">
        <v>46462</v>
      </c>
      <c r="E28" s="35">
        <v>956</v>
      </c>
      <c r="F28" s="29">
        <v>43136</v>
      </c>
    </row>
    <row r="29" spans="1:7" x14ac:dyDescent="0.25">
      <c r="A29" s="123"/>
      <c r="B29" s="126" t="s">
        <v>1444</v>
      </c>
      <c r="C29" s="35">
        <v>1082</v>
      </c>
      <c r="D29" s="29">
        <v>47544</v>
      </c>
      <c r="E29" s="35">
        <v>1050</v>
      </c>
      <c r="F29" s="29">
        <v>44186</v>
      </c>
    </row>
    <row r="30" spans="1:7" ht="3.6" customHeight="1" x14ac:dyDescent="0.25">
      <c r="A30" s="130"/>
      <c r="B30" s="134"/>
      <c r="C30" s="135"/>
      <c r="D30" s="135"/>
      <c r="E30" s="135"/>
      <c r="F30" s="164"/>
    </row>
    <row r="31" spans="1:7" s="3" customFormat="1" ht="3.6" customHeight="1" x14ac:dyDescent="0.25">
      <c r="A31" s="123"/>
      <c r="B31" s="126"/>
      <c r="C31" s="29"/>
      <c r="D31" s="29"/>
      <c r="E31" s="29"/>
      <c r="F31" s="119"/>
      <c r="G31" s="2"/>
    </row>
    <row r="32" spans="1:7" x14ac:dyDescent="0.25">
      <c r="A32" s="123"/>
      <c r="B32" s="126"/>
      <c r="C32" s="29"/>
      <c r="D32" s="29"/>
      <c r="E32" s="29"/>
      <c r="F32" s="119"/>
    </row>
    <row r="33" spans="1:6" x14ac:dyDescent="0.25">
      <c r="A33" s="123">
        <v>2014</v>
      </c>
      <c r="B33" s="126" t="s">
        <v>1423</v>
      </c>
      <c r="C33" s="408" t="s">
        <v>1478</v>
      </c>
      <c r="D33" s="316" t="s">
        <v>1478</v>
      </c>
      <c r="E33" s="316" t="s">
        <v>1478</v>
      </c>
      <c r="F33" s="316" t="s">
        <v>1478</v>
      </c>
    </row>
    <row r="34" spans="1:6" x14ac:dyDescent="0.25">
      <c r="A34" s="123"/>
      <c r="B34" s="126" t="s">
        <v>1424</v>
      </c>
      <c r="C34" s="316">
        <v>2782</v>
      </c>
      <c r="D34" s="29">
        <v>2782</v>
      </c>
      <c r="E34" s="316">
        <v>2208</v>
      </c>
      <c r="F34" s="29">
        <v>2208</v>
      </c>
    </row>
    <row r="35" spans="1:6" x14ac:dyDescent="0.25">
      <c r="A35" s="123"/>
      <c r="B35" s="126" t="s">
        <v>1504</v>
      </c>
      <c r="C35" s="29">
        <v>8438</v>
      </c>
      <c r="D35" s="29">
        <v>11220</v>
      </c>
      <c r="E35" s="29">
        <v>7507</v>
      </c>
      <c r="F35" s="29">
        <v>9715</v>
      </c>
    </row>
    <row r="36" spans="1:6" x14ac:dyDescent="0.25">
      <c r="A36" s="123"/>
      <c r="B36" s="126" t="s">
        <v>1522</v>
      </c>
      <c r="C36" s="29">
        <v>10570</v>
      </c>
      <c r="D36" s="29">
        <v>21790</v>
      </c>
      <c r="E36" s="29">
        <v>9157</v>
      </c>
      <c r="F36" s="29">
        <v>18872</v>
      </c>
    </row>
    <row r="37" spans="1:6" x14ac:dyDescent="0.25">
      <c r="A37" s="123"/>
      <c r="B37" s="126"/>
      <c r="C37" s="29"/>
      <c r="D37" s="29"/>
      <c r="E37" s="29"/>
      <c r="F37" s="29"/>
    </row>
    <row r="38" spans="1:6" x14ac:dyDescent="0.25">
      <c r="A38" s="123">
        <v>2015</v>
      </c>
      <c r="B38" s="126" t="s">
        <v>1616</v>
      </c>
      <c r="C38" s="35">
        <v>14015</v>
      </c>
      <c r="D38" s="29">
        <v>35805</v>
      </c>
      <c r="E38" s="35">
        <v>11332</v>
      </c>
      <c r="F38" s="29">
        <v>30204</v>
      </c>
    </row>
    <row r="39" spans="1:6" x14ac:dyDescent="0.25">
      <c r="A39" s="123"/>
      <c r="B39" s="126" t="s">
        <v>1621</v>
      </c>
      <c r="C39" s="35">
        <v>6500</v>
      </c>
      <c r="D39" s="29">
        <v>42305</v>
      </c>
      <c r="E39" s="35">
        <v>6972</v>
      </c>
      <c r="F39" s="29">
        <v>37176</v>
      </c>
    </row>
    <row r="40" spans="1:6" x14ac:dyDescent="0.25">
      <c r="A40" s="123"/>
      <c r="B40" s="126" t="s">
        <v>1504</v>
      </c>
      <c r="C40" s="35">
        <v>3353</v>
      </c>
      <c r="D40" s="29">
        <v>45658</v>
      </c>
      <c r="E40" s="35">
        <v>5004</v>
      </c>
      <c r="F40" s="29">
        <v>42180</v>
      </c>
    </row>
    <row r="41" spans="1:6" x14ac:dyDescent="0.25">
      <c r="A41" s="123"/>
      <c r="B41" s="126" t="s">
        <v>1522</v>
      </c>
      <c r="C41" s="35">
        <v>1886</v>
      </c>
      <c r="D41" s="29">
        <v>47544</v>
      </c>
      <c r="E41" s="35">
        <v>2006</v>
      </c>
      <c r="F41" s="29">
        <v>44186</v>
      </c>
    </row>
    <row r="42" spans="1:6" ht="3.6" customHeight="1" x14ac:dyDescent="0.25">
      <c r="A42" s="130"/>
      <c r="B42" s="134"/>
      <c r="C42" s="135"/>
      <c r="D42" s="135"/>
      <c r="E42" s="135"/>
      <c r="F42" s="164"/>
    </row>
    <row r="43" spans="1:6" ht="3.6" customHeight="1" x14ac:dyDescent="0.25">
      <c r="A43" s="123"/>
      <c r="B43" s="126"/>
      <c r="C43" s="29"/>
      <c r="D43" s="29"/>
      <c r="E43" s="29"/>
      <c r="F43" s="119"/>
    </row>
    <row r="44" spans="1:6" s="3" customFormat="1" x14ac:dyDescent="0.25">
      <c r="A44" s="123" t="s">
        <v>20</v>
      </c>
      <c r="B44" s="4"/>
      <c r="C44" s="29">
        <v>47544</v>
      </c>
      <c r="D44" s="29"/>
      <c r="E44" s="29">
        <v>44186</v>
      </c>
      <c r="F44" s="119"/>
    </row>
    <row r="45" spans="1:6" ht="3.6" customHeight="1" thickBot="1" x14ac:dyDescent="0.3">
      <c r="A45" s="133"/>
      <c r="B45" s="136"/>
      <c r="C45" s="138"/>
      <c r="D45" s="138"/>
      <c r="E45" s="165"/>
      <c r="F45" s="138"/>
    </row>
    <row r="47" spans="1:6" x14ac:dyDescent="0.25">
      <c r="A47" s="61" t="s">
        <v>1527</v>
      </c>
    </row>
    <row r="48" spans="1:6" x14ac:dyDescent="0.25">
      <c r="A48" s="59" t="s">
        <v>1657</v>
      </c>
    </row>
    <row r="49" spans="1:1" x14ac:dyDescent="0.25">
      <c r="A49" s="59"/>
    </row>
    <row r="50" spans="1:1" x14ac:dyDescent="0.25">
      <c r="A50" s="61" t="s">
        <v>1390</v>
      </c>
    </row>
    <row r="51" spans="1:1" x14ac:dyDescent="0.25">
      <c r="A51" s="59" t="s">
        <v>1391</v>
      </c>
    </row>
  </sheetData>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showGridLines="0" zoomScaleNormal="100" workbookViewId="0"/>
  </sheetViews>
  <sheetFormatPr defaultColWidth="0" defaultRowHeight="13.2" x14ac:dyDescent="0.25"/>
  <cols>
    <col min="1" max="1" width="16.88671875" style="2" customWidth="1"/>
    <col min="2" max="2" width="17.6640625" style="2" customWidth="1"/>
    <col min="3" max="6" width="14.5546875" style="6" customWidth="1"/>
    <col min="7" max="7" width="5" style="2" customWidth="1"/>
    <col min="8" max="11" width="14.5546875" style="2" customWidth="1"/>
    <col min="12" max="12" width="16.88671875" style="2" customWidth="1"/>
    <col min="13" max="15" width="16.88671875" style="2" hidden="1" customWidth="1"/>
    <col min="16" max="16" width="14.6640625" style="2" hidden="1" customWidth="1"/>
    <col min="17" max="17" width="17.33203125" style="2" hidden="1" customWidth="1"/>
    <col min="18" max="21" width="0" style="2" hidden="1" customWidth="1"/>
    <col min="22" max="16384" width="9.109375" style="2" hidden="1"/>
  </cols>
  <sheetData>
    <row r="1" spans="1:21" s="3" customFormat="1" x14ac:dyDescent="0.25">
      <c r="A1" s="52" t="s">
        <v>1440</v>
      </c>
      <c r="C1" s="4"/>
      <c r="D1" s="4"/>
      <c r="E1" s="4"/>
      <c r="F1" s="4"/>
    </row>
    <row r="2" spans="1:21" s="3" customFormat="1" x14ac:dyDescent="0.25">
      <c r="C2" s="4"/>
      <c r="D2" s="4"/>
      <c r="E2" s="4"/>
      <c r="F2" s="4"/>
    </row>
    <row r="3" spans="1:21" x14ac:dyDescent="0.25">
      <c r="A3" s="229" t="s">
        <v>1703</v>
      </c>
      <c r="B3" s="4"/>
    </row>
    <row r="4" spans="1:21" x14ac:dyDescent="0.25">
      <c r="A4" s="229"/>
      <c r="B4" s="4"/>
    </row>
    <row r="5" spans="1:21" ht="13.8" thickBot="1" x14ac:dyDescent="0.3">
      <c r="A5" s="81" t="s">
        <v>1542</v>
      </c>
      <c r="B5" s="71"/>
      <c r="C5" s="86"/>
      <c r="D5" s="86"/>
      <c r="E5" s="86"/>
      <c r="F5" s="86"/>
      <c r="G5" s="86"/>
      <c r="H5" s="81"/>
      <c r="I5" s="71"/>
      <c r="J5" s="86"/>
      <c r="K5" s="86"/>
      <c r="L5" s="3"/>
      <c r="M5" s="3"/>
    </row>
    <row r="6" spans="1:21" ht="2.25" customHeight="1" x14ac:dyDescent="0.25">
      <c r="A6" s="123"/>
      <c r="B6" s="4"/>
      <c r="G6" s="6"/>
      <c r="H6" s="123"/>
      <c r="I6" s="4"/>
      <c r="J6" s="6"/>
      <c r="K6" s="6"/>
      <c r="L6" s="3"/>
      <c r="M6" s="3"/>
    </row>
    <row r="7" spans="1:21" s="3" customFormat="1" x14ac:dyDescent="0.25">
      <c r="A7" s="123"/>
      <c r="B7" s="124"/>
      <c r="C7" s="499" t="s">
        <v>1450</v>
      </c>
      <c r="D7" s="499"/>
      <c r="E7" s="499"/>
      <c r="F7" s="499"/>
      <c r="G7" s="27"/>
      <c r="H7" s="499" t="s">
        <v>1369</v>
      </c>
      <c r="I7" s="499"/>
      <c r="J7" s="499"/>
      <c r="K7" s="499"/>
    </row>
    <row r="8" spans="1:21" s="3" customFormat="1" ht="2.25" customHeight="1" x14ac:dyDescent="0.25">
      <c r="A8" s="123"/>
      <c r="B8" s="124"/>
      <c r="C8" s="233"/>
      <c r="D8" s="233"/>
      <c r="E8" s="234"/>
      <c r="F8" s="265"/>
      <c r="G8" s="27"/>
      <c r="H8" s="233"/>
      <c r="I8" s="233"/>
      <c r="J8" s="234"/>
      <c r="K8" s="265"/>
    </row>
    <row r="9" spans="1:21" s="3" customFormat="1" ht="29.25" customHeight="1" x14ac:dyDescent="0.25">
      <c r="A9" s="123"/>
      <c r="B9" s="124"/>
      <c r="C9" s="338" t="s">
        <v>1355</v>
      </c>
      <c r="D9" s="338" t="s">
        <v>1356</v>
      </c>
      <c r="E9" s="338" t="s">
        <v>1476</v>
      </c>
      <c r="F9" s="338" t="s">
        <v>1357</v>
      </c>
      <c r="G9" s="27"/>
      <c r="H9" s="338" t="s">
        <v>1355</v>
      </c>
      <c r="I9" s="338" t="s">
        <v>1356</v>
      </c>
      <c r="J9" s="338" t="s">
        <v>1476</v>
      </c>
      <c r="K9" s="338" t="s">
        <v>1357</v>
      </c>
    </row>
    <row r="10" spans="1:21" s="3" customFormat="1" ht="3" customHeight="1" x14ac:dyDescent="0.25">
      <c r="A10" s="130"/>
      <c r="B10" s="131"/>
      <c r="C10" s="161"/>
      <c r="D10" s="161"/>
      <c r="E10" s="162"/>
      <c r="F10" s="117"/>
      <c r="G10" s="27"/>
      <c r="H10" s="161"/>
      <c r="I10" s="161"/>
      <c r="J10" s="162"/>
      <c r="K10" s="117"/>
    </row>
    <row r="11" spans="1:21" s="3" customFormat="1" ht="3" customHeight="1" x14ac:dyDescent="0.25">
      <c r="A11" s="123"/>
      <c r="B11" s="124"/>
      <c r="C11" s="381"/>
      <c r="D11" s="381"/>
      <c r="E11" s="382"/>
      <c r="F11" s="383"/>
      <c r="G11" s="27"/>
      <c r="H11" s="156"/>
      <c r="I11" s="156"/>
      <c r="J11" s="157"/>
      <c r="K11" s="335"/>
      <c r="M11" s="2"/>
      <c r="N11" s="2"/>
      <c r="O11" s="2"/>
      <c r="P11" s="2"/>
      <c r="Q11" s="2"/>
      <c r="R11" s="2"/>
      <c r="S11" s="2"/>
      <c r="T11" s="2"/>
      <c r="U11" s="2"/>
    </row>
    <row r="12" spans="1:21" x14ac:dyDescent="0.25">
      <c r="A12" s="123">
        <v>2014</v>
      </c>
      <c r="B12" s="126" t="s">
        <v>1416</v>
      </c>
      <c r="C12" s="306">
        <v>3</v>
      </c>
      <c r="D12" s="306">
        <v>2</v>
      </c>
      <c r="E12" s="306">
        <v>10</v>
      </c>
      <c r="F12" s="306">
        <v>2</v>
      </c>
      <c r="G12" s="35"/>
      <c r="H12" s="35">
        <v>1</v>
      </c>
      <c r="I12" s="35">
        <v>1</v>
      </c>
      <c r="J12" s="35">
        <v>2</v>
      </c>
      <c r="K12" s="35">
        <v>0</v>
      </c>
      <c r="M12"/>
      <c r="N12"/>
      <c r="O12"/>
      <c r="P12"/>
      <c r="Q12"/>
    </row>
    <row r="13" spans="1:21" x14ac:dyDescent="0.25">
      <c r="A13" s="123"/>
      <c r="B13" s="126" t="s">
        <v>1417</v>
      </c>
      <c r="C13" s="306">
        <v>31</v>
      </c>
      <c r="D13" s="306">
        <v>9</v>
      </c>
      <c r="E13" s="306">
        <v>55</v>
      </c>
      <c r="F13" s="306">
        <v>28</v>
      </c>
      <c r="G13" s="35"/>
      <c r="H13" s="35">
        <v>16</v>
      </c>
      <c r="I13" s="35">
        <v>6</v>
      </c>
      <c r="J13" s="35">
        <v>36</v>
      </c>
      <c r="K13" s="35">
        <v>14</v>
      </c>
      <c r="M13"/>
      <c r="N13"/>
      <c r="O13"/>
      <c r="P13"/>
      <c r="Q13"/>
    </row>
    <row r="14" spans="1:21" x14ac:dyDescent="0.25">
      <c r="A14" s="123"/>
      <c r="B14" s="126" t="s">
        <v>1418</v>
      </c>
      <c r="C14" s="306">
        <v>117</v>
      </c>
      <c r="D14" s="306">
        <v>4</v>
      </c>
      <c r="E14" s="306">
        <v>96</v>
      </c>
      <c r="F14" s="306">
        <v>51</v>
      </c>
      <c r="G14" s="35"/>
      <c r="H14" s="35">
        <v>103</v>
      </c>
      <c r="I14" s="35">
        <v>6</v>
      </c>
      <c r="J14" s="35">
        <v>88</v>
      </c>
      <c r="K14" s="35">
        <v>44</v>
      </c>
      <c r="M14"/>
      <c r="N14"/>
      <c r="O14"/>
      <c r="P14"/>
      <c r="Q14"/>
    </row>
    <row r="15" spans="1:21" x14ac:dyDescent="0.25">
      <c r="A15" s="123"/>
      <c r="B15" s="126" t="s">
        <v>1445</v>
      </c>
      <c r="C15" s="29">
        <v>120</v>
      </c>
      <c r="D15" s="29">
        <v>28</v>
      </c>
      <c r="E15" s="29">
        <v>150</v>
      </c>
      <c r="F15" s="29">
        <v>96</v>
      </c>
      <c r="G15" s="35"/>
      <c r="H15" s="35">
        <v>103</v>
      </c>
      <c r="I15" s="35">
        <v>19</v>
      </c>
      <c r="J15" s="35">
        <v>128</v>
      </c>
      <c r="K15" s="35">
        <v>81</v>
      </c>
      <c r="L15"/>
      <c r="M15"/>
      <c r="N15"/>
      <c r="O15"/>
      <c r="P15"/>
      <c r="Q15"/>
    </row>
    <row r="16" spans="1:21" x14ac:dyDescent="0.25">
      <c r="A16" s="123"/>
      <c r="B16" s="126" t="s">
        <v>1441</v>
      </c>
      <c r="C16" s="29">
        <v>127</v>
      </c>
      <c r="D16" s="29">
        <v>25</v>
      </c>
      <c r="E16" s="29">
        <v>250</v>
      </c>
      <c r="F16" s="29">
        <v>113</v>
      </c>
      <c r="G16" s="35"/>
      <c r="H16" s="35">
        <v>103</v>
      </c>
      <c r="I16" s="35">
        <v>18</v>
      </c>
      <c r="J16" s="35">
        <v>211</v>
      </c>
      <c r="K16" s="35">
        <v>94</v>
      </c>
      <c r="M16"/>
      <c r="N16"/>
      <c r="O16"/>
      <c r="P16"/>
      <c r="Q16"/>
    </row>
    <row r="17" spans="1:17" x14ac:dyDescent="0.25">
      <c r="A17" s="123"/>
      <c r="B17" s="126" t="s">
        <v>1442</v>
      </c>
      <c r="C17" s="29">
        <v>223</v>
      </c>
      <c r="D17" s="29">
        <v>52</v>
      </c>
      <c r="E17" s="29">
        <v>239</v>
      </c>
      <c r="F17" s="29">
        <v>117</v>
      </c>
      <c r="G17" s="35"/>
      <c r="H17" s="35">
        <v>194</v>
      </c>
      <c r="I17" s="35">
        <v>41</v>
      </c>
      <c r="J17" s="35">
        <v>255</v>
      </c>
      <c r="K17" s="35">
        <v>102</v>
      </c>
      <c r="M17"/>
      <c r="N17"/>
      <c r="O17"/>
      <c r="P17"/>
      <c r="Q17"/>
    </row>
    <row r="18" spans="1:17" x14ac:dyDescent="0.25">
      <c r="A18" s="123"/>
      <c r="B18" s="126" t="s">
        <v>1443</v>
      </c>
      <c r="C18" s="29">
        <v>245</v>
      </c>
      <c r="D18" s="29">
        <v>47</v>
      </c>
      <c r="E18" s="29">
        <v>347</v>
      </c>
      <c r="F18" s="29">
        <v>151</v>
      </c>
      <c r="G18" s="35"/>
      <c r="H18" s="35">
        <v>211</v>
      </c>
      <c r="I18" s="35">
        <v>40</v>
      </c>
      <c r="J18" s="35">
        <v>300</v>
      </c>
      <c r="K18" s="35">
        <v>134</v>
      </c>
      <c r="M18"/>
      <c r="N18"/>
      <c r="O18"/>
      <c r="P18"/>
      <c r="Q18"/>
    </row>
    <row r="19" spans="1:17" x14ac:dyDescent="0.25">
      <c r="A19" s="123"/>
      <c r="B19" s="126" t="s">
        <v>1444</v>
      </c>
      <c r="C19" s="29">
        <v>353</v>
      </c>
      <c r="D19" s="29">
        <v>71</v>
      </c>
      <c r="E19" s="29">
        <v>643</v>
      </c>
      <c r="F19" s="29">
        <v>141</v>
      </c>
      <c r="G19" s="35"/>
      <c r="H19" s="35">
        <v>294</v>
      </c>
      <c r="I19" s="35">
        <v>62</v>
      </c>
      <c r="J19" s="35">
        <v>463</v>
      </c>
      <c r="K19" s="35">
        <v>140</v>
      </c>
      <c r="M19"/>
      <c r="N19"/>
      <c r="O19"/>
      <c r="P19"/>
      <c r="Q19"/>
    </row>
    <row r="20" spans="1:17" x14ac:dyDescent="0.25">
      <c r="A20" s="123"/>
      <c r="B20" s="126" t="s">
        <v>1446</v>
      </c>
      <c r="C20" s="29">
        <v>272</v>
      </c>
      <c r="D20" s="29">
        <v>76</v>
      </c>
      <c r="E20" s="29">
        <v>1820</v>
      </c>
      <c r="F20" s="29">
        <v>137</v>
      </c>
      <c r="G20" s="35"/>
      <c r="H20" s="35">
        <v>271</v>
      </c>
      <c r="I20" s="35">
        <v>66</v>
      </c>
      <c r="J20" s="35">
        <v>1167</v>
      </c>
      <c r="K20" s="35">
        <v>119</v>
      </c>
      <c r="M20"/>
      <c r="N20"/>
      <c r="O20"/>
      <c r="P20"/>
      <c r="Q20"/>
    </row>
    <row r="21" spans="1:17" x14ac:dyDescent="0.25">
      <c r="A21" s="123"/>
      <c r="B21" s="126"/>
      <c r="G21" s="35"/>
      <c r="H21" s="35"/>
      <c r="I21" s="35"/>
      <c r="J21" s="35"/>
      <c r="K21" s="35"/>
      <c r="M21"/>
      <c r="N21"/>
      <c r="O21"/>
      <c r="P21"/>
      <c r="Q21"/>
    </row>
    <row r="22" spans="1:17" x14ac:dyDescent="0.25">
      <c r="A22" s="123">
        <v>2015</v>
      </c>
      <c r="B22" s="126" t="s">
        <v>1530</v>
      </c>
      <c r="C22" s="35">
        <v>281</v>
      </c>
      <c r="D22" s="35">
        <v>74</v>
      </c>
      <c r="E22" s="35">
        <v>188</v>
      </c>
      <c r="F22" s="35">
        <v>114</v>
      </c>
      <c r="G22" s="35"/>
      <c r="H22" s="35">
        <v>225</v>
      </c>
      <c r="I22" s="35">
        <v>77</v>
      </c>
      <c r="J22" s="35">
        <v>830</v>
      </c>
      <c r="K22" s="35">
        <v>105</v>
      </c>
      <c r="M22"/>
      <c r="N22"/>
      <c r="O22"/>
      <c r="P22"/>
      <c r="Q22"/>
    </row>
    <row r="23" spans="1:17" x14ac:dyDescent="0.25">
      <c r="A23" s="123"/>
      <c r="B23" s="126" t="s">
        <v>1541</v>
      </c>
      <c r="C23" s="35">
        <v>398</v>
      </c>
      <c r="D23" s="29">
        <v>131</v>
      </c>
      <c r="E23" s="35">
        <v>266</v>
      </c>
      <c r="F23" s="29">
        <v>115</v>
      </c>
      <c r="G23" s="35"/>
      <c r="H23" s="35">
        <v>313</v>
      </c>
      <c r="I23" s="35">
        <v>103</v>
      </c>
      <c r="J23" s="35">
        <v>326</v>
      </c>
      <c r="K23" s="35">
        <v>123</v>
      </c>
      <c r="M23"/>
      <c r="N23"/>
      <c r="O23"/>
      <c r="P23"/>
      <c r="Q23"/>
    </row>
    <row r="24" spans="1:17" x14ac:dyDescent="0.25">
      <c r="A24" s="123"/>
      <c r="B24" s="126" t="s">
        <v>1607</v>
      </c>
      <c r="C24" s="35">
        <v>765</v>
      </c>
      <c r="D24" s="29">
        <v>123</v>
      </c>
      <c r="E24" s="35">
        <v>1792</v>
      </c>
      <c r="F24" s="29">
        <v>226</v>
      </c>
      <c r="G24" s="35"/>
      <c r="H24" s="35">
        <v>702</v>
      </c>
      <c r="I24" s="35">
        <v>110</v>
      </c>
      <c r="J24" s="35">
        <v>972</v>
      </c>
      <c r="K24" s="35">
        <v>181</v>
      </c>
      <c r="M24"/>
      <c r="N24"/>
      <c r="O24"/>
      <c r="P24"/>
      <c r="Q24"/>
    </row>
    <row r="25" spans="1:17" x14ac:dyDescent="0.25">
      <c r="A25" s="123"/>
      <c r="B25" s="126" t="s">
        <v>1620</v>
      </c>
      <c r="C25" s="35">
        <v>563</v>
      </c>
      <c r="D25" s="29">
        <v>101</v>
      </c>
      <c r="E25" s="35">
        <v>76</v>
      </c>
      <c r="F25" s="29">
        <v>144</v>
      </c>
      <c r="G25" s="35"/>
      <c r="H25" s="35">
        <v>372</v>
      </c>
      <c r="I25" s="35">
        <v>35</v>
      </c>
      <c r="J25" s="35">
        <v>340</v>
      </c>
      <c r="K25" s="35">
        <v>127</v>
      </c>
      <c r="M25"/>
      <c r="N25"/>
      <c r="O25"/>
      <c r="P25"/>
      <c r="Q25"/>
    </row>
    <row r="26" spans="1:17" x14ac:dyDescent="0.25">
      <c r="A26" s="123"/>
      <c r="B26" s="126" t="s">
        <v>1626</v>
      </c>
      <c r="C26" s="35">
        <v>525</v>
      </c>
      <c r="D26" s="29">
        <v>70</v>
      </c>
      <c r="E26" s="35">
        <v>128</v>
      </c>
      <c r="F26" s="29">
        <v>103</v>
      </c>
      <c r="G26" s="35"/>
      <c r="H26" s="35">
        <v>469</v>
      </c>
      <c r="I26" s="35">
        <v>66</v>
      </c>
      <c r="J26" s="35">
        <v>245</v>
      </c>
      <c r="K26" s="35">
        <v>89</v>
      </c>
      <c r="M26"/>
      <c r="N26"/>
      <c r="O26"/>
      <c r="P26"/>
      <c r="Q26"/>
    </row>
    <row r="27" spans="1:17" x14ac:dyDescent="0.25">
      <c r="A27" s="123"/>
      <c r="B27" s="126" t="s">
        <v>1628</v>
      </c>
      <c r="C27" s="35">
        <v>395</v>
      </c>
      <c r="D27" s="29">
        <v>63</v>
      </c>
      <c r="E27" s="35">
        <v>1044</v>
      </c>
      <c r="F27" s="29">
        <v>138</v>
      </c>
      <c r="G27" s="35"/>
      <c r="H27" s="35">
        <v>409</v>
      </c>
      <c r="I27" s="35">
        <v>83</v>
      </c>
      <c r="J27" s="35">
        <v>934</v>
      </c>
      <c r="K27" s="35">
        <v>124</v>
      </c>
      <c r="M27"/>
      <c r="N27"/>
      <c r="O27"/>
      <c r="P27"/>
      <c r="Q27"/>
    </row>
    <row r="28" spans="1:17" x14ac:dyDescent="0.25">
      <c r="A28" s="123"/>
      <c r="B28" s="126" t="s">
        <v>1445</v>
      </c>
      <c r="C28" s="35">
        <v>723</v>
      </c>
      <c r="D28" s="29">
        <v>128</v>
      </c>
      <c r="E28" s="35">
        <v>56</v>
      </c>
      <c r="F28" s="29">
        <v>125</v>
      </c>
      <c r="G28" s="35"/>
      <c r="H28" s="35">
        <v>713</v>
      </c>
      <c r="I28" s="35">
        <v>104</v>
      </c>
      <c r="J28" s="35">
        <v>453</v>
      </c>
      <c r="K28" s="35">
        <v>145</v>
      </c>
      <c r="M28"/>
      <c r="N28"/>
      <c r="O28"/>
      <c r="P28"/>
      <c r="Q28"/>
    </row>
    <row r="29" spans="1:17" x14ac:dyDescent="0.25">
      <c r="A29" s="123"/>
      <c r="B29" s="126" t="s">
        <v>1441</v>
      </c>
      <c r="C29" s="35">
        <v>507</v>
      </c>
      <c r="D29" s="29">
        <v>104</v>
      </c>
      <c r="E29" s="35">
        <v>89</v>
      </c>
      <c r="F29" s="29">
        <v>86</v>
      </c>
      <c r="G29" s="35"/>
      <c r="H29" s="35">
        <v>459</v>
      </c>
      <c r="I29" s="35">
        <v>129</v>
      </c>
      <c r="J29" s="35">
        <v>190</v>
      </c>
      <c r="K29" s="35">
        <v>85</v>
      </c>
      <c r="M29"/>
      <c r="N29"/>
      <c r="O29"/>
      <c r="P29"/>
      <c r="Q29"/>
    </row>
    <row r="30" spans="1:17" x14ac:dyDescent="0.25">
      <c r="A30" s="123"/>
      <c r="B30" s="126" t="s">
        <v>1442</v>
      </c>
      <c r="C30" s="35">
        <v>504</v>
      </c>
      <c r="D30" s="29">
        <v>129</v>
      </c>
      <c r="E30" s="35">
        <v>543</v>
      </c>
      <c r="F30" s="29">
        <v>119</v>
      </c>
      <c r="G30" s="35"/>
      <c r="H30" s="35">
        <v>520</v>
      </c>
      <c r="I30" s="35">
        <v>115</v>
      </c>
      <c r="J30" s="35">
        <v>403</v>
      </c>
      <c r="K30" s="35">
        <v>107</v>
      </c>
      <c r="M30"/>
      <c r="N30"/>
      <c r="O30"/>
      <c r="P30"/>
      <c r="Q30"/>
    </row>
    <row r="31" spans="1:17" ht="15.6" x14ac:dyDescent="0.25">
      <c r="A31" s="123"/>
      <c r="B31" s="126" t="s">
        <v>1693</v>
      </c>
      <c r="C31" s="35">
        <v>492</v>
      </c>
      <c r="D31" s="29">
        <v>111</v>
      </c>
      <c r="E31" s="35">
        <v>49</v>
      </c>
      <c r="F31" s="29">
        <v>132</v>
      </c>
      <c r="G31" s="35"/>
      <c r="H31" s="467">
        <v>436</v>
      </c>
      <c r="I31" s="467">
        <v>97</v>
      </c>
      <c r="J31" s="467">
        <v>186</v>
      </c>
      <c r="K31" s="467">
        <v>120</v>
      </c>
      <c r="M31"/>
      <c r="N31"/>
      <c r="O31"/>
      <c r="P31"/>
      <c r="Q31"/>
    </row>
    <row r="32" spans="1:17" x14ac:dyDescent="0.25">
      <c r="A32" s="123"/>
      <c r="B32" s="126" t="s">
        <v>1444</v>
      </c>
      <c r="C32" s="35">
        <v>614</v>
      </c>
      <c r="D32" s="29">
        <v>184</v>
      </c>
      <c r="E32" s="35">
        <v>132</v>
      </c>
      <c r="F32" s="29">
        <v>134</v>
      </c>
      <c r="G32" s="35"/>
      <c r="H32" s="467">
        <v>602</v>
      </c>
      <c r="I32" s="467">
        <v>170</v>
      </c>
      <c r="J32" s="467">
        <v>131</v>
      </c>
      <c r="K32" s="467">
        <v>94</v>
      </c>
      <c r="M32"/>
      <c r="N32"/>
      <c r="O32"/>
      <c r="P32"/>
      <c r="Q32"/>
    </row>
    <row r="33" spans="1:21" ht="3.6" customHeight="1" x14ac:dyDescent="0.25">
      <c r="A33" s="130"/>
      <c r="B33" s="134"/>
      <c r="C33" s="135"/>
      <c r="D33" s="135"/>
      <c r="E33" s="135"/>
      <c r="F33" s="164"/>
      <c r="G33" s="35"/>
      <c r="H33" s="135"/>
      <c r="I33" s="135"/>
      <c r="J33" s="135"/>
      <c r="K33" s="135"/>
    </row>
    <row r="34" spans="1:21" s="3" customFormat="1" ht="3.6" customHeight="1" x14ac:dyDescent="0.25">
      <c r="A34" s="123"/>
      <c r="B34" s="126"/>
      <c r="C34" s="29"/>
      <c r="D34" s="29"/>
      <c r="E34" s="29"/>
      <c r="F34" s="119"/>
      <c r="G34" s="35"/>
      <c r="H34" s="29"/>
      <c r="I34" s="29"/>
      <c r="J34" s="29"/>
      <c r="K34" s="29"/>
      <c r="M34" s="2"/>
      <c r="N34" s="2"/>
      <c r="O34" s="2"/>
      <c r="P34" s="2"/>
      <c r="Q34" s="2"/>
      <c r="R34" s="2"/>
      <c r="S34" s="2"/>
      <c r="T34" s="2"/>
      <c r="U34" s="2"/>
    </row>
    <row r="35" spans="1:21" x14ac:dyDescent="0.25">
      <c r="A35" s="123">
        <v>2014</v>
      </c>
      <c r="B35" s="126" t="s">
        <v>1423</v>
      </c>
      <c r="C35" s="316" t="s">
        <v>1478</v>
      </c>
      <c r="D35" s="316" t="s">
        <v>1478</v>
      </c>
      <c r="E35" s="316" t="s">
        <v>1478</v>
      </c>
      <c r="F35" s="316" t="s">
        <v>1478</v>
      </c>
      <c r="G35" s="35"/>
      <c r="H35" s="316" t="s">
        <v>1478</v>
      </c>
      <c r="I35" s="316" t="s">
        <v>1478</v>
      </c>
      <c r="J35" s="316" t="s">
        <v>1478</v>
      </c>
      <c r="K35" s="316" t="s">
        <v>1478</v>
      </c>
    </row>
    <row r="36" spans="1:21" x14ac:dyDescent="0.25">
      <c r="A36" s="123"/>
      <c r="B36" s="126" t="s">
        <v>1424</v>
      </c>
      <c r="C36" s="29">
        <v>151</v>
      </c>
      <c r="D36" s="29">
        <v>15</v>
      </c>
      <c r="E36" s="29">
        <v>161</v>
      </c>
      <c r="F36" s="29">
        <v>81</v>
      </c>
      <c r="G36" s="35"/>
      <c r="H36" s="29">
        <v>120</v>
      </c>
      <c r="I36" s="29">
        <v>13</v>
      </c>
      <c r="J36" s="29">
        <v>126</v>
      </c>
      <c r="K36" s="29">
        <v>58</v>
      </c>
    </row>
    <row r="37" spans="1:21" x14ac:dyDescent="0.25">
      <c r="A37" s="123"/>
      <c r="B37" s="126" t="s">
        <v>1504</v>
      </c>
      <c r="C37" s="29">
        <v>470</v>
      </c>
      <c r="D37" s="29">
        <v>105</v>
      </c>
      <c r="E37" s="29">
        <v>639</v>
      </c>
      <c r="F37" s="29">
        <v>326</v>
      </c>
      <c r="G37" s="35"/>
      <c r="H37" s="29">
        <v>400</v>
      </c>
      <c r="I37" s="29">
        <v>78</v>
      </c>
      <c r="J37" s="29">
        <v>594</v>
      </c>
      <c r="K37" s="29">
        <v>277</v>
      </c>
    </row>
    <row r="38" spans="1:21" x14ac:dyDescent="0.25">
      <c r="A38" s="123"/>
      <c r="B38" s="126" t="s">
        <v>1522</v>
      </c>
      <c r="C38" s="29">
        <v>870</v>
      </c>
      <c r="D38" s="29">
        <v>194</v>
      </c>
      <c r="E38" s="29">
        <v>2810</v>
      </c>
      <c r="F38" s="29">
        <v>429</v>
      </c>
      <c r="G38" s="35"/>
      <c r="H38" s="29">
        <v>776</v>
      </c>
      <c r="I38" s="29">
        <v>168</v>
      </c>
      <c r="J38" s="29">
        <v>1930</v>
      </c>
      <c r="K38" s="29">
        <v>393</v>
      </c>
    </row>
    <row r="39" spans="1:21" x14ac:dyDescent="0.25">
      <c r="A39" s="123"/>
      <c r="B39" s="126"/>
      <c r="C39" s="29"/>
      <c r="D39" s="29"/>
      <c r="E39" s="29"/>
      <c r="F39" s="29"/>
      <c r="G39" s="35"/>
      <c r="H39" s="29"/>
      <c r="I39" s="29"/>
      <c r="J39" s="29"/>
      <c r="K39" s="29"/>
    </row>
    <row r="40" spans="1:21" x14ac:dyDescent="0.25">
      <c r="A40" s="123">
        <v>2015</v>
      </c>
      <c r="B40" s="126" t="s">
        <v>1616</v>
      </c>
      <c r="C40" s="35">
        <v>1444</v>
      </c>
      <c r="D40" s="35">
        <v>328</v>
      </c>
      <c r="E40" s="35">
        <v>2246</v>
      </c>
      <c r="F40" s="35">
        <v>455</v>
      </c>
      <c r="G40" s="35"/>
      <c r="H40" s="467">
        <v>1240</v>
      </c>
      <c r="I40" s="467">
        <v>290</v>
      </c>
      <c r="J40" s="467">
        <v>2128</v>
      </c>
      <c r="K40" s="467">
        <v>409</v>
      </c>
    </row>
    <row r="41" spans="1:21" x14ac:dyDescent="0.25">
      <c r="A41" s="123"/>
      <c r="B41" s="126" t="s">
        <v>1621</v>
      </c>
      <c r="C41" s="35">
        <v>1483</v>
      </c>
      <c r="D41" s="35">
        <v>234</v>
      </c>
      <c r="E41" s="35">
        <v>1248</v>
      </c>
      <c r="F41" s="35">
        <v>385</v>
      </c>
      <c r="G41" s="35"/>
      <c r="H41" s="467">
        <v>1250</v>
      </c>
      <c r="I41" s="467">
        <v>184</v>
      </c>
      <c r="J41" s="467">
        <v>1519</v>
      </c>
      <c r="K41" s="467">
        <v>340</v>
      </c>
    </row>
    <row r="42" spans="1:21" x14ac:dyDescent="0.25">
      <c r="A42" s="123"/>
      <c r="B42" s="126" t="s">
        <v>1504</v>
      </c>
      <c r="C42" s="35">
        <v>1734</v>
      </c>
      <c r="D42" s="35">
        <v>361</v>
      </c>
      <c r="E42" s="35">
        <v>688</v>
      </c>
      <c r="F42" s="35">
        <v>330</v>
      </c>
      <c r="G42" s="35"/>
      <c r="H42" s="467">
        <v>1692</v>
      </c>
      <c r="I42" s="467">
        <v>348</v>
      </c>
      <c r="J42" s="467">
        <v>1046</v>
      </c>
      <c r="K42" s="467">
        <v>337</v>
      </c>
    </row>
    <row r="43" spans="1:21" ht="14.4" customHeight="1" x14ac:dyDescent="0.25">
      <c r="A43" s="123"/>
      <c r="B43" s="126" t="s">
        <v>1724</v>
      </c>
      <c r="C43" s="35">
        <v>1106</v>
      </c>
      <c r="D43" s="35">
        <v>295</v>
      </c>
      <c r="E43" s="35">
        <v>181</v>
      </c>
      <c r="F43" s="35">
        <v>266</v>
      </c>
      <c r="G43" s="35"/>
      <c r="H43" s="467">
        <v>1038</v>
      </c>
      <c r="I43" s="467">
        <v>267</v>
      </c>
      <c r="J43" s="467">
        <v>317</v>
      </c>
      <c r="K43" s="467">
        <v>214</v>
      </c>
    </row>
    <row r="44" spans="1:21" ht="3.6" customHeight="1" x14ac:dyDescent="0.25">
      <c r="A44" s="130"/>
      <c r="B44" s="134"/>
      <c r="C44" s="135"/>
      <c r="D44" s="135"/>
      <c r="E44" s="135"/>
      <c r="F44" s="164"/>
      <c r="G44" s="35"/>
      <c r="H44" s="135"/>
      <c r="I44" s="135"/>
      <c r="J44" s="135"/>
      <c r="K44" s="135"/>
    </row>
    <row r="45" spans="1:21" ht="3.6" customHeight="1" x14ac:dyDescent="0.25">
      <c r="A45" s="123"/>
      <c r="B45" s="126"/>
      <c r="C45" s="29"/>
      <c r="D45" s="29"/>
      <c r="E45" s="29"/>
      <c r="F45" s="119"/>
      <c r="G45" s="35"/>
      <c r="H45" s="29"/>
      <c r="I45" s="29"/>
      <c r="J45" s="29"/>
      <c r="K45" s="29"/>
    </row>
    <row r="46" spans="1:21" s="3" customFormat="1" x14ac:dyDescent="0.25">
      <c r="A46" s="123" t="s">
        <v>20</v>
      </c>
      <c r="B46" s="4"/>
      <c r="C46" s="29">
        <v>7258</v>
      </c>
      <c r="D46" s="29">
        <v>1532</v>
      </c>
      <c r="E46" s="29">
        <v>7973</v>
      </c>
      <c r="F46" s="29">
        <v>2272</v>
      </c>
      <c r="G46" s="205"/>
      <c r="H46" s="29">
        <v>6516</v>
      </c>
      <c r="I46" s="29">
        <v>1348</v>
      </c>
      <c r="J46" s="29">
        <v>7660</v>
      </c>
      <c r="K46" s="29">
        <v>2028</v>
      </c>
    </row>
    <row r="47" spans="1:21" ht="3.6" customHeight="1" thickBot="1" x14ac:dyDescent="0.3">
      <c r="A47" s="133"/>
      <c r="B47" s="136"/>
      <c r="C47" s="138"/>
      <c r="D47" s="138"/>
      <c r="E47" s="165"/>
      <c r="F47" s="138"/>
      <c r="G47" s="86"/>
      <c r="H47" s="138"/>
      <c r="I47" s="138"/>
      <c r="J47" s="165"/>
      <c r="K47" s="138"/>
    </row>
    <row r="48" spans="1:21" x14ac:dyDescent="0.25">
      <c r="C48" s="35"/>
      <c r="D48" s="35"/>
      <c r="E48" s="35"/>
      <c r="F48" s="35"/>
      <c r="G48" s="6"/>
      <c r="H48" s="467"/>
      <c r="I48" s="467"/>
      <c r="J48" s="467"/>
      <c r="K48" s="467"/>
    </row>
    <row r="49" spans="1:11" x14ac:dyDescent="0.25">
      <c r="C49" s="108"/>
      <c r="D49" s="108"/>
      <c r="E49" s="108"/>
      <c r="F49" s="108"/>
      <c r="G49" s="35"/>
      <c r="H49" s="467"/>
      <c r="I49" s="467"/>
      <c r="J49" s="467"/>
      <c r="K49" s="467"/>
    </row>
    <row r="50" spans="1:11" x14ac:dyDescent="0.25">
      <c r="C50" s="108"/>
      <c r="D50" s="108"/>
      <c r="E50" s="108"/>
      <c r="F50" s="108"/>
      <c r="G50" s="35"/>
      <c r="H50" s="35"/>
      <c r="I50" s="35"/>
      <c r="J50" s="35"/>
      <c r="K50" s="35"/>
    </row>
    <row r="51" spans="1:11" ht="13.8" thickBot="1" x14ac:dyDescent="0.3">
      <c r="A51" s="81" t="s">
        <v>1543</v>
      </c>
      <c r="B51" s="71"/>
      <c r="C51" s="339"/>
      <c r="D51" s="339"/>
      <c r="E51" s="339"/>
      <c r="F51" s="339"/>
      <c r="G51" s="86"/>
      <c r="H51" s="121"/>
      <c r="I51" s="340"/>
      <c r="J51" s="339"/>
      <c r="K51" s="339"/>
    </row>
    <row r="52" spans="1:11" ht="2.25" customHeight="1" x14ac:dyDescent="0.25">
      <c r="A52" s="123"/>
      <c r="B52" s="4"/>
      <c r="C52" s="108"/>
      <c r="D52" s="108"/>
      <c r="E52" s="108"/>
      <c r="F52" s="108"/>
      <c r="G52" s="6"/>
      <c r="H52" s="341"/>
      <c r="I52" s="119"/>
      <c r="J52" s="108"/>
      <c r="K52" s="108"/>
    </row>
    <row r="53" spans="1:11" x14ac:dyDescent="0.25">
      <c r="A53" s="123"/>
      <c r="B53" s="124"/>
      <c r="C53" s="500" t="s">
        <v>1450</v>
      </c>
      <c r="D53" s="500"/>
      <c r="E53" s="500"/>
      <c r="F53" s="500"/>
      <c r="G53" s="27"/>
      <c r="H53" s="500" t="s">
        <v>1369</v>
      </c>
      <c r="I53" s="500"/>
      <c r="J53" s="500"/>
      <c r="K53" s="500"/>
    </row>
    <row r="54" spans="1:11" ht="2.25" customHeight="1" x14ac:dyDescent="0.25">
      <c r="A54" s="123"/>
      <c r="B54" s="124"/>
      <c r="C54" s="342"/>
      <c r="D54" s="342"/>
      <c r="E54" s="343"/>
      <c r="F54" s="343"/>
      <c r="G54" s="27"/>
      <c r="H54" s="342"/>
      <c r="I54" s="342"/>
      <c r="J54" s="343"/>
      <c r="K54" s="343"/>
    </row>
    <row r="55" spans="1:11" ht="26.4" x14ac:dyDescent="0.25">
      <c r="A55" s="123"/>
      <c r="B55" s="124"/>
      <c r="C55" s="344" t="s">
        <v>1355</v>
      </c>
      <c r="D55" s="344" t="s">
        <v>1356</v>
      </c>
      <c r="E55" s="344" t="s">
        <v>1476</v>
      </c>
      <c r="F55" s="344" t="s">
        <v>1357</v>
      </c>
      <c r="G55" s="27"/>
      <c r="H55" s="344" t="s">
        <v>1355</v>
      </c>
      <c r="I55" s="344" t="s">
        <v>1356</v>
      </c>
      <c r="J55" s="344" t="s">
        <v>1476</v>
      </c>
      <c r="K55" s="344" t="s">
        <v>1357</v>
      </c>
    </row>
    <row r="56" spans="1:11" ht="2.25" customHeight="1" x14ac:dyDescent="0.25">
      <c r="A56" s="130"/>
      <c r="B56" s="131"/>
      <c r="C56" s="345"/>
      <c r="D56" s="345"/>
      <c r="E56" s="346"/>
      <c r="F56" s="346"/>
      <c r="G56" s="27"/>
      <c r="H56" s="404"/>
      <c r="I56" s="404"/>
      <c r="J56" s="346"/>
      <c r="K56" s="346"/>
    </row>
    <row r="57" spans="1:11" ht="3.75" customHeight="1" x14ac:dyDescent="0.25">
      <c r="A57" s="123"/>
      <c r="B57" s="124"/>
      <c r="C57" s="347"/>
      <c r="D57" s="347"/>
      <c r="E57" s="348"/>
      <c r="F57" s="348"/>
      <c r="G57" s="27"/>
      <c r="H57" s="347"/>
      <c r="I57" s="347"/>
      <c r="J57" s="348"/>
      <c r="K57" s="348"/>
    </row>
    <row r="58" spans="1:11" x14ac:dyDescent="0.25">
      <c r="A58" s="123">
        <v>2014</v>
      </c>
      <c r="B58" s="126" t="s">
        <v>1416</v>
      </c>
      <c r="C58" s="459">
        <v>284</v>
      </c>
      <c r="D58" s="459">
        <v>80</v>
      </c>
      <c r="E58" s="459">
        <v>175</v>
      </c>
      <c r="F58" s="459">
        <v>204</v>
      </c>
      <c r="G58" s="450"/>
      <c r="H58" s="459">
        <v>134</v>
      </c>
      <c r="I58" s="459">
        <v>34</v>
      </c>
      <c r="J58" s="459">
        <v>91</v>
      </c>
      <c r="K58" s="459">
        <v>100</v>
      </c>
    </row>
    <row r="59" spans="1:11" x14ac:dyDescent="0.25">
      <c r="A59" s="123"/>
      <c r="B59" s="126" t="s">
        <v>1417</v>
      </c>
      <c r="C59" s="459">
        <v>347</v>
      </c>
      <c r="D59" s="459">
        <v>156</v>
      </c>
      <c r="E59" s="459">
        <v>126</v>
      </c>
      <c r="F59" s="459">
        <v>219</v>
      </c>
      <c r="G59" s="450"/>
      <c r="H59" s="459">
        <v>264</v>
      </c>
      <c r="I59" s="459">
        <v>67</v>
      </c>
      <c r="J59" s="459">
        <v>143</v>
      </c>
      <c r="K59" s="459">
        <v>181</v>
      </c>
    </row>
    <row r="60" spans="1:11" x14ac:dyDescent="0.25">
      <c r="A60" s="123"/>
      <c r="B60" s="126" t="s">
        <v>1418</v>
      </c>
      <c r="C60" s="459">
        <v>277</v>
      </c>
      <c r="D60" s="459">
        <v>190</v>
      </c>
      <c r="E60" s="459">
        <v>94</v>
      </c>
      <c r="F60" s="459">
        <v>222</v>
      </c>
      <c r="G60" s="450"/>
      <c r="H60" s="459">
        <v>339</v>
      </c>
      <c r="I60" s="459">
        <v>200</v>
      </c>
      <c r="J60" s="459">
        <v>104</v>
      </c>
      <c r="K60" s="459">
        <v>234</v>
      </c>
    </row>
    <row r="61" spans="1:11" x14ac:dyDescent="0.25">
      <c r="A61" s="123"/>
      <c r="B61" s="126" t="s">
        <v>1445</v>
      </c>
      <c r="C61" s="459">
        <v>1116</v>
      </c>
      <c r="D61" s="459">
        <v>535</v>
      </c>
      <c r="E61" s="459">
        <v>641</v>
      </c>
      <c r="F61" s="459">
        <v>882</v>
      </c>
      <c r="G61" s="450"/>
      <c r="H61" s="459">
        <v>755</v>
      </c>
      <c r="I61" s="459">
        <v>359</v>
      </c>
      <c r="J61" s="459">
        <v>491</v>
      </c>
      <c r="K61" s="459">
        <v>575</v>
      </c>
    </row>
    <row r="62" spans="1:11" x14ac:dyDescent="0.25">
      <c r="A62" s="123"/>
      <c r="B62" s="126" t="s">
        <v>1441</v>
      </c>
      <c r="C62" s="459">
        <v>795</v>
      </c>
      <c r="D62" s="459">
        <v>394</v>
      </c>
      <c r="E62" s="459">
        <v>261</v>
      </c>
      <c r="F62" s="459">
        <v>577</v>
      </c>
      <c r="G62" s="450"/>
      <c r="H62" s="459">
        <v>793</v>
      </c>
      <c r="I62" s="459">
        <v>360</v>
      </c>
      <c r="J62" s="459">
        <v>316</v>
      </c>
      <c r="K62" s="459">
        <v>589</v>
      </c>
    </row>
    <row r="63" spans="1:11" x14ac:dyDescent="0.25">
      <c r="A63" s="123"/>
      <c r="B63" s="126" t="s">
        <v>1442</v>
      </c>
      <c r="C63" s="459">
        <v>766</v>
      </c>
      <c r="D63" s="459">
        <v>362</v>
      </c>
      <c r="E63" s="459">
        <v>179</v>
      </c>
      <c r="F63" s="459">
        <v>390</v>
      </c>
      <c r="G63" s="450"/>
      <c r="H63" s="459">
        <v>806</v>
      </c>
      <c r="I63" s="459">
        <v>402</v>
      </c>
      <c r="J63" s="459">
        <v>228</v>
      </c>
      <c r="K63" s="459">
        <v>484</v>
      </c>
    </row>
    <row r="64" spans="1:11" x14ac:dyDescent="0.25">
      <c r="A64" s="123"/>
      <c r="B64" s="126" t="s">
        <v>1443</v>
      </c>
      <c r="C64" s="459">
        <v>1374</v>
      </c>
      <c r="D64" s="459">
        <v>502</v>
      </c>
      <c r="E64" s="459">
        <v>736</v>
      </c>
      <c r="F64" s="459">
        <v>667</v>
      </c>
      <c r="G64" s="450"/>
      <c r="H64" s="459">
        <v>1030</v>
      </c>
      <c r="I64" s="459">
        <v>408</v>
      </c>
      <c r="J64" s="459">
        <v>587</v>
      </c>
      <c r="K64" s="459">
        <v>535</v>
      </c>
    </row>
    <row r="65" spans="1:12" x14ac:dyDescent="0.25">
      <c r="A65" s="123"/>
      <c r="B65" s="126" t="s">
        <v>1444</v>
      </c>
      <c r="C65" s="459">
        <v>745</v>
      </c>
      <c r="D65" s="459">
        <v>365</v>
      </c>
      <c r="E65" s="459">
        <v>219</v>
      </c>
      <c r="F65" s="459">
        <v>317</v>
      </c>
      <c r="G65" s="450"/>
      <c r="H65" s="459">
        <v>779</v>
      </c>
      <c r="I65" s="459">
        <v>338</v>
      </c>
      <c r="J65" s="459">
        <v>280</v>
      </c>
      <c r="K65" s="459">
        <v>362</v>
      </c>
    </row>
    <row r="66" spans="1:12" x14ac:dyDescent="0.25">
      <c r="A66" s="123"/>
      <c r="B66" s="126" t="s">
        <v>1446</v>
      </c>
      <c r="C66" s="459">
        <v>579</v>
      </c>
      <c r="D66" s="459">
        <v>257</v>
      </c>
      <c r="E66" s="459">
        <v>209</v>
      </c>
      <c r="F66" s="459">
        <v>297</v>
      </c>
      <c r="G66" s="450"/>
      <c r="H66" s="459">
        <v>698</v>
      </c>
      <c r="I66" s="459">
        <v>371</v>
      </c>
      <c r="J66" s="459">
        <v>205</v>
      </c>
      <c r="K66" s="459">
        <v>297</v>
      </c>
    </row>
    <row r="67" spans="1:12" x14ac:dyDescent="0.25">
      <c r="A67" s="123"/>
      <c r="B67" s="126"/>
      <c r="C67" s="453"/>
      <c r="D67" s="453"/>
      <c r="E67" s="453"/>
      <c r="F67" s="453"/>
      <c r="G67" s="450"/>
      <c r="H67" s="453"/>
      <c r="I67" s="453"/>
      <c r="J67" s="453"/>
      <c r="K67" s="453"/>
    </row>
    <row r="68" spans="1:12" x14ac:dyDescent="0.25">
      <c r="A68" s="123">
        <v>2015</v>
      </c>
      <c r="B68" s="126" t="s">
        <v>1530</v>
      </c>
      <c r="C68" s="459">
        <v>608</v>
      </c>
      <c r="D68" s="459">
        <v>348</v>
      </c>
      <c r="E68" s="459">
        <v>113</v>
      </c>
      <c r="F68" s="459">
        <v>291</v>
      </c>
      <c r="G68" s="450"/>
      <c r="H68" s="459">
        <v>581</v>
      </c>
      <c r="I68" s="459">
        <v>248</v>
      </c>
      <c r="J68" s="459">
        <v>157</v>
      </c>
      <c r="K68" s="459">
        <v>274</v>
      </c>
    </row>
    <row r="69" spans="1:12" x14ac:dyDescent="0.25">
      <c r="A69" s="123"/>
      <c r="B69" s="126" t="s">
        <v>1541</v>
      </c>
      <c r="C69" s="459">
        <v>1532</v>
      </c>
      <c r="D69" s="459">
        <v>347</v>
      </c>
      <c r="E69" s="459">
        <v>154</v>
      </c>
      <c r="F69" s="459">
        <v>354</v>
      </c>
      <c r="G69" s="450"/>
      <c r="H69" s="459">
        <v>1197</v>
      </c>
      <c r="I69" s="459">
        <v>317</v>
      </c>
      <c r="J69" s="459">
        <v>133</v>
      </c>
      <c r="K69" s="459">
        <v>331</v>
      </c>
    </row>
    <row r="70" spans="1:12" x14ac:dyDescent="0.25">
      <c r="A70" s="123"/>
      <c r="B70" s="126" t="s">
        <v>1607</v>
      </c>
      <c r="C70" s="459">
        <v>3727</v>
      </c>
      <c r="D70" s="459">
        <v>872</v>
      </c>
      <c r="E70" s="459">
        <v>349</v>
      </c>
      <c r="F70" s="459">
        <v>847</v>
      </c>
      <c r="G70" s="450"/>
      <c r="H70" s="459">
        <v>2715</v>
      </c>
      <c r="I70" s="459">
        <v>439</v>
      </c>
      <c r="J70" s="459">
        <v>278</v>
      </c>
      <c r="K70" s="459">
        <v>595</v>
      </c>
    </row>
    <row r="71" spans="1:12" x14ac:dyDescent="0.25">
      <c r="A71" s="123"/>
      <c r="B71" s="126" t="s">
        <v>1620</v>
      </c>
      <c r="C71" s="459">
        <v>1703</v>
      </c>
      <c r="D71" s="459">
        <v>720</v>
      </c>
      <c r="E71" s="459">
        <v>115</v>
      </c>
      <c r="F71" s="459">
        <v>474</v>
      </c>
      <c r="G71" s="450"/>
      <c r="H71" s="459">
        <v>980</v>
      </c>
      <c r="I71" s="459">
        <v>255</v>
      </c>
      <c r="J71" s="459">
        <v>63</v>
      </c>
      <c r="K71" s="459">
        <v>267</v>
      </c>
    </row>
    <row r="72" spans="1:12" x14ac:dyDescent="0.25">
      <c r="A72" s="123"/>
      <c r="B72" s="126" t="s">
        <v>1626</v>
      </c>
      <c r="C72" s="459">
        <v>11</v>
      </c>
      <c r="D72" s="459">
        <v>5</v>
      </c>
      <c r="E72" s="459">
        <v>3</v>
      </c>
      <c r="F72" s="459">
        <v>2</v>
      </c>
      <c r="G72" s="450"/>
      <c r="H72" s="459">
        <v>460</v>
      </c>
      <c r="I72" s="459">
        <v>192</v>
      </c>
      <c r="J72" s="459">
        <v>45</v>
      </c>
      <c r="K72" s="459">
        <v>122</v>
      </c>
    </row>
    <row r="73" spans="1:12" x14ac:dyDescent="0.25">
      <c r="A73" s="123"/>
      <c r="B73" s="126" t="s">
        <v>1628</v>
      </c>
      <c r="C73" s="459">
        <v>59</v>
      </c>
      <c r="D73" s="459">
        <v>23</v>
      </c>
      <c r="E73" s="459">
        <v>16</v>
      </c>
      <c r="F73" s="459">
        <v>19</v>
      </c>
      <c r="G73" s="450"/>
      <c r="H73" s="459">
        <v>640</v>
      </c>
      <c r="I73" s="459">
        <v>377</v>
      </c>
      <c r="J73" s="459">
        <v>64</v>
      </c>
      <c r="K73" s="459">
        <v>214</v>
      </c>
    </row>
    <row r="74" spans="1:12" x14ac:dyDescent="0.25">
      <c r="A74" s="123"/>
      <c r="B74" s="126" t="s">
        <v>1445</v>
      </c>
      <c r="C74" s="459">
        <v>24</v>
      </c>
      <c r="D74" s="459">
        <v>113</v>
      </c>
      <c r="E74" s="459">
        <v>5</v>
      </c>
      <c r="F74" s="459">
        <v>7</v>
      </c>
      <c r="G74" s="450"/>
      <c r="H74" s="459">
        <v>454</v>
      </c>
      <c r="I74" s="459">
        <v>361</v>
      </c>
      <c r="J74" s="459">
        <v>54</v>
      </c>
      <c r="K74" s="459">
        <v>90</v>
      </c>
    </row>
    <row r="75" spans="1:12" x14ac:dyDescent="0.25">
      <c r="A75" s="123"/>
      <c r="B75" s="126" t="s">
        <v>1441</v>
      </c>
      <c r="C75" s="459">
        <v>15</v>
      </c>
      <c r="D75" s="459">
        <v>13</v>
      </c>
      <c r="E75" s="459">
        <v>5</v>
      </c>
      <c r="F75" s="459">
        <v>8</v>
      </c>
      <c r="G75" s="450"/>
      <c r="H75" s="459">
        <v>157</v>
      </c>
      <c r="I75" s="459">
        <v>196</v>
      </c>
      <c r="J75" s="459">
        <v>20</v>
      </c>
      <c r="K75" s="459">
        <v>39</v>
      </c>
    </row>
    <row r="76" spans="1:12" x14ac:dyDescent="0.25">
      <c r="A76" s="123"/>
      <c r="B76" s="126" t="s">
        <v>1442</v>
      </c>
      <c r="C76" s="459">
        <v>16</v>
      </c>
      <c r="D76" s="459">
        <v>20</v>
      </c>
      <c r="E76" s="459">
        <v>9</v>
      </c>
      <c r="F76" s="459">
        <v>5</v>
      </c>
      <c r="G76" s="450"/>
      <c r="H76" s="459">
        <v>105</v>
      </c>
      <c r="I76" s="459">
        <v>63</v>
      </c>
      <c r="J76" s="459">
        <v>21</v>
      </c>
      <c r="K76" s="459">
        <v>21</v>
      </c>
    </row>
    <row r="77" spans="1:12" x14ac:dyDescent="0.25">
      <c r="A77" s="123"/>
      <c r="B77" s="126" t="s">
        <v>1443</v>
      </c>
      <c r="C77" s="459">
        <v>7</v>
      </c>
      <c r="D77" s="459">
        <v>7</v>
      </c>
      <c r="E77" s="459">
        <v>4</v>
      </c>
      <c r="F77" s="459">
        <v>2</v>
      </c>
      <c r="G77" s="450"/>
      <c r="H77" s="459">
        <v>48</v>
      </c>
      <c r="I77" s="459">
        <v>51</v>
      </c>
      <c r="J77" s="459">
        <v>11</v>
      </c>
      <c r="K77" s="459">
        <v>7</v>
      </c>
    </row>
    <row r="78" spans="1:12" x14ac:dyDescent="0.25">
      <c r="A78" s="123"/>
      <c r="B78" s="126" t="s">
        <v>1444</v>
      </c>
      <c r="C78" s="459">
        <v>5</v>
      </c>
      <c r="D78" s="459">
        <v>3</v>
      </c>
      <c r="E78" s="459">
        <v>8</v>
      </c>
      <c r="F78" s="459">
        <v>2</v>
      </c>
      <c r="G78" s="450"/>
      <c r="H78" s="459">
        <v>16</v>
      </c>
      <c r="I78" s="459">
        <v>30</v>
      </c>
      <c r="J78" s="459">
        <v>5</v>
      </c>
      <c r="K78" s="459">
        <v>2</v>
      </c>
    </row>
    <row r="79" spans="1:12" ht="2.25" customHeight="1" x14ac:dyDescent="0.25">
      <c r="A79" s="123"/>
      <c r="B79" s="126"/>
      <c r="C79" s="454"/>
      <c r="D79" s="454"/>
      <c r="E79" s="454"/>
      <c r="F79" s="455"/>
      <c r="G79" s="450"/>
      <c r="H79" s="454"/>
      <c r="I79" s="454"/>
      <c r="J79" s="454"/>
      <c r="K79" s="455"/>
    </row>
    <row r="80" spans="1:12" s="445" customFormat="1" ht="2.25" customHeight="1" x14ac:dyDescent="0.25">
      <c r="A80" s="446"/>
      <c r="B80" s="447"/>
      <c r="C80" s="449"/>
      <c r="D80" s="449"/>
      <c r="E80" s="449"/>
      <c r="F80" s="448"/>
      <c r="G80" s="108"/>
      <c r="H80" s="449"/>
      <c r="I80" s="449"/>
      <c r="J80" s="449"/>
      <c r="K80" s="448"/>
      <c r="L80" s="6"/>
    </row>
    <row r="81" spans="1:11" x14ac:dyDescent="0.25">
      <c r="A81" s="123">
        <v>2014</v>
      </c>
      <c r="B81" s="126" t="s">
        <v>1423</v>
      </c>
      <c r="C81" s="451" t="s">
        <v>1478</v>
      </c>
      <c r="D81" s="451" t="s">
        <v>1478</v>
      </c>
      <c r="E81" s="451" t="s">
        <v>1478</v>
      </c>
      <c r="F81" s="451" t="s">
        <v>1478</v>
      </c>
      <c r="G81" s="458"/>
      <c r="H81" s="451" t="s">
        <v>1478</v>
      </c>
      <c r="I81" s="451" t="s">
        <v>1478</v>
      </c>
      <c r="J81" s="451" t="s">
        <v>1478</v>
      </c>
      <c r="K81" s="451" t="s">
        <v>1478</v>
      </c>
    </row>
    <row r="82" spans="1:11" x14ac:dyDescent="0.25">
      <c r="A82" s="123"/>
      <c r="B82" s="126" t="s">
        <v>1424</v>
      </c>
      <c r="C82" s="452">
        <v>908</v>
      </c>
      <c r="D82" s="452">
        <v>426</v>
      </c>
      <c r="E82" s="452">
        <v>395</v>
      </c>
      <c r="F82" s="452">
        <v>645</v>
      </c>
      <c r="G82" s="450"/>
      <c r="H82" s="452">
        <v>737</v>
      </c>
      <c r="I82" s="452">
        <v>301</v>
      </c>
      <c r="J82" s="452">
        <v>338</v>
      </c>
      <c r="K82" s="452">
        <v>515</v>
      </c>
    </row>
    <row r="83" spans="1:11" x14ac:dyDescent="0.25">
      <c r="A83" s="123"/>
      <c r="B83" s="126" t="s">
        <v>1504</v>
      </c>
      <c r="C83" s="454">
        <v>2677</v>
      </c>
      <c r="D83" s="454">
        <v>1291</v>
      </c>
      <c r="E83" s="454">
        <v>1081</v>
      </c>
      <c r="F83" s="454">
        <v>1849</v>
      </c>
      <c r="G83" s="450"/>
      <c r="H83" s="454">
        <v>2354</v>
      </c>
      <c r="I83" s="454">
        <v>1121</v>
      </c>
      <c r="J83" s="454">
        <v>1035</v>
      </c>
      <c r="K83" s="454">
        <v>1648</v>
      </c>
    </row>
    <row r="84" spans="1:11" x14ac:dyDescent="0.25">
      <c r="A84" s="123"/>
      <c r="B84" s="126" t="s">
        <v>1522</v>
      </c>
      <c r="C84" s="454">
        <v>2698</v>
      </c>
      <c r="D84" s="454">
        <v>1124</v>
      </c>
      <c r="E84" s="454">
        <v>1164</v>
      </c>
      <c r="F84" s="454">
        <v>1281</v>
      </c>
      <c r="G84" s="450"/>
      <c r="H84" s="454">
        <v>2507</v>
      </c>
      <c r="I84" s="454">
        <v>1117</v>
      </c>
      <c r="J84" s="454">
        <v>1072</v>
      </c>
      <c r="K84" s="454">
        <v>1194</v>
      </c>
    </row>
    <row r="85" spans="1:11" x14ac:dyDescent="0.25">
      <c r="A85" s="123"/>
      <c r="B85" s="126"/>
      <c r="C85" s="454"/>
      <c r="D85" s="454"/>
      <c r="E85" s="454"/>
      <c r="F85" s="454"/>
      <c r="G85" s="450"/>
      <c r="H85" s="454"/>
      <c r="I85" s="454"/>
      <c r="J85" s="454"/>
      <c r="K85" s="454"/>
    </row>
    <row r="86" spans="1:11" x14ac:dyDescent="0.25">
      <c r="A86" s="123">
        <v>2015</v>
      </c>
      <c r="B86" s="126" t="s">
        <v>1616</v>
      </c>
      <c r="C86" s="450">
        <v>5867</v>
      </c>
      <c r="D86" s="450">
        <v>1567</v>
      </c>
      <c r="E86" s="450">
        <v>616</v>
      </c>
      <c r="F86" s="450">
        <v>1492</v>
      </c>
      <c r="G86" s="450"/>
      <c r="H86" s="450">
        <v>4493</v>
      </c>
      <c r="I86" s="450">
        <v>1004</v>
      </c>
      <c r="J86" s="450">
        <v>568</v>
      </c>
      <c r="K86" s="450">
        <v>1200</v>
      </c>
    </row>
    <row r="87" spans="1:11" x14ac:dyDescent="0.25">
      <c r="A87" s="123"/>
      <c r="B87" s="126" t="s">
        <v>1621</v>
      </c>
      <c r="C87" s="450">
        <v>1773</v>
      </c>
      <c r="D87" s="450">
        <v>748</v>
      </c>
      <c r="E87" s="450">
        <v>134</v>
      </c>
      <c r="F87" s="450">
        <v>495</v>
      </c>
      <c r="G87" s="450"/>
      <c r="H87" s="450">
        <v>2080</v>
      </c>
      <c r="I87" s="450">
        <v>824</v>
      </c>
      <c r="J87" s="450">
        <v>172</v>
      </c>
      <c r="K87" s="450">
        <v>603</v>
      </c>
    </row>
    <row r="88" spans="1:11" x14ac:dyDescent="0.25">
      <c r="A88" s="123"/>
      <c r="B88" s="126" t="s">
        <v>1504</v>
      </c>
      <c r="C88" s="450">
        <v>55</v>
      </c>
      <c r="D88" s="450">
        <v>146</v>
      </c>
      <c r="E88" s="450">
        <v>19</v>
      </c>
      <c r="F88" s="450">
        <v>20</v>
      </c>
      <c r="G88" s="450"/>
      <c r="H88" s="450">
        <v>716</v>
      </c>
      <c r="I88" s="450">
        <v>620</v>
      </c>
      <c r="J88" s="450">
        <v>95</v>
      </c>
      <c r="K88" s="450">
        <v>150</v>
      </c>
    </row>
    <row r="89" spans="1:11" x14ac:dyDescent="0.25">
      <c r="A89" s="123"/>
      <c r="B89" s="126" t="s">
        <v>1522</v>
      </c>
      <c r="C89" s="450">
        <v>12</v>
      </c>
      <c r="D89" s="450">
        <v>10</v>
      </c>
      <c r="E89" s="450">
        <v>12</v>
      </c>
      <c r="F89" s="450">
        <v>4</v>
      </c>
      <c r="G89" s="450"/>
      <c r="H89" s="450">
        <v>64</v>
      </c>
      <c r="I89" s="450">
        <v>81</v>
      </c>
      <c r="J89" s="450">
        <v>16</v>
      </c>
      <c r="K89" s="450">
        <v>9</v>
      </c>
    </row>
    <row r="90" spans="1:11" ht="2.25" customHeight="1" x14ac:dyDescent="0.25">
      <c r="A90" s="130"/>
      <c r="B90" s="134"/>
      <c r="C90" s="456"/>
      <c r="D90" s="456"/>
      <c r="E90" s="456"/>
      <c r="F90" s="457"/>
      <c r="G90" s="450"/>
      <c r="H90" s="456"/>
      <c r="I90" s="456"/>
      <c r="J90" s="456"/>
      <c r="K90" s="457"/>
    </row>
    <row r="91" spans="1:11" ht="2.25" customHeight="1" x14ac:dyDescent="0.25">
      <c r="A91" s="123"/>
      <c r="B91" s="126"/>
      <c r="C91" s="454"/>
      <c r="D91" s="454"/>
      <c r="E91" s="454"/>
      <c r="F91" s="455"/>
      <c r="G91" s="450"/>
      <c r="H91" s="454"/>
      <c r="I91" s="454"/>
      <c r="J91" s="454"/>
      <c r="K91" s="455"/>
    </row>
    <row r="92" spans="1:11" x14ac:dyDescent="0.25">
      <c r="A92" s="123" t="s">
        <v>20</v>
      </c>
      <c r="B92" s="4"/>
      <c r="C92" s="454">
        <v>13990</v>
      </c>
      <c r="D92" s="454">
        <v>5312</v>
      </c>
      <c r="E92" s="454">
        <v>3421</v>
      </c>
      <c r="F92" s="454">
        <v>5786</v>
      </c>
      <c r="G92" s="460"/>
      <c r="H92" s="454">
        <v>12951</v>
      </c>
      <c r="I92" s="454">
        <v>5068</v>
      </c>
      <c r="J92" s="454">
        <v>3296</v>
      </c>
      <c r="K92" s="454">
        <v>5319</v>
      </c>
    </row>
    <row r="93" spans="1:11" ht="2.25" customHeight="1" thickBot="1" x14ac:dyDescent="0.3">
      <c r="A93" s="133"/>
      <c r="B93" s="136"/>
      <c r="C93" s="138"/>
      <c r="D93" s="138"/>
      <c r="E93" s="165"/>
      <c r="F93" s="138"/>
      <c r="G93" s="86"/>
      <c r="H93" s="138"/>
      <c r="I93" s="138"/>
      <c r="J93" s="165"/>
      <c r="K93" s="138"/>
    </row>
    <row r="94" spans="1:11" x14ac:dyDescent="0.25">
      <c r="C94" s="35"/>
      <c r="D94" s="35"/>
      <c r="E94" s="35"/>
      <c r="F94" s="35"/>
      <c r="G94" s="6"/>
      <c r="H94" s="35"/>
      <c r="I94" s="35"/>
      <c r="J94" s="35"/>
      <c r="K94" s="35"/>
    </row>
    <row r="95" spans="1:11" x14ac:dyDescent="0.25">
      <c r="C95" s="108"/>
      <c r="D95" s="108"/>
      <c r="E95" s="108"/>
      <c r="F95" s="108"/>
      <c r="G95" s="35"/>
      <c r="H95" s="35"/>
      <c r="I95" s="35"/>
      <c r="J95" s="35"/>
      <c r="K95" s="35"/>
    </row>
    <row r="96" spans="1:11" x14ac:dyDescent="0.25">
      <c r="C96" s="108"/>
      <c r="D96" s="108"/>
      <c r="E96" s="108"/>
      <c r="F96" s="108"/>
      <c r="G96" s="35"/>
      <c r="H96" s="35"/>
      <c r="I96" s="35"/>
      <c r="J96" s="35"/>
      <c r="K96" s="35"/>
    </row>
    <row r="97" spans="1:11" ht="13.8" thickBot="1" x14ac:dyDescent="0.3">
      <c r="A97" s="81" t="s">
        <v>1492</v>
      </c>
      <c r="B97" s="71"/>
      <c r="C97" s="339"/>
      <c r="D97" s="339"/>
      <c r="E97" s="339"/>
      <c r="F97" s="339"/>
      <c r="G97" s="86"/>
      <c r="H97" s="121"/>
      <c r="I97" s="340"/>
      <c r="J97" s="339"/>
      <c r="K97" s="339"/>
    </row>
    <row r="98" spans="1:11" ht="2.25" customHeight="1" x14ac:dyDescent="0.25">
      <c r="A98" s="123"/>
      <c r="B98" s="4"/>
      <c r="C98" s="108"/>
      <c r="D98" s="108"/>
      <c r="E98" s="108"/>
      <c r="F98" s="108"/>
      <c r="G98" s="6"/>
      <c r="H98" s="341"/>
      <c r="I98" s="119"/>
      <c r="J98" s="108"/>
      <c r="K98" s="108"/>
    </row>
    <row r="99" spans="1:11" x14ac:dyDescent="0.25">
      <c r="A99" s="123"/>
      <c r="B99" s="124"/>
      <c r="C99" s="500" t="s">
        <v>1450</v>
      </c>
      <c r="D99" s="500"/>
      <c r="E99" s="500"/>
      <c r="F99" s="500"/>
      <c r="G99" s="27"/>
      <c r="H99" s="500" t="s">
        <v>1369</v>
      </c>
      <c r="I99" s="500"/>
      <c r="J99" s="500"/>
      <c r="K99" s="500"/>
    </row>
    <row r="100" spans="1:11" ht="2.25" customHeight="1" x14ac:dyDescent="0.25">
      <c r="A100" s="123"/>
      <c r="B100" s="124"/>
      <c r="C100" s="342"/>
      <c r="D100" s="342"/>
      <c r="E100" s="343"/>
      <c r="F100" s="343"/>
      <c r="G100" s="27"/>
      <c r="H100" s="342"/>
      <c r="I100" s="342"/>
      <c r="J100" s="343"/>
      <c r="K100" s="343"/>
    </row>
    <row r="101" spans="1:11" ht="26.4" x14ac:dyDescent="0.25">
      <c r="A101" s="123"/>
      <c r="B101" s="124"/>
      <c r="C101" s="344" t="s">
        <v>1355</v>
      </c>
      <c r="D101" s="344" t="s">
        <v>1356</v>
      </c>
      <c r="E101" s="344" t="s">
        <v>1476</v>
      </c>
      <c r="F101" s="344" t="s">
        <v>1357</v>
      </c>
      <c r="G101" s="27"/>
      <c r="H101" s="344" t="s">
        <v>1355</v>
      </c>
      <c r="I101" s="344" t="s">
        <v>1356</v>
      </c>
      <c r="J101" s="344" t="s">
        <v>1476</v>
      </c>
      <c r="K101" s="344" t="s">
        <v>1357</v>
      </c>
    </row>
    <row r="102" spans="1:11" ht="2.25" customHeight="1" x14ac:dyDescent="0.25">
      <c r="A102" s="130"/>
      <c r="B102" s="131"/>
      <c r="C102" s="345"/>
      <c r="D102" s="345"/>
      <c r="E102" s="346"/>
      <c r="F102" s="346"/>
      <c r="G102" s="27"/>
      <c r="H102" s="404"/>
      <c r="I102" s="404"/>
      <c r="J102" s="346"/>
      <c r="K102" s="346"/>
    </row>
    <row r="103" spans="1:11" ht="3.75" customHeight="1" x14ac:dyDescent="0.25">
      <c r="A103" s="123"/>
      <c r="B103" s="124"/>
      <c r="C103" s="347"/>
      <c r="D103" s="347"/>
      <c r="E103" s="348"/>
      <c r="F103" s="348"/>
      <c r="G103" s="27"/>
      <c r="H103" s="347"/>
      <c r="I103" s="347"/>
      <c r="J103" s="348"/>
      <c r="K103" s="348"/>
    </row>
    <row r="104" spans="1:11" x14ac:dyDescent="0.25">
      <c r="A104" s="123">
        <v>2014</v>
      </c>
      <c r="B104" s="126" t="s">
        <v>1416</v>
      </c>
      <c r="C104" s="437">
        <v>287</v>
      </c>
      <c r="D104" s="437">
        <v>82</v>
      </c>
      <c r="E104" s="437">
        <v>185</v>
      </c>
      <c r="F104" s="437">
        <v>206</v>
      </c>
      <c r="G104" s="435"/>
      <c r="H104" s="437">
        <v>135</v>
      </c>
      <c r="I104" s="437">
        <v>35</v>
      </c>
      <c r="J104" s="437">
        <v>93</v>
      </c>
      <c r="K104" s="437">
        <v>100</v>
      </c>
    </row>
    <row r="105" spans="1:11" x14ac:dyDescent="0.25">
      <c r="A105" s="123"/>
      <c r="B105" s="126" t="s">
        <v>1417</v>
      </c>
      <c r="C105" s="437">
        <v>378</v>
      </c>
      <c r="D105" s="437">
        <v>165</v>
      </c>
      <c r="E105" s="437">
        <v>181</v>
      </c>
      <c r="F105" s="437">
        <v>247</v>
      </c>
      <c r="G105" s="435"/>
      <c r="H105" s="437">
        <v>280</v>
      </c>
      <c r="I105" s="437">
        <v>73</v>
      </c>
      <c r="J105" s="437">
        <v>179</v>
      </c>
      <c r="K105" s="437">
        <v>195</v>
      </c>
    </row>
    <row r="106" spans="1:11" x14ac:dyDescent="0.25">
      <c r="A106" s="123"/>
      <c r="B106" s="126" t="s">
        <v>1418</v>
      </c>
      <c r="C106" s="437">
        <v>394</v>
      </c>
      <c r="D106" s="437">
        <v>194</v>
      </c>
      <c r="E106" s="437">
        <v>190</v>
      </c>
      <c r="F106" s="437">
        <v>273</v>
      </c>
      <c r="G106" s="435"/>
      <c r="H106" s="437">
        <v>442</v>
      </c>
      <c r="I106" s="437">
        <v>206</v>
      </c>
      <c r="J106" s="437">
        <v>192</v>
      </c>
      <c r="K106" s="437">
        <v>278</v>
      </c>
    </row>
    <row r="107" spans="1:11" x14ac:dyDescent="0.25">
      <c r="A107" s="123"/>
      <c r="B107" s="126" t="s">
        <v>1445</v>
      </c>
      <c r="C107" s="437">
        <v>1236</v>
      </c>
      <c r="D107" s="437">
        <v>563</v>
      </c>
      <c r="E107" s="437">
        <v>791</v>
      </c>
      <c r="F107" s="437">
        <v>978</v>
      </c>
      <c r="G107" s="435"/>
      <c r="H107" s="437">
        <v>858</v>
      </c>
      <c r="I107" s="437">
        <v>378</v>
      </c>
      <c r="J107" s="437">
        <v>619</v>
      </c>
      <c r="K107" s="437">
        <v>656</v>
      </c>
    </row>
    <row r="108" spans="1:11" x14ac:dyDescent="0.25">
      <c r="A108" s="123"/>
      <c r="B108" s="126" t="s">
        <v>1441</v>
      </c>
      <c r="C108" s="437">
        <v>922</v>
      </c>
      <c r="D108" s="437">
        <v>419</v>
      </c>
      <c r="E108" s="437">
        <v>511</v>
      </c>
      <c r="F108" s="437">
        <v>690</v>
      </c>
      <c r="G108" s="435"/>
      <c r="H108" s="437">
        <v>896</v>
      </c>
      <c r="I108" s="437">
        <v>378</v>
      </c>
      <c r="J108" s="437">
        <v>527</v>
      </c>
      <c r="K108" s="437">
        <v>683</v>
      </c>
    </row>
    <row r="109" spans="1:11" x14ac:dyDescent="0.25">
      <c r="A109" s="123"/>
      <c r="B109" s="126" t="s">
        <v>1442</v>
      </c>
      <c r="C109" s="437">
        <v>989</v>
      </c>
      <c r="D109" s="437">
        <v>414</v>
      </c>
      <c r="E109" s="437">
        <v>418</v>
      </c>
      <c r="F109" s="437">
        <v>507</v>
      </c>
      <c r="G109" s="435"/>
      <c r="H109" s="437">
        <v>1000</v>
      </c>
      <c r="I109" s="437">
        <v>443</v>
      </c>
      <c r="J109" s="437">
        <v>483</v>
      </c>
      <c r="K109" s="437">
        <v>586</v>
      </c>
    </row>
    <row r="110" spans="1:11" x14ac:dyDescent="0.25">
      <c r="A110" s="123"/>
      <c r="B110" s="126" t="s">
        <v>1443</v>
      </c>
      <c r="C110" s="437">
        <v>1619</v>
      </c>
      <c r="D110" s="437">
        <v>549</v>
      </c>
      <c r="E110" s="437">
        <v>1083</v>
      </c>
      <c r="F110" s="437">
        <v>818</v>
      </c>
      <c r="G110" s="435"/>
      <c r="H110" s="437">
        <v>1241</v>
      </c>
      <c r="I110" s="437">
        <v>448</v>
      </c>
      <c r="J110" s="437">
        <v>887</v>
      </c>
      <c r="K110" s="437">
        <v>669</v>
      </c>
    </row>
    <row r="111" spans="1:11" x14ac:dyDescent="0.25">
      <c r="A111" s="123"/>
      <c r="B111" s="126" t="s">
        <v>1444</v>
      </c>
      <c r="C111" s="437">
        <v>1098</v>
      </c>
      <c r="D111" s="437">
        <v>436</v>
      </c>
      <c r="E111" s="437">
        <v>862</v>
      </c>
      <c r="F111" s="437">
        <v>458</v>
      </c>
      <c r="G111" s="435"/>
      <c r="H111" s="437">
        <v>1073</v>
      </c>
      <c r="I111" s="437">
        <v>400</v>
      </c>
      <c r="J111" s="437">
        <v>743</v>
      </c>
      <c r="K111" s="437">
        <v>502</v>
      </c>
    </row>
    <row r="112" spans="1:11" x14ac:dyDescent="0.25">
      <c r="A112" s="123"/>
      <c r="B112" s="126" t="s">
        <v>1446</v>
      </c>
      <c r="C112" s="437">
        <v>851</v>
      </c>
      <c r="D112" s="437">
        <v>333</v>
      </c>
      <c r="E112" s="437">
        <v>2029</v>
      </c>
      <c r="F112" s="437">
        <v>434</v>
      </c>
      <c r="G112" s="435"/>
      <c r="H112" s="437">
        <v>969</v>
      </c>
      <c r="I112" s="437">
        <v>437</v>
      </c>
      <c r="J112" s="437">
        <v>1372</v>
      </c>
      <c r="K112" s="437">
        <v>416</v>
      </c>
    </row>
    <row r="113" spans="1:11" x14ac:dyDescent="0.25">
      <c r="A113" s="123"/>
      <c r="B113" s="126"/>
      <c r="C113" s="436"/>
      <c r="D113" s="436"/>
      <c r="E113" s="436"/>
      <c r="F113" s="436"/>
      <c r="G113" s="435"/>
      <c r="H113" s="436"/>
      <c r="I113" s="436"/>
      <c r="J113" s="436"/>
      <c r="K113" s="436"/>
    </row>
    <row r="114" spans="1:11" x14ac:dyDescent="0.25">
      <c r="A114" s="123">
        <v>2015</v>
      </c>
      <c r="B114" s="126" t="s">
        <v>1530</v>
      </c>
      <c r="C114" s="437">
        <v>889</v>
      </c>
      <c r="D114" s="437">
        <v>422</v>
      </c>
      <c r="E114" s="437">
        <v>301</v>
      </c>
      <c r="F114" s="437">
        <v>405</v>
      </c>
      <c r="G114" s="435"/>
      <c r="H114" s="437">
        <v>806</v>
      </c>
      <c r="I114" s="437">
        <v>325</v>
      </c>
      <c r="J114" s="437">
        <v>987</v>
      </c>
      <c r="K114" s="437">
        <v>379</v>
      </c>
    </row>
    <row r="115" spans="1:11" x14ac:dyDescent="0.25">
      <c r="A115" s="123"/>
      <c r="B115" s="126" t="s">
        <v>1541</v>
      </c>
      <c r="C115" s="437">
        <v>1930</v>
      </c>
      <c r="D115" s="437">
        <v>478</v>
      </c>
      <c r="E115" s="437">
        <v>420</v>
      </c>
      <c r="F115" s="437">
        <v>469</v>
      </c>
      <c r="G115" s="435"/>
      <c r="H115" s="437">
        <v>1510</v>
      </c>
      <c r="I115" s="437">
        <v>420</v>
      </c>
      <c r="J115" s="437">
        <v>459</v>
      </c>
      <c r="K115" s="437">
        <v>454</v>
      </c>
    </row>
    <row r="116" spans="1:11" x14ac:dyDescent="0.25">
      <c r="A116" s="123"/>
      <c r="B116" s="126" t="s">
        <v>1607</v>
      </c>
      <c r="C116" s="437">
        <v>4492</v>
      </c>
      <c r="D116" s="437">
        <v>995</v>
      </c>
      <c r="E116" s="437">
        <v>2141</v>
      </c>
      <c r="F116" s="437">
        <v>1073</v>
      </c>
      <c r="G116" s="435"/>
      <c r="H116" s="437">
        <v>3417</v>
      </c>
      <c r="I116" s="437">
        <v>549</v>
      </c>
      <c r="J116" s="437">
        <v>1250</v>
      </c>
      <c r="K116" s="437">
        <v>776</v>
      </c>
    </row>
    <row r="117" spans="1:11" x14ac:dyDescent="0.25">
      <c r="A117" s="123"/>
      <c r="B117" s="126" t="s">
        <v>1620</v>
      </c>
      <c r="C117" s="437">
        <v>2266</v>
      </c>
      <c r="D117" s="437">
        <v>821</v>
      </c>
      <c r="E117" s="437">
        <v>191</v>
      </c>
      <c r="F117" s="437">
        <v>618</v>
      </c>
      <c r="G117" s="435"/>
      <c r="H117" s="437">
        <v>1352</v>
      </c>
      <c r="I117" s="437">
        <v>290</v>
      </c>
      <c r="J117" s="437">
        <v>403</v>
      </c>
      <c r="K117" s="437">
        <v>394</v>
      </c>
    </row>
    <row r="118" spans="1:11" x14ac:dyDescent="0.25">
      <c r="A118" s="123"/>
      <c r="B118" s="126" t="s">
        <v>1626</v>
      </c>
      <c r="C118" s="437">
        <v>536</v>
      </c>
      <c r="D118" s="437">
        <v>75</v>
      </c>
      <c r="E118" s="437">
        <v>131</v>
      </c>
      <c r="F118" s="437">
        <v>105</v>
      </c>
      <c r="G118" s="435"/>
      <c r="H118" s="437">
        <v>929</v>
      </c>
      <c r="I118" s="437">
        <v>258</v>
      </c>
      <c r="J118" s="437">
        <v>290</v>
      </c>
      <c r="K118" s="437">
        <v>211</v>
      </c>
    </row>
    <row r="119" spans="1:11" x14ac:dyDescent="0.25">
      <c r="A119" s="123"/>
      <c r="B119" s="126" t="s">
        <v>1628</v>
      </c>
      <c r="C119" s="437">
        <v>454</v>
      </c>
      <c r="D119" s="437">
        <v>86</v>
      </c>
      <c r="E119" s="437">
        <v>1060</v>
      </c>
      <c r="F119" s="437">
        <v>157</v>
      </c>
      <c r="G119" s="435"/>
      <c r="H119" s="437">
        <v>1049</v>
      </c>
      <c r="I119" s="437">
        <v>460</v>
      </c>
      <c r="J119" s="437">
        <v>998</v>
      </c>
      <c r="K119" s="437">
        <v>338</v>
      </c>
    </row>
    <row r="120" spans="1:11" x14ac:dyDescent="0.25">
      <c r="A120" s="123"/>
      <c r="B120" s="126" t="s">
        <v>1445</v>
      </c>
      <c r="C120" s="437">
        <v>747</v>
      </c>
      <c r="D120" s="437">
        <v>241</v>
      </c>
      <c r="E120" s="437">
        <v>61</v>
      </c>
      <c r="F120" s="437">
        <v>132</v>
      </c>
      <c r="G120" s="435"/>
      <c r="H120" s="437">
        <v>1167</v>
      </c>
      <c r="I120" s="437">
        <v>465</v>
      </c>
      <c r="J120" s="437">
        <v>507</v>
      </c>
      <c r="K120" s="437">
        <v>235</v>
      </c>
    </row>
    <row r="121" spans="1:11" x14ac:dyDescent="0.25">
      <c r="A121" s="123"/>
      <c r="B121" s="126" t="s">
        <v>1441</v>
      </c>
      <c r="C121" s="437">
        <v>522</v>
      </c>
      <c r="D121" s="437">
        <v>117</v>
      </c>
      <c r="E121" s="437">
        <v>94</v>
      </c>
      <c r="F121" s="437">
        <v>94</v>
      </c>
      <c r="G121" s="435"/>
      <c r="H121" s="437">
        <v>616</v>
      </c>
      <c r="I121" s="437">
        <v>325</v>
      </c>
      <c r="J121" s="437">
        <v>210</v>
      </c>
      <c r="K121" s="437">
        <v>124</v>
      </c>
    </row>
    <row r="122" spans="1:11" x14ac:dyDescent="0.25">
      <c r="A122" s="123"/>
      <c r="B122" s="126" t="s">
        <v>1442</v>
      </c>
      <c r="C122" s="437">
        <v>520</v>
      </c>
      <c r="D122" s="437">
        <v>149</v>
      </c>
      <c r="E122" s="437">
        <v>552</v>
      </c>
      <c r="F122" s="437">
        <v>124</v>
      </c>
      <c r="G122" s="435"/>
      <c r="H122" s="437">
        <v>625</v>
      </c>
      <c r="I122" s="437">
        <v>178</v>
      </c>
      <c r="J122" s="437">
        <v>424</v>
      </c>
      <c r="K122" s="437">
        <v>128</v>
      </c>
    </row>
    <row r="123" spans="1:11" x14ac:dyDescent="0.25">
      <c r="A123" s="123"/>
      <c r="B123" s="126" t="s">
        <v>1443</v>
      </c>
      <c r="C123" s="437">
        <v>499</v>
      </c>
      <c r="D123" s="437">
        <v>118</v>
      </c>
      <c r="E123" s="437">
        <v>53</v>
      </c>
      <c r="F123" s="437">
        <v>134</v>
      </c>
      <c r="G123" s="435"/>
      <c r="H123" s="437">
        <v>484</v>
      </c>
      <c r="I123" s="437">
        <v>148</v>
      </c>
      <c r="J123" s="437">
        <v>197</v>
      </c>
      <c r="K123" s="437">
        <v>127</v>
      </c>
    </row>
    <row r="124" spans="1:11" x14ac:dyDescent="0.25">
      <c r="A124" s="123"/>
      <c r="B124" s="126" t="s">
        <v>1444</v>
      </c>
      <c r="C124" s="437">
        <v>619</v>
      </c>
      <c r="D124" s="437">
        <v>187</v>
      </c>
      <c r="E124" s="437">
        <v>140</v>
      </c>
      <c r="F124" s="437">
        <v>136</v>
      </c>
      <c r="G124" s="438"/>
      <c r="H124" s="437">
        <v>618</v>
      </c>
      <c r="I124" s="437">
        <v>200</v>
      </c>
      <c r="J124" s="437">
        <v>136</v>
      </c>
      <c r="K124" s="437">
        <v>96</v>
      </c>
    </row>
    <row r="125" spans="1:11" ht="2.25" customHeight="1" x14ac:dyDescent="0.25">
      <c r="A125" s="130"/>
      <c r="B125" s="134"/>
      <c r="C125" s="135"/>
      <c r="D125" s="135"/>
      <c r="E125" s="135"/>
      <c r="F125" s="164"/>
      <c r="G125" s="35"/>
      <c r="H125" s="135"/>
      <c r="I125" s="135"/>
      <c r="J125" s="135"/>
      <c r="K125" s="164"/>
    </row>
    <row r="126" spans="1:11" ht="2.25" customHeight="1" x14ac:dyDescent="0.25">
      <c r="A126" s="123"/>
      <c r="B126" s="126"/>
      <c r="C126" s="29"/>
      <c r="D126" s="29"/>
      <c r="E126" s="29"/>
      <c r="F126" s="119"/>
      <c r="G126" s="35"/>
      <c r="H126" s="29"/>
      <c r="I126" s="29"/>
      <c r="J126" s="29"/>
      <c r="K126" s="119"/>
    </row>
    <row r="127" spans="1:11" x14ac:dyDescent="0.25">
      <c r="A127" s="123">
        <v>2014</v>
      </c>
      <c r="B127" s="126" t="s">
        <v>1423</v>
      </c>
      <c r="C127" s="441" t="s">
        <v>1478</v>
      </c>
      <c r="D127" s="441" t="s">
        <v>1478</v>
      </c>
      <c r="E127" s="441" t="s">
        <v>1478</v>
      </c>
      <c r="F127" s="441" t="s">
        <v>1478</v>
      </c>
      <c r="G127" s="438"/>
      <c r="H127" s="441" t="s">
        <v>1478</v>
      </c>
      <c r="I127" s="441" t="s">
        <v>1478</v>
      </c>
      <c r="J127" s="441" t="s">
        <v>1478</v>
      </c>
      <c r="K127" s="441" t="s">
        <v>1478</v>
      </c>
    </row>
    <row r="128" spans="1:11" x14ac:dyDescent="0.25">
      <c r="A128" s="123"/>
      <c r="B128" s="126" t="s">
        <v>1424</v>
      </c>
      <c r="C128" s="440">
        <v>1059</v>
      </c>
      <c r="D128" s="440">
        <v>441</v>
      </c>
      <c r="E128" s="440">
        <v>556</v>
      </c>
      <c r="F128" s="440">
        <v>726</v>
      </c>
      <c r="G128" s="438"/>
      <c r="H128" s="440">
        <v>857</v>
      </c>
      <c r="I128" s="440">
        <v>314</v>
      </c>
      <c r="J128" s="440">
        <v>464</v>
      </c>
      <c r="K128" s="440">
        <v>573</v>
      </c>
    </row>
    <row r="129" spans="1:11" x14ac:dyDescent="0.25">
      <c r="A129" s="123"/>
      <c r="B129" s="126" t="s">
        <v>1504</v>
      </c>
      <c r="C129" s="439">
        <v>3147</v>
      </c>
      <c r="D129" s="439">
        <v>1396</v>
      </c>
      <c r="E129" s="439">
        <v>1720</v>
      </c>
      <c r="F129" s="439">
        <v>2175</v>
      </c>
      <c r="G129" s="438"/>
      <c r="H129" s="439">
        <v>2754</v>
      </c>
      <c r="I129" s="439">
        <v>1199</v>
      </c>
      <c r="J129" s="439">
        <v>1629</v>
      </c>
      <c r="K129" s="439">
        <v>1925</v>
      </c>
    </row>
    <row r="130" spans="1:11" x14ac:dyDescent="0.25">
      <c r="A130" s="123"/>
      <c r="B130" s="126" t="s">
        <v>1522</v>
      </c>
      <c r="C130" s="439">
        <v>3568</v>
      </c>
      <c r="D130" s="439">
        <v>1318</v>
      </c>
      <c r="E130" s="439">
        <v>3974</v>
      </c>
      <c r="F130" s="439">
        <v>1710</v>
      </c>
      <c r="G130" s="438"/>
      <c r="H130" s="439">
        <v>3283</v>
      </c>
      <c r="I130" s="439">
        <v>1285</v>
      </c>
      <c r="J130" s="439">
        <v>3002</v>
      </c>
      <c r="K130" s="439">
        <v>1587</v>
      </c>
    </row>
    <row r="131" spans="1:11" x14ac:dyDescent="0.25">
      <c r="A131" s="123"/>
      <c r="B131" s="126"/>
      <c r="C131" s="439"/>
      <c r="D131" s="439"/>
      <c r="E131" s="439"/>
      <c r="F131" s="439"/>
      <c r="G131" s="438"/>
      <c r="H131" s="439"/>
      <c r="I131" s="439"/>
      <c r="J131" s="439"/>
      <c r="K131" s="439"/>
    </row>
    <row r="132" spans="1:11" x14ac:dyDescent="0.25">
      <c r="A132" s="123">
        <v>2015</v>
      </c>
      <c r="B132" s="126" t="s">
        <v>1616</v>
      </c>
      <c r="C132" s="438">
        <v>7311</v>
      </c>
      <c r="D132" s="438">
        <v>1895</v>
      </c>
      <c r="E132" s="438">
        <v>2862</v>
      </c>
      <c r="F132" s="438">
        <v>1947</v>
      </c>
      <c r="G132" s="438"/>
      <c r="H132" s="438">
        <v>5733</v>
      </c>
      <c r="I132" s="438">
        <v>1294</v>
      </c>
      <c r="J132" s="438">
        <v>2696</v>
      </c>
      <c r="K132" s="438">
        <v>1609</v>
      </c>
    </row>
    <row r="133" spans="1:11" x14ac:dyDescent="0.25">
      <c r="A133" s="123"/>
      <c r="B133" s="126" t="s">
        <v>1621</v>
      </c>
      <c r="C133" s="438">
        <v>3256</v>
      </c>
      <c r="D133" s="438">
        <v>982</v>
      </c>
      <c r="E133" s="438">
        <v>1382</v>
      </c>
      <c r="F133" s="438">
        <v>880</v>
      </c>
      <c r="G133" s="438"/>
      <c r="H133" s="438">
        <v>3330</v>
      </c>
      <c r="I133" s="438">
        <v>1008</v>
      </c>
      <c r="J133" s="438">
        <v>1691</v>
      </c>
      <c r="K133" s="438">
        <v>943</v>
      </c>
    </row>
    <row r="134" spans="1:11" x14ac:dyDescent="0.25">
      <c r="A134" s="123"/>
      <c r="B134" s="126" t="s">
        <v>1504</v>
      </c>
      <c r="C134" s="438">
        <v>1789</v>
      </c>
      <c r="D134" s="438">
        <v>507</v>
      </c>
      <c r="E134" s="438">
        <v>707</v>
      </c>
      <c r="F134" s="438">
        <v>350</v>
      </c>
      <c r="G134" s="438"/>
      <c r="H134" s="438">
        <v>2408</v>
      </c>
      <c r="I134" s="438">
        <v>968</v>
      </c>
      <c r="J134" s="438">
        <v>1141</v>
      </c>
      <c r="K134" s="438">
        <v>487</v>
      </c>
    </row>
    <row r="135" spans="1:11" x14ac:dyDescent="0.25">
      <c r="A135" s="123"/>
      <c r="B135" s="126" t="s">
        <v>1522</v>
      </c>
      <c r="C135" s="438">
        <v>1118</v>
      </c>
      <c r="D135" s="438">
        <v>305</v>
      </c>
      <c r="E135" s="438">
        <v>193</v>
      </c>
      <c r="F135" s="438">
        <v>270</v>
      </c>
      <c r="G135" s="438"/>
      <c r="H135" s="438">
        <v>1102</v>
      </c>
      <c r="I135" s="438">
        <v>348</v>
      </c>
      <c r="J135" s="438">
        <v>333</v>
      </c>
      <c r="K135" s="438">
        <v>223</v>
      </c>
    </row>
    <row r="136" spans="1:11" ht="2.25" customHeight="1" x14ac:dyDescent="0.25">
      <c r="A136" s="130"/>
      <c r="B136" s="134"/>
      <c r="C136" s="135"/>
      <c r="D136" s="135"/>
      <c r="E136" s="135"/>
      <c r="F136" s="164"/>
      <c r="G136" s="35"/>
      <c r="H136" s="135"/>
      <c r="I136" s="135"/>
      <c r="J136" s="135"/>
      <c r="K136" s="164"/>
    </row>
    <row r="137" spans="1:11" ht="2.25" customHeight="1" x14ac:dyDescent="0.25">
      <c r="A137" s="123"/>
      <c r="B137" s="126"/>
      <c r="C137" s="29"/>
      <c r="D137" s="29"/>
      <c r="E137" s="29"/>
      <c r="F137" s="119"/>
      <c r="G137" s="35"/>
      <c r="H137" s="29"/>
      <c r="I137" s="29"/>
      <c r="J137" s="29"/>
      <c r="K137" s="119"/>
    </row>
    <row r="138" spans="1:11" x14ac:dyDescent="0.25">
      <c r="A138" s="123" t="s">
        <v>20</v>
      </c>
      <c r="B138" s="4"/>
      <c r="C138" s="443">
        <v>21248</v>
      </c>
      <c r="D138" s="443">
        <v>6844</v>
      </c>
      <c r="E138" s="443">
        <v>11394</v>
      </c>
      <c r="F138" s="443">
        <v>8058</v>
      </c>
      <c r="G138" s="442"/>
      <c r="H138" s="444">
        <v>19467</v>
      </c>
      <c r="I138" s="444">
        <v>6416</v>
      </c>
      <c r="J138" s="444">
        <v>10956</v>
      </c>
      <c r="K138" s="444">
        <v>7347</v>
      </c>
    </row>
    <row r="139" spans="1:11" ht="2.25" customHeight="1" thickBot="1" x14ac:dyDescent="0.3">
      <c r="A139" s="133"/>
      <c r="B139" s="136"/>
      <c r="C139" s="138"/>
      <c r="D139" s="138"/>
      <c r="E139" s="165"/>
      <c r="F139" s="138"/>
      <c r="G139" s="86"/>
      <c r="H139" s="138"/>
      <c r="I139" s="138"/>
      <c r="J139" s="165"/>
      <c r="K139" s="138"/>
    </row>
    <row r="140" spans="1:11" x14ac:dyDescent="0.25">
      <c r="C140" s="2"/>
      <c r="D140" s="2"/>
      <c r="E140" s="2"/>
      <c r="F140" s="2"/>
      <c r="G140" s="6"/>
    </row>
    <row r="141" spans="1:11" x14ac:dyDescent="0.25">
      <c r="A141" s="61" t="s">
        <v>1527</v>
      </c>
    </row>
    <row r="142" spans="1:11" x14ac:dyDescent="0.25">
      <c r="A142" s="59" t="s">
        <v>1658</v>
      </c>
    </row>
    <row r="143" spans="1:11" x14ac:dyDescent="0.25">
      <c r="A143" s="59" t="s">
        <v>1657</v>
      </c>
    </row>
    <row r="144" spans="1:11" ht="45" customHeight="1" x14ac:dyDescent="0.25">
      <c r="A144" s="498"/>
      <c r="B144" s="498"/>
      <c r="C144" s="498"/>
      <c r="D144" s="498"/>
      <c r="E144" s="498"/>
      <c r="F144" s="498"/>
      <c r="G144" s="498"/>
      <c r="H144" s="498"/>
      <c r="I144" s="498"/>
      <c r="J144" s="498"/>
      <c r="K144" s="498"/>
    </row>
    <row r="145" spans="1:1" x14ac:dyDescent="0.25">
      <c r="A145" s="61" t="s">
        <v>1390</v>
      </c>
    </row>
    <row r="146" spans="1:1" x14ac:dyDescent="0.25">
      <c r="A146" s="59" t="s">
        <v>1391</v>
      </c>
    </row>
  </sheetData>
  <mergeCells count="7">
    <mergeCell ref="A144:K144"/>
    <mergeCell ref="C7:F7"/>
    <mergeCell ref="H7:K7"/>
    <mergeCell ref="C53:F53"/>
    <mergeCell ref="H53:K53"/>
    <mergeCell ref="C99:F99"/>
    <mergeCell ref="H99:K99"/>
  </mergeCells>
  <pageMargins left="0.7" right="0.7" top="0.75" bottom="0.75" header="0.3" footer="0.3"/>
  <pageSetup paperSize="9" scale="56" orientation="portrait"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30"/>
  <sheetViews>
    <sheetView showGridLines="0" zoomScaleNormal="100" zoomScaleSheetLayoutView="85" workbookViewId="0"/>
  </sheetViews>
  <sheetFormatPr defaultColWidth="0" defaultRowHeight="13.2" x14ac:dyDescent="0.25"/>
  <cols>
    <col min="1" max="1" width="16" style="3" customWidth="1"/>
    <col min="2" max="2" width="100" style="3" customWidth="1"/>
    <col min="3" max="12" width="0" style="3" hidden="1" customWidth="1"/>
    <col min="13" max="16384" width="9.109375" style="3" hidden="1"/>
  </cols>
  <sheetData>
    <row r="1" spans="1:2" ht="24.6" x14ac:dyDescent="0.4">
      <c r="A1" s="46" t="s">
        <v>0</v>
      </c>
    </row>
    <row r="2" spans="1:2" ht="33" customHeight="1" x14ac:dyDescent="0.25">
      <c r="A2" s="1"/>
    </row>
    <row r="3" spans="1:2" x14ac:dyDescent="0.25">
      <c r="A3" s="1" t="s">
        <v>1611</v>
      </c>
    </row>
    <row r="4" spans="1:2" x14ac:dyDescent="0.25">
      <c r="A4" s="51" t="s">
        <v>1</v>
      </c>
      <c r="B4" s="3" t="s">
        <v>24</v>
      </c>
    </row>
    <row r="5" spans="1:2" x14ac:dyDescent="0.25">
      <c r="A5" s="226" t="s">
        <v>2</v>
      </c>
      <c r="B5" s="3" t="s">
        <v>23</v>
      </c>
    </row>
    <row r="6" spans="1:2" x14ac:dyDescent="0.25">
      <c r="A6" s="226" t="s">
        <v>3</v>
      </c>
      <c r="B6" s="3" t="s">
        <v>21</v>
      </c>
    </row>
    <row r="7" spans="1:2" x14ac:dyDescent="0.25">
      <c r="A7" s="226" t="s">
        <v>4</v>
      </c>
      <c r="B7" s="3" t="s">
        <v>1567</v>
      </c>
    </row>
    <row r="8" spans="1:2" x14ac:dyDescent="0.25">
      <c r="A8" s="226" t="s">
        <v>1296</v>
      </c>
      <c r="B8" s="3" t="s">
        <v>1381</v>
      </c>
    </row>
    <row r="9" spans="1:2" x14ac:dyDescent="0.25">
      <c r="A9" s="226" t="s">
        <v>1309</v>
      </c>
      <c r="B9" s="8" t="s">
        <v>1305</v>
      </c>
    </row>
    <row r="10" spans="1:2" x14ac:dyDescent="0.25">
      <c r="A10" s="226" t="s">
        <v>1383</v>
      </c>
      <c r="B10" s="3" t="s">
        <v>1568</v>
      </c>
    </row>
    <row r="11" spans="1:2" x14ac:dyDescent="0.25">
      <c r="A11" s="226" t="s">
        <v>1429</v>
      </c>
      <c r="B11" s="3" t="s">
        <v>1569</v>
      </c>
    </row>
    <row r="12" spans="1:2" ht="33" customHeight="1" x14ac:dyDescent="0.25"/>
    <row r="13" spans="1:2" x14ac:dyDescent="0.25">
      <c r="A13" s="1" t="s">
        <v>1377</v>
      </c>
    </row>
    <row r="14" spans="1:2" x14ac:dyDescent="0.25">
      <c r="A14" s="51" t="s">
        <v>5</v>
      </c>
      <c r="B14" s="3" t="s">
        <v>1368</v>
      </c>
    </row>
    <row r="15" spans="1:2" x14ac:dyDescent="0.25">
      <c r="A15" s="51" t="s">
        <v>6</v>
      </c>
      <c r="B15" s="3" t="s">
        <v>1731</v>
      </c>
    </row>
    <row r="16" spans="1:2" x14ac:dyDescent="0.25">
      <c r="A16" s="226" t="s">
        <v>1464</v>
      </c>
      <c r="B16" s="3" t="s">
        <v>1547</v>
      </c>
    </row>
    <row r="17" spans="1:2" x14ac:dyDescent="0.25">
      <c r="A17" s="226" t="s">
        <v>1465</v>
      </c>
      <c r="B17" s="3" t="s">
        <v>1469</v>
      </c>
    </row>
    <row r="18" spans="1:2" x14ac:dyDescent="0.25">
      <c r="A18" s="226" t="s">
        <v>1466</v>
      </c>
      <c r="B18" s="3" t="s">
        <v>1470</v>
      </c>
    </row>
    <row r="19" spans="1:2" x14ac:dyDescent="0.25">
      <c r="A19" s="226" t="s">
        <v>1467</v>
      </c>
      <c r="B19" s="3" t="s">
        <v>1471</v>
      </c>
    </row>
    <row r="20" spans="1:2" x14ac:dyDescent="0.25">
      <c r="A20" s="226" t="s">
        <v>1468</v>
      </c>
      <c r="B20" s="3" t="s">
        <v>1503</v>
      </c>
    </row>
    <row r="21" spans="1:2" x14ac:dyDescent="0.25">
      <c r="A21" s="226" t="s">
        <v>1491</v>
      </c>
      <c r="B21" s="3" t="s">
        <v>1502</v>
      </c>
    </row>
    <row r="22" spans="1:2" x14ac:dyDescent="0.25">
      <c r="A22" s="226" t="s">
        <v>1506</v>
      </c>
      <c r="B22" s="3" t="s">
        <v>1545</v>
      </c>
    </row>
    <row r="23" spans="1:2" x14ac:dyDescent="0.25">
      <c r="A23" s="226" t="s">
        <v>1521</v>
      </c>
      <c r="B23" s="3" t="s">
        <v>1507</v>
      </c>
    </row>
    <row r="24" spans="1:2" x14ac:dyDescent="0.25">
      <c r="A24" s="226" t="s">
        <v>1544</v>
      </c>
      <c r="B24" s="3" t="s">
        <v>1653</v>
      </c>
    </row>
    <row r="25" spans="1:2" ht="13.2" customHeight="1" x14ac:dyDescent="0.25">
      <c r="A25" s="226" t="s">
        <v>1548</v>
      </c>
      <c r="B25" s="3" t="s">
        <v>1570</v>
      </c>
    </row>
    <row r="26" spans="1:2" ht="13.2" customHeight="1" x14ac:dyDescent="0.25"/>
    <row r="27" spans="1:2" ht="13.2" customHeight="1" x14ac:dyDescent="0.25">
      <c r="A27" s="51" t="s">
        <v>31</v>
      </c>
      <c r="B27" s="291"/>
    </row>
    <row r="28" spans="1:2" ht="13.2" customHeight="1" x14ac:dyDescent="0.25">
      <c r="A28" s="51" t="s">
        <v>32</v>
      </c>
      <c r="B28" s="291"/>
    </row>
    <row r="29" spans="1:2" ht="13.2" customHeight="1" x14ac:dyDescent="0.25">
      <c r="A29" s="226" t="s">
        <v>1591</v>
      </c>
    </row>
    <row r="30" spans="1:2" ht="13.2" customHeight="1" x14ac:dyDescent="0.25"/>
  </sheetData>
  <hyperlinks>
    <hyperlink ref="A4" location="'Table 1.1'!A1" display="Table 1.1"/>
    <hyperlink ref="A6" location="'Table 1.3'!A1" display="Table 1.3"/>
    <hyperlink ref="A7" location="'Table 1.4'!A1" display="Table 1.4"/>
    <hyperlink ref="A5" location="'Table 1.2'!A1" display="Table 1.2"/>
    <hyperlink ref="A9" location="'Table 1.6'!A1" display="Table 1.6"/>
    <hyperlink ref="A10" location="'Table 1.7'!A1" display="Table 1.7"/>
    <hyperlink ref="A11" location="'Table 1.8'!A1" display="Table 1.8"/>
    <hyperlink ref="A28" location="'Scheme background'!A1" display="Scheme background"/>
    <hyperlink ref="A27" location="Glossary!A1" display="Glossary"/>
    <hyperlink ref="A14" location="'Table 2.1'!A1" display="Table 2.1"/>
    <hyperlink ref="A15" location="'Table 2.2'!A1" display="Table 2.2"/>
    <hyperlink ref="A8" location="'Table 1.5'!A1" display="Table 1.5"/>
    <hyperlink ref="A16" location="'Table 2.3'!A1" display="Table 2.3"/>
    <hyperlink ref="A17" location="'Table 2.4'!A1" display="Table 2.4"/>
    <hyperlink ref="A18" location="'Table 2.5'!A1" display="Table 2.5"/>
    <hyperlink ref="A19" location="'Table 2.6'!A1" display="Table 2.6"/>
    <hyperlink ref="A20" location="'Table 2.7'!A1" display="Table 2.7"/>
    <hyperlink ref="A21" location="'Table 2.8'!A1" display="Table 2.8"/>
    <hyperlink ref="A23" location="Table_2.9" display="Table 2.9"/>
    <hyperlink ref="A24" location="'Table 2.10'!Print_Titles" display="Table 2.10"/>
    <hyperlink ref="A22" location="'Table 2.9'!A1" display="Table 2.9"/>
    <hyperlink ref="A25" location="'Table 2.12'!A1" display="Table 2.12"/>
    <hyperlink ref="A29" location="'Degression announcements'!A1" display="Degression announcements"/>
  </hyperlinks>
  <pageMargins left="0.70866141732283472" right="0.70866141732283472" top="0.74803149606299213" bottom="0.74803149606299213" header="0.31496062992125984" footer="0.31496062992125984"/>
  <pageSetup paperSize="9" scale="83" orientation="portrait" verticalDpi="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Normal="100" workbookViewId="0"/>
  </sheetViews>
  <sheetFormatPr defaultColWidth="0" defaultRowHeight="13.2" x14ac:dyDescent="0.25"/>
  <cols>
    <col min="1" max="1" width="25.33203125" style="32" customWidth="1"/>
    <col min="2" max="3" width="15" style="32" customWidth="1"/>
    <col min="4" max="4" width="8.88671875" style="32" customWidth="1"/>
    <col min="5" max="6" width="15.109375" style="32" customWidth="1"/>
    <col min="7" max="11" width="8.88671875" style="32" customWidth="1"/>
    <col min="12" max="12" width="0" style="32" hidden="1" customWidth="1"/>
    <col min="13" max="16384" width="8.88671875" style="32" hidden="1"/>
  </cols>
  <sheetData>
    <row r="1" spans="1:12" x14ac:dyDescent="0.25">
      <c r="A1" s="52" t="s">
        <v>1440</v>
      </c>
      <c r="B1" s="291"/>
      <c r="C1" s="8"/>
      <c r="D1" s="8"/>
      <c r="E1" s="8"/>
      <c r="F1" s="8"/>
      <c r="G1" s="31"/>
      <c r="H1" s="31"/>
      <c r="I1" s="31"/>
      <c r="J1" s="8"/>
      <c r="K1" s="8"/>
      <c r="L1" s="8"/>
    </row>
    <row r="2" spans="1:12" x14ac:dyDescent="0.25">
      <c r="A2" s="8"/>
      <c r="B2" s="8"/>
      <c r="C2" s="8"/>
      <c r="D2" s="8"/>
      <c r="E2" s="8"/>
      <c r="F2" s="8"/>
      <c r="G2" s="31"/>
      <c r="H2" s="31"/>
      <c r="I2" s="31"/>
      <c r="J2" s="8"/>
      <c r="K2" s="8"/>
      <c r="L2" s="8"/>
    </row>
    <row r="3" spans="1:12" x14ac:dyDescent="0.25">
      <c r="A3" s="15" t="s">
        <v>1718</v>
      </c>
      <c r="B3" s="8"/>
      <c r="C3" s="8"/>
      <c r="D3" s="8"/>
      <c r="E3" s="8"/>
      <c r="F3" s="8"/>
      <c r="G3" s="31"/>
      <c r="H3" s="31"/>
      <c r="I3" s="31"/>
      <c r="J3" s="8"/>
      <c r="K3" s="8"/>
      <c r="L3" s="8"/>
    </row>
    <row r="4" spans="1:12" ht="14.4" thickBot="1" x14ac:dyDescent="0.3">
      <c r="A4" s="292"/>
      <c r="B4" s="292"/>
      <c r="C4" s="292"/>
      <c r="D4" s="292"/>
      <c r="E4" s="292"/>
      <c r="F4" s="292"/>
      <c r="G4" s="293"/>
      <c r="H4" s="293"/>
      <c r="I4" s="293"/>
      <c r="J4" s="8"/>
      <c r="K4" s="8"/>
      <c r="L4" s="8"/>
    </row>
    <row r="5" spans="1:12" ht="4.2" customHeight="1" x14ac:dyDescent="0.25">
      <c r="A5" s="14"/>
      <c r="B5" s="8"/>
      <c r="C5" s="8"/>
      <c r="D5" s="8"/>
      <c r="E5" s="8"/>
      <c r="F5" s="8"/>
      <c r="G5" s="31"/>
      <c r="H5" s="31"/>
      <c r="I5" s="31"/>
      <c r="J5" s="8"/>
      <c r="K5" s="8"/>
      <c r="L5" s="8"/>
    </row>
    <row r="6" spans="1:12" ht="28.2" customHeight="1" x14ac:dyDescent="0.25">
      <c r="A6" s="501" t="s">
        <v>1438</v>
      </c>
      <c r="B6" s="485" t="s">
        <v>1505</v>
      </c>
      <c r="C6" s="485"/>
      <c r="D6" s="290"/>
      <c r="E6" s="485" t="s">
        <v>25</v>
      </c>
      <c r="F6" s="485"/>
      <c r="G6" s="290"/>
      <c r="H6" s="485"/>
      <c r="I6" s="485"/>
      <c r="J6" s="8"/>
      <c r="K6" s="8"/>
      <c r="L6" s="8"/>
    </row>
    <row r="7" spans="1:12" ht="6.6" customHeight="1" x14ac:dyDescent="0.25">
      <c r="A7" s="501"/>
      <c r="B7" s="294"/>
      <c r="C7" s="294"/>
      <c r="D7" s="290"/>
      <c r="E7" s="294"/>
      <c r="F7" s="294"/>
      <c r="G7" s="290"/>
      <c r="H7" s="290"/>
      <c r="I7" s="290"/>
      <c r="J7" s="8"/>
      <c r="K7" s="8"/>
      <c r="L7" s="8"/>
    </row>
    <row r="8" spans="1:12" ht="6.6" customHeight="1" x14ac:dyDescent="0.25">
      <c r="A8" s="501"/>
      <c r="B8" s="290"/>
      <c r="C8" s="290"/>
      <c r="D8" s="290"/>
      <c r="E8" s="290"/>
      <c r="F8" s="290"/>
      <c r="G8" s="290"/>
      <c r="H8" s="290"/>
      <c r="I8" s="290"/>
      <c r="J8" s="8"/>
      <c r="K8" s="8"/>
      <c r="L8" s="8"/>
    </row>
    <row r="9" spans="1:12" x14ac:dyDescent="0.25">
      <c r="A9" s="501"/>
      <c r="B9" s="295" t="s">
        <v>1353</v>
      </c>
      <c r="C9" s="295" t="s">
        <v>1485</v>
      </c>
      <c r="D9" s="295"/>
      <c r="E9" s="295" t="s">
        <v>26</v>
      </c>
      <c r="F9" s="295" t="s">
        <v>1485</v>
      </c>
      <c r="G9" s="295"/>
      <c r="H9" s="295"/>
      <c r="I9" s="295"/>
      <c r="J9" s="8"/>
      <c r="K9" s="8"/>
      <c r="L9" s="8"/>
    </row>
    <row r="10" spans="1:12" ht="4.2" customHeight="1" x14ac:dyDescent="0.25">
      <c r="A10" s="296"/>
      <c r="B10" s="297"/>
      <c r="C10" s="297"/>
      <c r="D10" s="297"/>
      <c r="E10" s="297"/>
      <c r="F10" s="297"/>
      <c r="G10" s="298"/>
      <c r="H10" s="298"/>
      <c r="I10" s="298"/>
      <c r="J10" s="8"/>
      <c r="K10" s="8"/>
      <c r="L10" s="8"/>
    </row>
    <row r="11" spans="1:12" ht="4.5" customHeight="1" x14ac:dyDescent="0.25">
      <c r="A11" s="209"/>
      <c r="B11" s="298"/>
      <c r="C11" s="298"/>
      <c r="D11" s="298"/>
      <c r="E11" s="298"/>
      <c r="F11" s="298"/>
      <c r="G11" s="298"/>
      <c r="H11" s="298"/>
      <c r="I11" s="31"/>
      <c r="J11" s="8"/>
      <c r="K11" s="8"/>
      <c r="L11" s="8"/>
    </row>
    <row r="12" spans="1:12" x14ac:dyDescent="0.25">
      <c r="A12" s="299" t="s">
        <v>1355</v>
      </c>
      <c r="B12" s="419">
        <v>146711</v>
      </c>
      <c r="C12" s="416">
        <v>0.28150423663770607</v>
      </c>
      <c r="D12" s="414"/>
      <c r="E12" s="419">
        <v>18012</v>
      </c>
      <c r="F12" s="416">
        <v>0.43256484149855906</v>
      </c>
      <c r="G12" s="326"/>
      <c r="H12" s="302"/>
      <c r="I12" s="301"/>
      <c r="J12" s="8"/>
      <c r="K12" s="8"/>
      <c r="L12" s="8"/>
    </row>
    <row r="13" spans="1:12" x14ac:dyDescent="0.25">
      <c r="A13" s="299" t="s">
        <v>1356</v>
      </c>
      <c r="B13" s="419">
        <v>82826</v>
      </c>
      <c r="C13" s="416">
        <v>0.15892380192183711</v>
      </c>
      <c r="D13" s="414"/>
      <c r="E13" s="419">
        <v>6097</v>
      </c>
      <c r="F13" s="416">
        <v>0.14642170989433237</v>
      </c>
      <c r="G13" s="326"/>
      <c r="H13" s="302"/>
      <c r="I13" s="301"/>
      <c r="J13" s="8"/>
      <c r="K13" s="8"/>
      <c r="L13" s="8"/>
    </row>
    <row r="14" spans="1:12" x14ac:dyDescent="0.25">
      <c r="A14" s="299" t="s">
        <v>1476</v>
      </c>
      <c r="B14" s="419">
        <v>281820</v>
      </c>
      <c r="C14" s="416">
        <v>0.54074693764774506</v>
      </c>
      <c r="D14" s="414"/>
      <c r="E14" s="419">
        <v>10400</v>
      </c>
      <c r="F14" s="416">
        <v>0.24975984630163303</v>
      </c>
      <c r="G14" s="326"/>
      <c r="H14" s="302"/>
      <c r="I14" s="301"/>
      <c r="J14" s="8"/>
      <c r="K14" s="8"/>
      <c r="L14" s="8"/>
    </row>
    <row r="15" spans="1:12" x14ac:dyDescent="0.25">
      <c r="A15" s="299" t="s">
        <v>1357</v>
      </c>
      <c r="B15" s="419">
        <v>9811</v>
      </c>
      <c r="C15" s="416">
        <v>1.8825023792711754E-2</v>
      </c>
      <c r="D15" s="414"/>
      <c r="E15" s="419">
        <v>7131</v>
      </c>
      <c r="F15" s="416">
        <v>0.17125360230547551</v>
      </c>
      <c r="G15" s="326"/>
      <c r="H15" s="302"/>
      <c r="I15" s="301"/>
      <c r="J15" s="8"/>
      <c r="K15" s="8"/>
      <c r="L15" s="8"/>
    </row>
    <row r="16" spans="1:12" ht="5.25" customHeight="1" thickBot="1" x14ac:dyDescent="0.3">
      <c r="A16" s="420"/>
      <c r="B16" s="420"/>
      <c r="C16" s="417"/>
      <c r="D16" s="415"/>
      <c r="E16" s="420"/>
      <c r="F16" s="417"/>
      <c r="G16" s="169"/>
      <c r="H16" s="303"/>
      <c r="I16" s="301"/>
      <c r="J16" s="31"/>
      <c r="K16" s="31"/>
      <c r="L16" s="31"/>
    </row>
    <row r="17" spans="1:12" ht="4.2" customHeight="1" x14ac:dyDescent="0.25">
      <c r="A17" s="15"/>
      <c r="B17" s="421"/>
      <c r="C17" s="418"/>
      <c r="D17" s="414"/>
      <c r="E17" s="421"/>
      <c r="F17" s="418"/>
      <c r="G17" s="21"/>
      <c r="H17" s="305"/>
      <c r="I17" s="304"/>
      <c r="J17" s="8"/>
      <c r="K17" s="8"/>
      <c r="L17" s="8"/>
    </row>
    <row r="18" spans="1:12" x14ac:dyDescent="0.25">
      <c r="A18" s="31" t="s">
        <v>20</v>
      </c>
      <c r="B18" s="419">
        <v>521168</v>
      </c>
      <c r="C18" s="416">
        <v>1</v>
      </c>
      <c r="D18" s="414"/>
      <c r="E18" s="419">
        <v>41640</v>
      </c>
      <c r="F18" s="416">
        <v>1</v>
      </c>
      <c r="G18" s="306"/>
      <c r="H18" s="307"/>
      <c r="I18" s="301"/>
      <c r="J18" s="8"/>
      <c r="K18" s="8"/>
      <c r="L18" s="8"/>
    </row>
    <row r="19" spans="1:12" ht="5.4" customHeight="1" thickBot="1" x14ac:dyDescent="0.3">
      <c r="A19" s="308"/>
      <c r="B19" s="309"/>
      <c r="C19" s="309"/>
      <c r="D19" s="310"/>
      <c r="E19" s="311"/>
      <c r="F19" s="311"/>
      <c r="G19" s="312"/>
      <c r="H19" s="313"/>
      <c r="I19" s="313"/>
      <c r="J19" s="8"/>
      <c r="K19" s="8"/>
      <c r="L19" s="8"/>
    </row>
    <row r="20" spans="1:12" x14ac:dyDescent="0.25">
      <c r="A20" s="312"/>
      <c r="B20" s="314"/>
      <c r="C20" s="314"/>
      <c r="D20" s="312"/>
      <c r="E20" s="313"/>
      <c r="F20" s="313"/>
      <c r="G20" s="312"/>
      <c r="H20" s="313"/>
      <c r="I20" s="31"/>
      <c r="J20" s="8"/>
    </row>
    <row r="21" spans="1:12" x14ac:dyDescent="0.25">
      <c r="A21" s="208" t="s">
        <v>1539</v>
      </c>
      <c r="B21" s="8"/>
      <c r="C21" s="8"/>
      <c r="D21" s="8"/>
      <c r="E21" s="8"/>
      <c r="F21" s="8"/>
      <c r="G21" s="8"/>
      <c r="H21" s="8"/>
      <c r="I21" s="8"/>
      <c r="J21" s="8"/>
    </row>
    <row r="22" spans="1:12" x14ac:dyDescent="0.25">
      <c r="A22" s="56" t="s">
        <v>1561</v>
      </c>
      <c r="B22" s="8"/>
      <c r="C22" s="8"/>
      <c r="D22" s="8"/>
      <c r="E22" s="8"/>
      <c r="F22" s="8"/>
      <c r="G22" s="8"/>
      <c r="H22" s="8"/>
      <c r="I22" s="8"/>
      <c r="J22" s="8"/>
    </row>
    <row r="23" spans="1:12" x14ac:dyDescent="0.25">
      <c r="B23" s="8"/>
      <c r="C23" s="8"/>
      <c r="D23" s="8"/>
      <c r="E23" s="8"/>
      <c r="F23" s="8"/>
      <c r="G23" s="8"/>
      <c r="H23" s="8"/>
      <c r="I23" s="8"/>
      <c r="J23" s="8"/>
    </row>
    <row r="24" spans="1:12" x14ac:dyDescent="0.25">
      <c r="A24" s="208" t="s">
        <v>1390</v>
      </c>
      <c r="B24" s="8"/>
      <c r="C24" s="8"/>
      <c r="D24" s="8"/>
      <c r="E24" s="8"/>
      <c r="F24" s="8"/>
      <c r="G24" s="8"/>
      <c r="H24" s="8"/>
      <c r="I24" s="8"/>
      <c r="J24" s="8"/>
    </row>
    <row r="25" spans="1:12" x14ac:dyDescent="0.25">
      <c r="A25" s="56" t="s">
        <v>1391</v>
      </c>
      <c r="F25" s="8"/>
      <c r="G25" s="8"/>
      <c r="H25" s="8"/>
      <c r="I25" s="8"/>
      <c r="J25" s="8"/>
    </row>
    <row r="26" spans="1:12" x14ac:dyDescent="0.25">
      <c r="A26" s="8"/>
      <c r="B26" s="8"/>
      <c r="J26" s="8"/>
    </row>
    <row r="28" spans="1:12" ht="26.4" customHeight="1" x14ac:dyDescent="0.25"/>
  </sheetData>
  <mergeCells count="4">
    <mergeCell ref="A6:A9"/>
    <mergeCell ref="B6:C6"/>
    <mergeCell ref="E6:F6"/>
    <mergeCell ref="H6:I6"/>
  </mergeCells>
  <pageMargins left="0.7" right="0.7" top="0.75" bottom="0.75" header="0.3" footer="0.3"/>
  <pageSetup paperSize="9" scale="64" orientation="portrait" verticalDpi="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6"/>
  <sheetViews>
    <sheetView zoomScaleNormal="100" workbookViewId="0"/>
  </sheetViews>
  <sheetFormatPr defaultColWidth="0" defaultRowHeight="13.2" x14ac:dyDescent="0.25"/>
  <cols>
    <col min="1" max="1" width="20.6640625" style="16" bestFit="1" customWidth="1"/>
    <col min="2" max="2" width="19" style="17" bestFit="1" customWidth="1"/>
    <col min="3" max="3" width="9.33203125" style="16" customWidth="1"/>
    <col min="4" max="4" width="9.109375" style="16" customWidth="1"/>
    <col min="5" max="5" width="38" style="16" bestFit="1" customWidth="1"/>
    <col min="6" max="6" width="21.33203125" style="24" customWidth="1"/>
    <col min="7" max="7" width="13.5546875" style="16" customWidth="1"/>
    <col min="8" max="16384" width="9.109375" style="16" hidden="1"/>
  </cols>
  <sheetData>
    <row r="1" spans="1:9" s="8" customFormat="1" x14ac:dyDescent="0.25">
      <c r="A1" s="52" t="s">
        <v>1440</v>
      </c>
      <c r="B1" s="55"/>
      <c r="F1" s="22"/>
    </row>
    <row r="2" spans="1:9" s="8" customFormat="1" x14ac:dyDescent="0.25">
      <c r="F2" s="22"/>
    </row>
    <row r="3" spans="1:9" s="8" customFormat="1" x14ac:dyDescent="0.25">
      <c r="A3" s="227" t="s">
        <v>1704</v>
      </c>
      <c r="F3" s="22"/>
    </row>
    <row r="4" spans="1:9" s="8" customFormat="1" ht="13.8" thickBot="1" x14ac:dyDescent="0.3">
      <c r="A4" s="154"/>
      <c r="B4" s="154"/>
      <c r="C4" s="154"/>
      <c r="D4" s="154"/>
      <c r="E4" s="154"/>
      <c r="F4" s="155"/>
    </row>
    <row r="5" spans="1:9" ht="3" customHeight="1" x14ac:dyDescent="0.25"/>
    <row r="6" spans="1:9" ht="42.6" customHeight="1" x14ac:dyDescent="0.25">
      <c r="A6" s="241" t="s">
        <v>44</v>
      </c>
      <c r="B6" s="318" t="s">
        <v>45</v>
      </c>
      <c r="C6" s="485" t="s">
        <v>46</v>
      </c>
      <c r="D6" s="485"/>
      <c r="E6" s="239"/>
      <c r="F6" s="240" t="s">
        <v>1295</v>
      </c>
      <c r="G6" s="21"/>
    </row>
    <row r="7" spans="1:9" s="21" customFormat="1" ht="3" customHeight="1" x14ac:dyDescent="0.25">
      <c r="A7" s="18"/>
      <c r="B7" s="19"/>
      <c r="C7" s="18"/>
      <c r="D7" s="20"/>
      <c r="E7" s="20"/>
      <c r="F7" s="23"/>
    </row>
    <row r="8" spans="1:9" s="21" customFormat="1" ht="3" customHeight="1" x14ac:dyDescent="0.25">
      <c r="B8" s="140"/>
      <c r="F8" s="153"/>
    </row>
    <row r="9" spans="1:9" x14ac:dyDescent="0.25">
      <c r="A9" s="8" t="s">
        <v>47</v>
      </c>
      <c r="B9" s="55">
        <v>925</v>
      </c>
      <c r="C9" s="8" t="s">
        <v>1428</v>
      </c>
      <c r="D9" s="8"/>
      <c r="E9" s="8"/>
      <c r="F9" s="147">
        <v>44186</v>
      </c>
      <c r="I9" s="413"/>
    </row>
    <row r="10" spans="1:9" x14ac:dyDescent="0.25">
      <c r="A10" s="8"/>
      <c r="B10" s="55"/>
      <c r="C10" s="8"/>
      <c r="D10" s="8"/>
      <c r="E10" s="8"/>
      <c r="F10" s="147"/>
      <c r="I10" s="413"/>
    </row>
    <row r="11" spans="1:9" s="15" customFormat="1" x14ac:dyDescent="0.25">
      <c r="A11" s="8" t="s">
        <v>47</v>
      </c>
      <c r="B11" s="55">
        <v>941</v>
      </c>
      <c r="C11" s="8" t="s">
        <v>48</v>
      </c>
      <c r="D11" s="8"/>
      <c r="E11" s="8"/>
      <c r="F11" s="147">
        <v>35425</v>
      </c>
      <c r="G11" s="16"/>
      <c r="I11" s="413"/>
    </row>
    <row r="12" spans="1:9" x14ac:dyDescent="0.25">
      <c r="A12" s="8"/>
      <c r="B12" s="55"/>
      <c r="C12" s="8"/>
      <c r="D12" s="8"/>
      <c r="E12" s="8"/>
      <c r="F12" s="147"/>
      <c r="I12" s="413"/>
    </row>
    <row r="13" spans="1:9" s="15" customFormat="1" x14ac:dyDescent="0.25">
      <c r="A13" s="8" t="s">
        <v>49</v>
      </c>
      <c r="B13" s="55">
        <v>921</v>
      </c>
      <c r="C13" s="8" t="s">
        <v>50</v>
      </c>
      <c r="D13" s="8"/>
      <c r="E13" s="8"/>
      <c r="F13" s="147">
        <v>32358</v>
      </c>
      <c r="G13" s="16"/>
      <c r="I13" s="413"/>
    </row>
    <row r="14" spans="1:9" x14ac:dyDescent="0.25">
      <c r="A14" s="8"/>
      <c r="B14" s="55"/>
      <c r="C14" s="8"/>
      <c r="D14" s="8"/>
      <c r="E14" s="8"/>
      <c r="F14" s="147"/>
      <c r="I14" s="413"/>
    </row>
    <row r="15" spans="1:9" s="15" customFormat="1" x14ac:dyDescent="0.25">
      <c r="A15" s="8" t="s">
        <v>51</v>
      </c>
      <c r="B15" s="55" t="s">
        <v>52</v>
      </c>
      <c r="C15" s="8" t="s">
        <v>53</v>
      </c>
      <c r="D15" s="8"/>
      <c r="E15" s="8"/>
      <c r="F15" s="147">
        <v>1333</v>
      </c>
      <c r="G15" s="16"/>
      <c r="I15" s="413"/>
    </row>
    <row r="16" spans="1:9" x14ac:dyDescent="0.25">
      <c r="A16" s="8"/>
      <c r="B16" s="55"/>
      <c r="C16" s="8" t="s">
        <v>54</v>
      </c>
      <c r="D16" s="8"/>
      <c r="E16" s="8"/>
      <c r="F16" s="147"/>
      <c r="I16" s="413"/>
    </row>
    <row r="17" spans="1:9" s="15" customFormat="1" x14ac:dyDescent="0.25">
      <c r="A17" s="8" t="s">
        <v>55</v>
      </c>
      <c r="B17" s="55" t="s">
        <v>56</v>
      </c>
      <c r="C17" s="8" t="s">
        <v>54</v>
      </c>
      <c r="D17" s="8" t="s">
        <v>57</v>
      </c>
      <c r="E17" s="8"/>
      <c r="F17" s="147">
        <v>327</v>
      </c>
      <c r="G17" s="16"/>
      <c r="I17" s="413"/>
    </row>
    <row r="18" spans="1:9" s="15" customFormat="1" x14ac:dyDescent="0.25">
      <c r="A18" s="8" t="s">
        <v>58</v>
      </c>
      <c r="B18" s="55" t="s">
        <v>59</v>
      </c>
      <c r="C18" s="8"/>
      <c r="D18" s="8" t="s">
        <v>60</v>
      </c>
      <c r="E18" s="8"/>
      <c r="F18" s="147">
        <v>65</v>
      </c>
      <c r="G18" s="16"/>
      <c r="I18" s="413"/>
    </row>
    <row r="19" spans="1:9" s="15" customFormat="1" x14ac:dyDescent="0.25">
      <c r="A19" s="8" t="s">
        <v>61</v>
      </c>
      <c r="B19" s="55" t="s">
        <v>62</v>
      </c>
      <c r="C19" s="8"/>
      <c r="D19" s="8" t="s">
        <v>63</v>
      </c>
      <c r="E19" s="8"/>
      <c r="F19" s="147" t="s">
        <v>1298</v>
      </c>
      <c r="G19" s="16"/>
      <c r="I19" s="413"/>
    </row>
    <row r="20" spans="1:9" s="15" customFormat="1" x14ac:dyDescent="0.25">
      <c r="A20" s="8" t="s">
        <v>64</v>
      </c>
      <c r="B20" s="55" t="s">
        <v>65</v>
      </c>
      <c r="C20" s="8"/>
      <c r="D20" s="8" t="s">
        <v>66</v>
      </c>
      <c r="E20" s="8"/>
      <c r="F20" s="147" t="s">
        <v>1297</v>
      </c>
      <c r="G20" s="16"/>
      <c r="I20" s="413"/>
    </row>
    <row r="21" spans="1:9" s="15" customFormat="1" x14ac:dyDescent="0.25">
      <c r="A21" s="8" t="s">
        <v>67</v>
      </c>
      <c r="B21" s="55" t="s">
        <v>68</v>
      </c>
      <c r="C21" s="8" t="s">
        <v>54</v>
      </c>
      <c r="D21" s="8" t="s">
        <v>69</v>
      </c>
      <c r="E21" s="8"/>
      <c r="F21" s="147">
        <v>541</v>
      </c>
      <c r="G21" s="16"/>
      <c r="I21" s="413"/>
    </row>
    <row r="22" spans="1:9" s="15" customFormat="1" x14ac:dyDescent="0.25">
      <c r="A22" s="8" t="s">
        <v>70</v>
      </c>
      <c r="B22" s="55" t="s">
        <v>71</v>
      </c>
      <c r="C22" s="8"/>
      <c r="D22" s="8" t="s">
        <v>72</v>
      </c>
      <c r="E22" s="8"/>
      <c r="F22" s="147">
        <v>60</v>
      </c>
      <c r="G22" s="16"/>
      <c r="I22" s="413"/>
    </row>
    <row r="23" spans="1:9" s="15" customFormat="1" x14ac:dyDescent="0.25">
      <c r="A23" s="8" t="s">
        <v>73</v>
      </c>
      <c r="B23" s="55" t="s">
        <v>74</v>
      </c>
      <c r="C23" s="8"/>
      <c r="D23" s="8" t="s">
        <v>75</v>
      </c>
      <c r="E23" s="8"/>
      <c r="F23" s="147">
        <v>71</v>
      </c>
      <c r="G23" s="16"/>
      <c r="I23" s="413"/>
    </row>
    <row r="24" spans="1:9" x14ac:dyDescent="0.25">
      <c r="A24" s="8"/>
      <c r="B24" s="55"/>
      <c r="C24" s="8"/>
      <c r="D24" s="8"/>
      <c r="E24" s="8"/>
      <c r="F24" s="147"/>
      <c r="I24" s="413"/>
    </row>
    <row r="25" spans="1:9" s="15" customFormat="1" x14ac:dyDescent="0.25">
      <c r="A25" s="8" t="s">
        <v>76</v>
      </c>
      <c r="B25" s="55" t="s">
        <v>77</v>
      </c>
      <c r="C25" s="8"/>
      <c r="D25" s="8" t="s">
        <v>78</v>
      </c>
      <c r="E25" s="8"/>
      <c r="F25" s="147">
        <v>245</v>
      </c>
      <c r="G25" s="16"/>
      <c r="I25" s="413"/>
    </row>
    <row r="26" spans="1:9" x14ac:dyDescent="0.25">
      <c r="A26" s="8" t="s">
        <v>79</v>
      </c>
      <c r="B26" s="55" t="s">
        <v>80</v>
      </c>
      <c r="C26" s="8"/>
      <c r="D26" s="8"/>
      <c r="E26" s="8" t="s">
        <v>81</v>
      </c>
      <c r="F26" s="147">
        <v>27</v>
      </c>
      <c r="I26" s="413"/>
    </row>
    <row r="27" spans="1:9" x14ac:dyDescent="0.25">
      <c r="A27" s="8" t="s">
        <v>82</v>
      </c>
      <c r="B27" s="55" t="s">
        <v>83</v>
      </c>
      <c r="C27" s="8"/>
      <c r="D27" s="8"/>
      <c r="E27" s="8" t="s">
        <v>84</v>
      </c>
      <c r="F27" s="147">
        <v>10</v>
      </c>
      <c r="I27" s="413"/>
    </row>
    <row r="28" spans="1:9" x14ac:dyDescent="0.25">
      <c r="A28" s="8" t="s">
        <v>85</v>
      </c>
      <c r="B28" s="55" t="s">
        <v>86</v>
      </c>
      <c r="C28" s="8"/>
      <c r="D28" s="8"/>
      <c r="E28" s="8" t="s">
        <v>87</v>
      </c>
      <c r="F28" s="147">
        <v>14</v>
      </c>
      <c r="I28" s="413"/>
    </row>
    <row r="29" spans="1:9" x14ac:dyDescent="0.25">
      <c r="A29" s="8" t="s">
        <v>88</v>
      </c>
      <c r="B29" s="55" t="s">
        <v>89</v>
      </c>
      <c r="C29" s="8"/>
      <c r="D29" s="8"/>
      <c r="E29" s="8" t="s">
        <v>90</v>
      </c>
      <c r="F29" s="147">
        <v>172</v>
      </c>
      <c r="I29" s="413"/>
    </row>
    <row r="30" spans="1:9" x14ac:dyDescent="0.25">
      <c r="A30" s="8" t="s">
        <v>91</v>
      </c>
      <c r="B30" s="55" t="s">
        <v>92</v>
      </c>
      <c r="C30" s="8"/>
      <c r="D30" s="8"/>
      <c r="E30" s="8" t="s">
        <v>93</v>
      </c>
      <c r="F30" s="147">
        <v>22</v>
      </c>
      <c r="I30" s="413"/>
    </row>
    <row r="31" spans="1:9" x14ac:dyDescent="0.25">
      <c r="A31" s="8"/>
      <c r="B31" s="55"/>
      <c r="C31" s="8"/>
      <c r="D31" s="8"/>
      <c r="E31" s="8"/>
      <c r="F31" s="147"/>
      <c r="I31" s="413"/>
    </row>
    <row r="32" spans="1:9" s="15" customFormat="1" x14ac:dyDescent="0.25">
      <c r="A32" s="8" t="s">
        <v>94</v>
      </c>
      <c r="B32" s="55" t="s">
        <v>95</v>
      </c>
      <c r="C32" s="8" t="s">
        <v>96</v>
      </c>
      <c r="D32" s="8"/>
      <c r="E32" s="8"/>
      <c r="F32" s="147">
        <v>2742</v>
      </c>
      <c r="G32" s="16"/>
      <c r="I32" s="413"/>
    </row>
    <row r="33" spans="1:9" x14ac:dyDescent="0.25">
      <c r="A33" s="8"/>
      <c r="B33" s="55"/>
      <c r="C33" s="8"/>
      <c r="D33" s="8"/>
      <c r="E33" s="8"/>
      <c r="F33" s="147"/>
      <c r="I33" s="413"/>
    </row>
    <row r="34" spans="1:9" s="15" customFormat="1" x14ac:dyDescent="0.25">
      <c r="A34" s="8" t="s">
        <v>97</v>
      </c>
      <c r="B34" s="55" t="s">
        <v>98</v>
      </c>
      <c r="C34" s="8"/>
      <c r="D34" s="8" t="s">
        <v>99</v>
      </c>
      <c r="E34" s="8"/>
      <c r="F34" s="147">
        <v>41</v>
      </c>
      <c r="G34" s="16"/>
      <c r="I34" s="413"/>
    </row>
    <row r="35" spans="1:9" s="15" customFormat="1" x14ac:dyDescent="0.25">
      <c r="A35" s="8" t="s">
        <v>100</v>
      </c>
      <c r="B35" s="55" t="s">
        <v>101</v>
      </c>
      <c r="C35" s="8"/>
      <c r="D35" s="8" t="s">
        <v>102</v>
      </c>
      <c r="E35" s="8"/>
      <c r="F35" s="147" t="s">
        <v>1297</v>
      </c>
      <c r="G35" s="16"/>
      <c r="I35" s="413"/>
    </row>
    <row r="36" spans="1:9" s="15" customFormat="1" x14ac:dyDescent="0.25">
      <c r="A36" s="8" t="s">
        <v>103</v>
      </c>
      <c r="B36" s="55" t="s">
        <v>104</v>
      </c>
      <c r="C36" s="8" t="s">
        <v>54</v>
      </c>
      <c r="D36" s="8" t="s">
        <v>105</v>
      </c>
      <c r="E36" s="8"/>
      <c r="F36" s="147">
        <v>461</v>
      </c>
      <c r="G36" s="16"/>
      <c r="I36" s="413"/>
    </row>
    <row r="37" spans="1:9" s="15" customFormat="1" x14ac:dyDescent="0.25">
      <c r="A37" s="8" t="s">
        <v>106</v>
      </c>
      <c r="B37" s="55" t="s">
        <v>107</v>
      </c>
      <c r="C37" s="8"/>
      <c r="D37" s="8" t="s">
        <v>108</v>
      </c>
      <c r="E37" s="8"/>
      <c r="F37" s="147" t="s">
        <v>1298</v>
      </c>
      <c r="G37" s="16"/>
      <c r="I37" s="413"/>
    </row>
    <row r="38" spans="1:9" s="15" customFormat="1" x14ac:dyDescent="0.25">
      <c r="A38" s="8" t="s">
        <v>109</v>
      </c>
      <c r="B38" s="55" t="s">
        <v>110</v>
      </c>
      <c r="C38" s="8"/>
      <c r="D38" s="8" t="s">
        <v>111</v>
      </c>
      <c r="E38" s="8"/>
      <c r="F38" s="147">
        <v>45</v>
      </c>
      <c r="G38" s="16"/>
      <c r="I38" s="413"/>
    </row>
    <row r="39" spans="1:9" x14ac:dyDescent="0.25">
      <c r="A39" s="8"/>
      <c r="B39" s="55"/>
      <c r="C39" s="8"/>
      <c r="D39" s="8"/>
      <c r="E39" s="8"/>
      <c r="F39" s="147"/>
      <c r="I39" s="413"/>
    </row>
    <row r="40" spans="1:9" s="15" customFormat="1" x14ac:dyDescent="0.25">
      <c r="A40" s="8" t="s">
        <v>112</v>
      </c>
      <c r="B40" s="55">
        <v>16</v>
      </c>
      <c r="C40" s="8"/>
      <c r="D40" s="8" t="s">
        <v>113</v>
      </c>
      <c r="E40" s="8"/>
      <c r="F40" s="147">
        <v>1016</v>
      </c>
      <c r="G40" s="16"/>
      <c r="I40" s="413"/>
    </row>
    <row r="41" spans="1:9" x14ac:dyDescent="0.25">
      <c r="A41" s="8" t="s">
        <v>114</v>
      </c>
      <c r="B41" s="55" t="s">
        <v>115</v>
      </c>
      <c r="C41" s="8"/>
      <c r="D41" s="8"/>
      <c r="E41" s="8" t="s">
        <v>116</v>
      </c>
      <c r="F41" s="147">
        <v>142</v>
      </c>
      <c r="I41" s="413"/>
    </row>
    <row r="42" spans="1:9" x14ac:dyDescent="0.25">
      <c r="A42" s="8" t="s">
        <v>117</v>
      </c>
      <c r="B42" s="55" t="s">
        <v>118</v>
      </c>
      <c r="C42" s="8"/>
      <c r="D42" s="8"/>
      <c r="E42" s="8" t="s">
        <v>119</v>
      </c>
      <c r="F42" s="147">
        <v>8</v>
      </c>
      <c r="I42" s="413"/>
    </row>
    <row r="43" spans="1:9" x14ac:dyDescent="0.25">
      <c r="A43" s="8" t="s">
        <v>120</v>
      </c>
      <c r="B43" s="55" t="s">
        <v>121</v>
      </c>
      <c r="C43" s="8"/>
      <c r="D43" s="8"/>
      <c r="E43" s="8" t="s">
        <v>122</v>
      </c>
      <c r="F43" s="147">
        <v>227</v>
      </c>
      <c r="I43" s="413"/>
    </row>
    <row r="44" spans="1:9" x14ac:dyDescent="0.25">
      <c r="A44" s="8" t="s">
        <v>123</v>
      </c>
      <c r="B44" s="55" t="s">
        <v>124</v>
      </c>
      <c r="C44" s="8"/>
      <c r="D44" s="8"/>
      <c r="E44" s="8" t="s">
        <v>125</v>
      </c>
      <c r="F44" s="147">
        <v>68</v>
      </c>
      <c r="I44" s="413"/>
    </row>
    <row r="45" spans="1:9" x14ac:dyDescent="0.25">
      <c r="A45" s="8" t="s">
        <v>126</v>
      </c>
      <c r="B45" s="55" t="s">
        <v>127</v>
      </c>
      <c r="C45" s="8"/>
      <c r="D45" s="8"/>
      <c r="E45" s="8" t="s">
        <v>128</v>
      </c>
      <c r="F45" s="147">
        <v>344</v>
      </c>
      <c r="I45" s="413"/>
    </row>
    <row r="46" spans="1:9" x14ac:dyDescent="0.25">
      <c r="A46" s="8" t="s">
        <v>129</v>
      </c>
      <c r="B46" s="55" t="s">
        <v>130</v>
      </c>
      <c r="C46" s="8"/>
      <c r="D46" s="8"/>
      <c r="E46" s="8" t="s">
        <v>131</v>
      </c>
      <c r="F46" s="147">
        <v>227</v>
      </c>
      <c r="I46" s="413"/>
    </row>
    <row r="47" spans="1:9" x14ac:dyDescent="0.25">
      <c r="A47" s="8"/>
      <c r="B47" s="55"/>
      <c r="C47" s="8"/>
      <c r="D47" s="8"/>
      <c r="E47" s="8"/>
      <c r="F47" s="147"/>
      <c r="I47" s="413"/>
    </row>
    <row r="48" spans="1:9" s="15" customFormat="1" x14ac:dyDescent="0.25">
      <c r="A48" s="8" t="s">
        <v>132</v>
      </c>
      <c r="B48" s="55" t="s">
        <v>133</v>
      </c>
      <c r="C48" s="8"/>
      <c r="D48" s="8" t="s">
        <v>134</v>
      </c>
      <c r="E48" s="8"/>
      <c r="F48" s="147">
        <v>409</v>
      </c>
      <c r="G48" s="16"/>
      <c r="I48" s="413"/>
    </row>
    <row r="49" spans="1:9" x14ac:dyDescent="0.25">
      <c r="A49" s="8" t="s">
        <v>135</v>
      </c>
      <c r="B49" s="55" t="s">
        <v>136</v>
      </c>
      <c r="C49" s="8"/>
      <c r="D49" s="8"/>
      <c r="E49" s="8" t="s">
        <v>137</v>
      </c>
      <c r="F49" s="147">
        <v>21</v>
      </c>
      <c r="I49" s="413"/>
    </row>
    <row r="50" spans="1:9" x14ac:dyDescent="0.25">
      <c r="A50" s="8" t="s">
        <v>138</v>
      </c>
      <c r="B50" s="55" t="s">
        <v>139</v>
      </c>
      <c r="C50" s="8"/>
      <c r="D50" s="8"/>
      <c r="E50" s="8" t="s">
        <v>140</v>
      </c>
      <c r="F50" s="147">
        <v>20</v>
      </c>
      <c r="I50" s="413"/>
    </row>
    <row r="51" spans="1:9" x14ac:dyDescent="0.25">
      <c r="A51" s="8" t="s">
        <v>141</v>
      </c>
      <c r="B51" s="55" t="s">
        <v>142</v>
      </c>
      <c r="C51" s="8"/>
      <c r="D51" s="8"/>
      <c r="E51" s="8" t="s">
        <v>143</v>
      </c>
      <c r="F51" s="147">
        <v>48</v>
      </c>
      <c r="I51" s="413"/>
    </row>
    <row r="52" spans="1:9" x14ac:dyDescent="0.25">
      <c r="A52" s="8" t="s">
        <v>144</v>
      </c>
      <c r="B52" s="55" t="s">
        <v>145</v>
      </c>
      <c r="C52" s="8"/>
      <c r="D52" s="8"/>
      <c r="E52" s="8" t="s">
        <v>146</v>
      </c>
      <c r="F52" s="147">
        <v>24</v>
      </c>
      <c r="I52" s="413"/>
    </row>
    <row r="53" spans="1:9" x14ac:dyDescent="0.25">
      <c r="A53" s="8" t="s">
        <v>147</v>
      </c>
      <c r="B53" s="55" t="s">
        <v>148</v>
      </c>
      <c r="C53" s="8"/>
      <c r="D53" s="8"/>
      <c r="E53" s="8" t="s">
        <v>149</v>
      </c>
      <c r="F53" s="147">
        <v>39</v>
      </c>
      <c r="I53" s="413"/>
    </row>
    <row r="54" spans="1:9" x14ac:dyDescent="0.25">
      <c r="A54" s="8" t="s">
        <v>150</v>
      </c>
      <c r="B54" s="55" t="s">
        <v>151</v>
      </c>
      <c r="C54" s="8"/>
      <c r="D54" s="8"/>
      <c r="E54" s="8" t="s">
        <v>152</v>
      </c>
      <c r="F54" s="147">
        <v>9</v>
      </c>
      <c r="I54" s="413"/>
    </row>
    <row r="55" spans="1:9" x14ac:dyDescent="0.25">
      <c r="A55" s="8" t="s">
        <v>153</v>
      </c>
      <c r="B55" s="55" t="s">
        <v>154</v>
      </c>
      <c r="C55" s="8"/>
      <c r="D55" s="8"/>
      <c r="E55" s="8" t="s">
        <v>155</v>
      </c>
      <c r="F55" s="147">
        <v>44</v>
      </c>
      <c r="I55" s="413"/>
    </row>
    <row r="56" spans="1:9" x14ac:dyDescent="0.25">
      <c r="A56" s="8" t="s">
        <v>156</v>
      </c>
      <c r="B56" s="55" t="s">
        <v>157</v>
      </c>
      <c r="C56" s="8"/>
      <c r="D56" s="8"/>
      <c r="E56" s="8" t="s">
        <v>158</v>
      </c>
      <c r="F56" s="147">
        <v>23</v>
      </c>
      <c r="I56" s="413"/>
    </row>
    <row r="57" spans="1:9" x14ac:dyDescent="0.25">
      <c r="A57" s="8" t="s">
        <v>159</v>
      </c>
      <c r="B57" s="55" t="s">
        <v>160</v>
      </c>
      <c r="C57" s="8"/>
      <c r="D57" s="8"/>
      <c r="E57" s="8" t="s">
        <v>161</v>
      </c>
      <c r="F57" s="147">
        <v>22</v>
      </c>
      <c r="I57" s="413"/>
    </row>
    <row r="58" spans="1:9" x14ac:dyDescent="0.25">
      <c r="A58" s="8" t="s">
        <v>162</v>
      </c>
      <c r="B58" s="55" t="s">
        <v>163</v>
      </c>
      <c r="C58" s="8"/>
      <c r="D58" s="8"/>
      <c r="E58" s="8" t="s">
        <v>164</v>
      </c>
      <c r="F58" s="147">
        <v>159</v>
      </c>
      <c r="I58" s="413"/>
    </row>
    <row r="59" spans="1:9" x14ac:dyDescent="0.25">
      <c r="A59" s="8"/>
      <c r="B59" s="55"/>
      <c r="C59" s="8"/>
      <c r="D59" s="8"/>
      <c r="E59" s="8"/>
      <c r="F59" s="147"/>
      <c r="I59" s="413"/>
    </row>
    <row r="60" spans="1:9" s="15" customFormat="1" x14ac:dyDescent="0.25">
      <c r="A60" s="8" t="s">
        <v>165</v>
      </c>
      <c r="B60" s="55">
        <v>30</v>
      </c>
      <c r="C60" s="8"/>
      <c r="D60" s="8" t="s">
        <v>166</v>
      </c>
      <c r="E60" s="8"/>
      <c r="F60" s="147">
        <v>631</v>
      </c>
      <c r="G60" s="16"/>
      <c r="I60" s="413"/>
    </row>
    <row r="61" spans="1:9" x14ac:dyDescent="0.25">
      <c r="A61" s="8" t="s">
        <v>167</v>
      </c>
      <c r="B61" s="55" t="s">
        <v>168</v>
      </c>
      <c r="C61" s="8"/>
      <c r="D61" s="8"/>
      <c r="E61" s="8" t="s">
        <v>169</v>
      </c>
      <c r="F61" s="147">
        <v>28</v>
      </c>
      <c r="I61" s="413"/>
    </row>
    <row r="62" spans="1:9" x14ac:dyDescent="0.25">
      <c r="A62" s="8" t="s">
        <v>170</v>
      </c>
      <c r="B62" s="55" t="s">
        <v>171</v>
      </c>
      <c r="C62" s="8"/>
      <c r="D62" s="8"/>
      <c r="E62" s="8" t="s">
        <v>172</v>
      </c>
      <c r="F62" s="147">
        <v>33</v>
      </c>
      <c r="I62" s="413"/>
    </row>
    <row r="63" spans="1:9" x14ac:dyDescent="0.25">
      <c r="A63" s="8" t="s">
        <v>173</v>
      </c>
      <c r="B63" s="55" t="s">
        <v>174</v>
      </c>
      <c r="C63" s="8"/>
      <c r="D63" s="8"/>
      <c r="E63" s="8" t="s">
        <v>175</v>
      </c>
      <c r="F63" s="147" t="s">
        <v>1297</v>
      </c>
      <c r="I63" s="413"/>
    </row>
    <row r="64" spans="1:9" x14ac:dyDescent="0.25">
      <c r="A64" s="8" t="s">
        <v>176</v>
      </c>
      <c r="B64" s="55" t="s">
        <v>177</v>
      </c>
      <c r="C64" s="8"/>
      <c r="D64" s="8"/>
      <c r="E64" s="8" t="s">
        <v>178</v>
      </c>
      <c r="F64" s="147">
        <v>13</v>
      </c>
      <c r="I64" s="413"/>
    </row>
    <row r="65" spans="1:9" x14ac:dyDescent="0.25">
      <c r="A65" s="8" t="s">
        <v>179</v>
      </c>
      <c r="B65" s="55" t="s">
        <v>180</v>
      </c>
      <c r="C65" s="8"/>
      <c r="D65" s="8"/>
      <c r="E65" s="8" t="s">
        <v>181</v>
      </c>
      <c r="F65" s="147">
        <v>136</v>
      </c>
      <c r="I65" s="413"/>
    </row>
    <row r="66" spans="1:9" x14ac:dyDescent="0.25">
      <c r="A66" s="8" t="s">
        <v>182</v>
      </c>
      <c r="B66" s="55" t="s">
        <v>183</v>
      </c>
      <c r="C66" s="8"/>
      <c r="D66" s="8"/>
      <c r="E66" s="8" t="s">
        <v>184</v>
      </c>
      <c r="F66" s="147">
        <v>28</v>
      </c>
      <c r="I66" s="413"/>
    </row>
    <row r="67" spans="1:9" x14ac:dyDescent="0.25">
      <c r="A67" s="8" t="s">
        <v>185</v>
      </c>
      <c r="B67" s="55" t="s">
        <v>186</v>
      </c>
      <c r="C67" s="8"/>
      <c r="D67" s="8"/>
      <c r="E67" s="8" t="s">
        <v>187</v>
      </c>
      <c r="F67" s="147">
        <v>60</v>
      </c>
      <c r="I67" s="413"/>
    </row>
    <row r="68" spans="1:9" x14ac:dyDescent="0.25">
      <c r="A68" s="8" t="s">
        <v>188</v>
      </c>
      <c r="B68" s="55" t="s">
        <v>189</v>
      </c>
      <c r="C68" s="8"/>
      <c r="D68" s="8"/>
      <c r="E68" s="8" t="s">
        <v>190</v>
      </c>
      <c r="F68" s="147">
        <v>48</v>
      </c>
      <c r="I68" s="413"/>
    </row>
    <row r="69" spans="1:9" x14ac:dyDescent="0.25">
      <c r="A69" s="8" t="s">
        <v>191</v>
      </c>
      <c r="B69" s="55" t="s">
        <v>192</v>
      </c>
      <c r="C69" s="8"/>
      <c r="D69" s="8"/>
      <c r="E69" s="8" t="s">
        <v>193</v>
      </c>
      <c r="F69" s="147" t="s">
        <v>1298</v>
      </c>
      <c r="I69" s="413"/>
    </row>
    <row r="70" spans="1:9" x14ac:dyDescent="0.25">
      <c r="A70" s="8" t="s">
        <v>194</v>
      </c>
      <c r="B70" s="55" t="s">
        <v>195</v>
      </c>
      <c r="C70" s="8"/>
      <c r="D70" s="8"/>
      <c r="E70" s="8" t="s">
        <v>196</v>
      </c>
      <c r="F70" s="147">
        <v>35</v>
      </c>
      <c r="I70" s="413"/>
    </row>
    <row r="71" spans="1:9" x14ac:dyDescent="0.25">
      <c r="A71" s="8" t="s">
        <v>197</v>
      </c>
      <c r="B71" s="55" t="s">
        <v>198</v>
      </c>
      <c r="C71" s="8"/>
      <c r="D71" s="8"/>
      <c r="E71" s="8" t="s">
        <v>199</v>
      </c>
      <c r="F71" s="147">
        <v>115</v>
      </c>
      <c r="I71" s="413"/>
    </row>
    <row r="72" spans="1:9" x14ac:dyDescent="0.25">
      <c r="A72" s="8" t="s">
        <v>200</v>
      </c>
      <c r="B72" s="55" t="s">
        <v>201</v>
      </c>
      <c r="C72" s="8"/>
      <c r="D72" s="8"/>
      <c r="E72" s="8" t="s">
        <v>202</v>
      </c>
      <c r="F72" s="147">
        <v>110</v>
      </c>
      <c r="I72" s="413"/>
    </row>
    <row r="73" spans="1:9" x14ac:dyDescent="0.25">
      <c r="A73" s="8"/>
      <c r="B73" s="55"/>
      <c r="C73" s="8"/>
      <c r="D73" s="8"/>
      <c r="E73" s="8"/>
      <c r="F73" s="147"/>
      <c r="I73" s="413"/>
    </row>
    <row r="74" spans="1:9" s="15" customFormat="1" x14ac:dyDescent="0.25">
      <c r="A74" s="8" t="s">
        <v>203</v>
      </c>
      <c r="B74" s="55" t="s">
        <v>204</v>
      </c>
      <c r="C74" s="8"/>
      <c r="D74" s="8" t="s">
        <v>205</v>
      </c>
      <c r="E74" s="8"/>
      <c r="F74" s="147">
        <v>128</v>
      </c>
      <c r="G74" s="16"/>
      <c r="I74" s="413"/>
    </row>
    <row r="75" spans="1:9" x14ac:dyDescent="0.25">
      <c r="A75" s="8" t="s">
        <v>206</v>
      </c>
      <c r="B75" s="55" t="s">
        <v>207</v>
      </c>
      <c r="C75" s="8"/>
      <c r="D75" s="8"/>
      <c r="E75" s="8" t="s">
        <v>208</v>
      </c>
      <c r="F75" s="147">
        <v>7</v>
      </c>
      <c r="I75" s="413"/>
    </row>
    <row r="76" spans="1:9" x14ac:dyDescent="0.25">
      <c r="A76" s="8" t="s">
        <v>209</v>
      </c>
      <c r="B76" s="55" t="s">
        <v>210</v>
      </c>
      <c r="C76" s="8"/>
      <c r="D76" s="8"/>
      <c r="E76" s="8" t="s">
        <v>211</v>
      </c>
      <c r="F76" s="147">
        <v>13</v>
      </c>
      <c r="I76" s="413"/>
    </row>
    <row r="77" spans="1:9" x14ac:dyDescent="0.25">
      <c r="A77" s="8" t="s">
        <v>212</v>
      </c>
      <c r="B77" s="55" t="s">
        <v>213</v>
      </c>
      <c r="C77" s="8"/>
      <c r="D77" s="8"/>
      <c r="E77" s="8" t="s">
        <v>214</v>
      </c>
      <c r="F77" s="147">
        <v>51</v>
      </c>
      <c r="I77" s="413"/>
    </row>
    <row r="78" spans="1:9" x14ac:dyDescent="0.25">
      <c r="A78" s="8" t="s">
        <v>215</v>
      </c>
      <c r="B78" s="55" t="s">
        <v>216</v>
      </c>
      <c r="C78" s="8"/>
      <c r="D78" s="8"/>
      <c r="E78" s="8" t="s">
        <v>217</v>
      </c>
      <c r="F78" s="147">
        <v>14</v>
      </c>
      <c r="I78" s="413"/>
    </row>
    <row r="79" spans="1:9" x14ac:dyDescent="0.25">
      <c r="A79" s="8" t="s">
        <v>218</v>
      </c>
      <c r="B79" s="55" t="s">
        <v>219</v>
      </c>
      <c r="C79" s="8"/>
      <c r="D79" s="8"/>
      <c r="E79" s="8" t="s">
        <v>220</v>
      </c>
      <c r="F79" s="147">
        <v>43</v>
      </c>
      <c r="I79" s="413"/>
    </row>
    <row r="80" spans="1:9" x14ac:dyDescent="0.25">
      <c r="A80" s="8"/>
      <c r="B80" s="55"/>
      <c r="C80" s="8"/>
      <c r="D80" s="8"/>
      <c r="E80" s="8"/>
      <c r="F80" s="147"/>
      <c r="I80" s="413"/>
    </row>
    <row r="81" spans="1:9" s="15" customFormat="1" x14ac:dyDescent="0.25">
      <c r="A81" s="8" t="s">
        <v>221</v>
      </c>
      <c r="B81" s="55" t="s">
        <v>222</v>
      </c>
      <c r="C81" s="8" t="s">
        <v>223</v>
      </c>
      <c r="D81" s="8"/>
      <c r="E81" s="8"/>
      <c r="F81" s="147">
        <v>3951</v>
      </c>
      <c r="G81" s="16"/>
      <c r="I81" s="413"/>
    </row>
    <row r="82" spans="1:9" x14ac:dyDescent="0.25">
      <c r="A82" s="8"/>
      <c r="B82" s="55"/>
      <c r="C82" s="8"/>
      <c r="D82" s="8"/>
      <c r="E82" s="8"/>
      <c r="F82" s="147"/>
      <c r="I82" s="413"/>
    </row>
    <row r="83" spans="1:9" s="15" customFormat="1" x14ac:dyDescent="0.25">
      <c r="A83" s="8" t="s">
        <v>224</v>
      </c>
      <c r="B83" s="55" t="s">
        <v>225</v>
      </c>
      <c r="C83" s="8"/>
      <c r="D83" s="8" t="s">
        <v>226</v>
      </c>
      <c r="E83" s="8"/>
      <c r="F83" s="147">
        <v>361</v>
      </c>
      <c r="G83" s="16"/>
      <c r="I83" s="413"/>
    </row>
    <row r="84" spans="1:9" s="15" customFormat="1" x14ac:dyDescent="0.25">
      <c r="A84" s="8" t="s">
        <v>227</v>
      </c>
      <c r="B84" s="55" t="s">
        <v>228</v>
      </c>
      <c r="C84" s="8"/>
      <c r="D84" s="8" t="s">
        <v>229</v>
      </c>
      <c r="E84" s="8"/>
      <c r="F84" s="147">
        <v>6</v>
      </c>
      <c r="G84" s="16"/>
      <c r="I84" s="413"/>
    </row>
    <row r="85" spans="1:9" s="15" customFormat="1" x14ac:dyDescent="0.25">
      <c r="A85" s="8" t="s">
        <v>230</v>
      </c>
      <c r="B85" s="55" t="s">
        <v>231</v>
      </c>
      <c r="C85" s="8"/>
      <c r="D85" s="8" t="s">
        <v>232</v>
      </c>
      <c r="E85" s="8"/>
      <c r="F85" s="147">
        <v>76</v>
      </c>
      <c r="G85" s="16"/>
      <c r="I85" s="413"/>
    </row>
    <row r="86" spans="1:9" s="15" customFormat="1" x14ac:dyDescent="0.25">
      <c r="A86" s="8" t="s">
        <v>233</v>
      </c>
      <c r="B86" s="55" t="s">
        <v>234</v>
      </c>
      <c r="C86" s="8"/>
      <c r="D86" s="8" t="s">
        <v>235</v>
      </c>
      <c r="E86" s="8"/>
      <c r="F86" s="147">
        <v>241</v>
      </c>
      <c r="G86" s="16"/>
      <c r="I86" s="413"/>
    </row>
    <row r="87" spans="1:9" s="15" customFormat="1" x14ac:dyDescent="0.25">
      <c r="A87" s="8" t="s">
        <v>236</v>
      </c>
      <c r="B87" s="55" t="s">
        <v>237</v>
      </c>
      <c r="C87" s="8"/>
      <c r="D87" s="8" t="s">
        <v>238</v>
      </c>
      <c r="E87" s="8"/>
      <c r="F87" s="147">
        <v>328</v>
      </c>
      <c r="G87" s="16"/>
      <c r="I87" s="413"/>
    </row>
    <row r="88" spans="1:9" x14ac:dyDescent="0.25">
      <c r="A88" s="8"/>
      <c r="B88" s="55"/>
      <c r="C88" s="8"/>
      <c r="D88" s="8"/>
      <c r="E88" s="8"/>
      <c r="F88" s="147"/>
      <c r="I88" s="413"/>
    </row>
    <row r="89" spans="1:9" s="15" customFormat="1" x14ac:dyDescent="0.25">
      <c r="A89" s="8" t="s">
        <v>239</v>
      </c>
      <c r="B89" s="55">
        <v>36</v>
      </c>
      <c r="C89" s="8"/>
      <c r="D89" s="8" t="s">
        <v>240</v>
      </c>
      <c r="E89" s="8"/>
      <c r="F89" s="147">
        <v>1549</v>
      </c>
      <c r="G89" s="16"/>
      <c r="I89" s="413"/>
    </row>
    <row r="90" spans="1:9" x14ac:dyDescent="0.25">
      <c r="A90" s="8" t="s">
        <v>241</v>
      </c>
      <c r="B90" s="55" t="s">
        <v>242</v>
      </c>
      <c r="C90" s="8"/>
      <c r="D90" s="8"/>
      <c r="E90" s="8" t="s">
        <v>243</v>
      </c>
      <c r="F90" s="147">
        <v>104</v>
      </c>
      <c r="I90" s="413"/>
    </row>
    <row r="91" spans="1:9" x14ac:dyDescent="0.25">
      <c r="A91" s="8" t="s">
        <v>244</v>
      </c>
      <c r="B91" s="55" t="s">
        <v>245</v>
      </c>
      <c r="C91" s="8"/>
      <c r="D91" s="8"/>
      <c r="E91" s="8" t="s">
        <v>246</v>
      </c>
      <c r="F91" s="147">
        <v>543</v>
      </c>
      <c r="I91" s="413"/>
    </row>
    <row r="92" spans="1:9" x14ac:dyDescent="0.25">
      <c r="A92" s="8" t="s">
        <v>247</v>
      </c>
      <c r="B92" s="55" t="s">
        <v>248</v>
      </c>
      <c r="C92" s="8"/>
      <c r="D92" s="8"/>
      <c r="E92" s="8" t="s">
        <v>249</v>
      </c>
      <c r="F92" s="147">
        <v>346</v>
      </c>
      <c r="I92" s="413"/>
    </row>
    <row r="93" spans="1:9" x14ac:dyDescent="0.25">
      <c r="A93" s="8" t="s">
        <v>250</v>
      </c>
      <c r="B93" s="55" t="s">
        <v>251</v>
      </c>
      <c r="C93" s="8"/>
      <c r="D93" s="8"/>
      <c r="E93" s="8" t="s">
        <v>252</v>
      </c>
      <c r="F93" s="147">
        <v>77</v>
      </c>
      <c r="I93" s="413"/>
    </row>
    <row r="94" spans="1:9" x14ac:dyDescent="0.25">
      <c r="A94" s="8" t="s">
        <v>253</v>
      </c>
      <c r="B94" s="55" t="s">
        <v>254</v>
      </c>
      <c r="C94" s="8"/>
      <c r="D94" s="8"/>
      <c r="E94" s="8" t="s">
        <v>255</v>
      </c>
      <c r="F94" s="147">
        <v>243</v>
      </c>
      <c r="I94" s="413"/>
    </row>
    <row r="95" spans="1:9" x14ac:dyDescent="0.25">
      <c r="A95" s="8" t="s">
        <v>256</v>
      </c>
      <c r="B95" s="55" t="s">
        <v>257</v>
      </c>
      <c r="C95" s="8"/>
      <c r="D95" s="8"/>
      <c r="E95" s="8" t="s">
        <v>258</v>
      </c>
      <c r="F95" s="147">
        <v>148</v>
      </c>
      <c r="I95" s="413"/>
    </row>
    <row r="96" spans="1:9" x14ac:dyDescent="0.25">
      <c r="A96" s="8" t="s">
        <v>259</v>
      </c>
      <c r="B96" s="55" t="s">
        <v>260</v>
      </c>
      <c r="C96" s="8"/>
      <c r="D96" s="8"/>
      <c r="E96" s="8" t="s">
        <v>261</v>
      </c>
      <c r="F96" s="147">
        <v>88</v>
      </c>
      <c r="I96" s="413"/>
    </row>
    <row r="97" spans="1:9" x14ac:dyDescent="0.25">
      <c r="A97" s="8"/>
      <c r="B97" s="55"/>
      <c r="C97" s="8"/>
      <c r="D97" s="8"/>
      <c r="E97" s="8"/>
      <c r="F97" s="147"/>
      <c r="I97" s="413"/>
    </row>
    <row r="98" spans="1:9" s="15" customFormat="1" x14ac:dyDescent="0.25">
      <c r="A98" s="8" t="s">
        <v>262</v>
      </c>
      <c r="B98" s="55" t="s">
        <v>263</v>
      </c>
      <c r="C98" s="8"/>
      <c r="D98" s="8" t="s">
        <v>264</v>
      </c>
      <c r="E98" s="8"/>
      <c r="F98" s="147">
        <v>623</v>
      </c>
      <c r="G98" s="16"/>
      <c r="I98" s="413"/>
    </row>
    <row r="99" spans="1:9" x14ac:dyDescent="0.25">
      <c r="A99" s="8" t="s">
        <v>265</v>
      </c>
      <c r="B99" s="55" t="s">
        <v>266</v>
      </c>
      <c r="C99" s="8"/>
      <c r="D99" s="8"/>
      <c r="E99" s="8" t="s">
        <v>267</v>
      </c>
      <c r="F99" s="147">
        <v>363</v>
      </c>
      <c r="I99" s="413"/>
    </row>
    <row r="100" spans="1:9" x14ac:dyDescent="0.25">
      <c r="A100" s="8" t="s">
        <v>268</v>
      </c>
      <c r="B100" s="55" t="s">
        <v>269</v>
      </c>
      <c r="C100" s="8"/>
      <c r="D100" s="8"/>
      <c r="E100" s="8" t="s">
        <v>270</v>
      </c>
      <c r="F100" s="147">
        <v>88</v>
      </c>
      <c r="I100" s="413"/>
    </row>
    <row r="101" spans="1:9" x14ac:dyDescent="0.25">
      <c r="A101" s="8" t="s">
        <v>271</v>
      </c>
      <c r="B101" s="55" t="s">
        <v>272</v>
      </c>
      <c r="C101" s="8"/>
      <c r="D101" s="8"/>
      <c r="E101" s="8" t="s">
        <v>273</v>
      </c>
      <c r="F101" s="147">
        <v>38</v>
      </c>
      <c r="I101" s="413"/>
    </row>
    <row r="102" spans="1:9" x14ac:dyDescent="0.25">
      <c r="A102" s="8" t="s">
        <v>274</v>
      </c>
      <c r="B102" s="55" t="s">
        <v>275</v>
      </c>
      <c r="C102" s="8"/>
      <c r="D102" s="8"/>
      <c r="E102" s="8" t="s">
        <v>276</v>
      </c>
      <c r="F102" s="147">
        <v>134</v>
      </c>
      <c r="I102" s="413"/>
    </row>
    <row r="103" spans="1:9" x14ac:dyDescent="0.25">
      <c r="A103" s="8"/>
      <c r="B103" s="55"/>
      <c r="C103" s="8"/>
      <c r="D103" s="8"/>
      <c r="E103" s="8"/>
      <c r="F103" s="147"/>
      <c r="I103" s="413"/>
    </row>
    <row r="104" spans="1:9" s="15" customFormat="1" x14ac:dyDescent="0.25">
      <c r="A104" s="8" t="s">
        <v>277</v>
      </c>
      <c r="B104" s="55" t="s">
        <v>278</v>
      </c>
      <c r="C104" s="8"/>
      <c r="D104" s="8" t="s">
        <v>279</v>
      </c>
      <c r="E104" s="8"/>
      <c r="F104" s="147">
        <v>767</v>
      </c>
      <c r="G104" s="16"/>
      <c r="I104" s="413"/>
    </row>
    <row r="105" spans="1:9" x14ac:dyDescent="0.25">
      <c r="A105" s="8" t="s">
        <v>280</v>
      </c>
      <c r="B105" s="55" t="s">
        <v>281</v>
      </c>
      <c r="C105" s="8"/>
      <c r="D105" s="8"/>
      <c r="E105" s="8" t="s">
        <v>282</v>
      </c>
      <c r="F105" s="147">
        <v>144</v>
      </c>
      <c r="I105" s="413"/>
    </row>
    <row r="106" spans="1:9" x14ac:dyDescent="0.25">
      <c r="A106" s="8" t="s">
        <v>283</v>
      </c>
      <c r="B106" s="55" t="s">
        <v>284</v>
      </c>
      <c r="C106" s="8"/>
      <c r="D106" s="8"/>
      <c r="E106" s="8" t="s">
        <v>285</v>
      </c>
      <c r="F106" s="147">
        <v>117</v>
      </c>
      <c r="I106" s="413"/>
    </row>
    <row r="107" spans="1:9" x14ac:dyDescent="0.25">
      <c r="A107" s="8" t="s">
        <v>286</v>
      </c>
      <c r="B107" s="55" t="s">
        <v>287</v>
      </c>
      <c r="C107" s="8"/>
      <c r="D107" s="8"/>
      <c r="E107" s="8" t="s">
        <v>288</v>
      </c>
      <c r="F107" s="147">
        <v>217</v>
      </c>
      <c r="I107" s="413"/>
    </row>
    <row r="108" spans="1:9" x14ac:dyDescent="0.25">
      <c r="A108" s="8" t="s">
        <v>289</v>
      </c>
      <c r="B108" s="55" t="s">
        <v>290</v>
      </c>
      <c r="C108" s="8"/>
      <c r="D108" s="8"/>
      <c r="E108" s="8" t="s">
        <v>291</v>
      </c>
      <c r="F108" s="147">
        <v>205</v>
      </c>
      <c r="I108" s="413"/>
    </row>
    <row r="109" spans="1:9" x14ac:dyDescent="0.25">
      <c r="A109" s="8" t="s">
        <v>292</v>
      </c>
      <c r="B109" s="55" t="s">
        <v>293</v>
      </c>
      <c r="C109" s="8"/>
      <c r="D109" s="8"/>
      <c r="E109" s="8" t="s">
        <v>294</v>
      </c>
      <c r="F109" s="147">
        <v>84</v>
      </c>
      <c r="I109" s="413"/>
    </row>
    <row r="110" spans="1:9" x14ac:dyDescent="0.25">
      <c r="A110" s="8"/>
      <c r="B110" s="55"/>
      <c r="C110" s="8"/>
      <c r="D110" s="8"/>
      <c r="E110" s="8"/>
      <c r="F110" s="147"/>
      <c r="I110" s="413"/>
    </row>
    <row r="111" spans="1:9" s="15" customFormat="1" x14ac:dyDescent="0.25">
      <c r="A111" s="8" t="s">
        <v>295</v>
      </c>
      <c r="B111" s="55" t="s">
        <v>296</v>
      </c>
      <c r="C111" s="8" t="s">
        <v>297</v>
      </c>
      <c r="D111" s="8"/>
      <c r="E111" s="8"/>
      <c r="F111" s="147">
        <v>3564</v>
      </c>
      <c r="G111" s="16"/>
      <c r="I111" s="413"/>
    </row>
    <row r="112" spans="1:9" x14ac:dyDescent="0.25">
      <c r="A112" s="8"/>
      <c r="B112" s="55"/>
      <c r="C112" s="8"/>
      <c r="D112" s="8"/>
      <c r="E112" s="8"/>
      <c r="F112" s="147"/>
      <c r="I112" s="413"/>
    </row>
    <row r="113" spans="1:9" s="15" customFormat="1" x14ac:dyDescent="0.25">
      <c r="A113" s="8" t="s">
        <v>298</v>
      </c>
      <c r="B113" s="55" t="s">
        <v>299</v>
      </c>
      <c r="C113" s="8"/>
      <c r="D113" s="8" t="s">
        <v>300</v>
      </c>
      <c r="E113" s="8"/>
      <c r="F113" s="147">
        <v>81</v>
      </c>
      <c r="G113" s="16"/>
      <c r="I113" s="413"/>
    </row>
    <row r="114" spans="1:9" s="15" customFormat="1" x14ac:dyDescent="0.25">
      <c r="A114" s="8" t="s">
        <v>301</v>
      </c>
      <c r="B114" s="55" t="s">
        <v>302</v>
      </c>
      <c r="C114" s="8"/>
      <c r="D114" s="8" t="s">
        <v>303</v>
      </c>
      <c r="E114" s="8"/>
      <c r="F114" s="147">
        <v>79</v>
      </c>
      <c r="G114" s="16"/>
      <c r="I114" s="413"/>
    </row>
    <row r="115" spans="1:9" s="15" customFormat="1" x14ac:dyDescent="0.25">
      <c r="A115" s="8" t="s">
        <v>304</v>
      </c>
      <c r="B115" s="55" t="s">
        <v>305</v>
      </c>
      <c r="C115" s="8"/>
      <c r="D115" s="8" t="s">
        <v>306</v>
      </c>
      <c r="E115" s="8"/>
      <c r="F115" s="147">
        <v>39</v>
      </c>
      <c r="G115" s="16"/>
      <c r="I115" s="413"/>
    </row>
    <row r="116" spans="1:9" s="15" customFormat="1" x14ac:dyDescent="0.25">
      <c r="A116" s="8" t="s">
        <v>307</v>
      </c>
      <c r="B116" s="55" t="s">
        <v>308</v>
      </c>
      <c r="C116" s="8"/>
      <c r="D116" s="8" t="s">
        <v>309</v>
      </c>
      <c r="E116" s="8"/>
      <c r="F116" s="147">
        <v>46</v>
      </c>
      <c r="G116" s="16"/>
      <c r="I116" s="413"/>
    </row>
    <row r="117" spans="1:9" x14ac:dyDescent="0.25">
      <c r="A117" s="8"/>
      <c r="B117" s="55"/>
      <c r="C117" s="8"/>
      <c r="D117" s="8"/>
      <c r="E117" s="8"/>
      <c r="F117" s="147"/>
      <c r="I117" s="413"/>
    </row>
    <row r="118" spans="1:9" s="15" customFormat="1" x14ac:dyDescent="0.25">
      <c r="A118" s="8" t="s">
        <v>310</v>
      </c>
      <c r="B118" s="55">
        <v>17</v>
      </c>
      <c r="C118" s="8"/>
      <c r="D118" s="8" t="s">
        <v>311</v>
      </c>
      <c r="E118" s="8"/>
      <c r="F118" s="147">
        <v>530</v>
      </c>
      <c r="G118" s="16"/>
      <c r="I118" s="413"/>
    </row>
    <row r="119" spans="1:9" x14ac:dyDescent="0.25">
      <c r="A119" s="8" t="s">
        <v>312</v>
      </c>
      <c r="B119" s="55" t="s">
        <v>313</v>
      </c>
      <c r="C119" s="8"/>
      <c r="D119" s="8"/>
      <c r="E119" s="8" t="s">
        <v>314</v>
      </c>
      <c r="F119" s="147">
        <v>57</v>
      </c>
      <c r="I119" s="413"/>
    </row>
    <row r="120" spans="1:9" x14ac:dyDescent="0.25">
      <c r="A120" s="8" t="s">
        <v>315</v>
      </c>
      <c r="B120" s="55" t="s">
        <v>316</v>
      </c>
      <c r="C120" s="8"/>
      <c r="D120" s="8"/>
      <c r="E120" s="8" t="s">
        <v>317</v>
      </c>
      <c r="F120" s="147">
        <v>0</v>
      </c>
      <c r="I120" s="413"/>
    </row>
    <row r="121" spans="1:9" x14ac:dyDescent="0.25">
      <c r="A121" s="8" t="s">
        <v>318</v>
      </c>
      <c r="B121" s="55" t="s">
        <v>319</v>
      </c>
      <c r="C121" s="8"/>
      <c r="D121" s="8"/>
      <c r="E121" s="8" t="s">
        <v>320</v>
      </c>
      <c r="F121" s="147">
        <v>19</v>
      </c>
      <c r="I121" s="413"/>
    </row>
    <row r="122" spans="1:9" x14ac:dyDescent="0.25">
      <c r="A122" s="8" t="s">
        <v>321</v>
      </c>
      <c r="B122" s="55" t="s">
        <v>322</v>
      </c>
      <c r="C122" s="8"/>
      <c r="D122" s="8"/>
      <c r="E122" s="8" t="s">
        <v>323</v>
      </c>
      <c r="F122" s="147">
        <v>257</v>
      </c>
      <c r="I122" s="413"/>
    </row>
    <row r="123" spans="1:9" x14ac:dyDescent="0.25">
      <c r="A123" s="8" t="s">
        <v>324</v>
      </c>
      <c r="B123" s="55" t="s">
        <v>325</v>
      </c>
      <c r="C123" s="8"/>
      <c r="D123" s="8"/>
      <c r="E123" s="8" t="s">
        <v>326</v>
      </c>
      <c r="F123" s="147">
        <v>27</v>
      </c>
      <c r="I123" s="413"/>
    </row>
    <row r="124" spans="1:9" x14ac:dyDescent="0.25">
      <c r="A124" s="8" t="s">
        <v>327</v>
      </c>
      <c r="B124" s="55" t="s">
        <v>328</v>
      </c>
      <c r="C124" s="8"/>
      <c r="D124" s="8"/>
      <c r="E124" s="8" t="s">
        <v>329</v>
      </c>
      <c r="F124" s="147">
        <v>46</v>
      </c>
      <c r="I124" s="413"/>
    </row>
    <row r="125" spans="1:9" x14ac:dyDescent="0.25">
      <c r="A125" s="8" t="s">
        <v>330</v>
      </c>
      <c r="B125" s="55" t="s">
        <v>331</v>
      </c>
      <c r="C125" s="8"/>
      <c r="D125" s="8"/>
      <c r="E125" s="8" t="s">
        <v>332</v>
      </c>
      <c r="F125" s="147">
        <v>74</v>
      </c>
      <c r="I125" s="413"/>
    </row>
    <row r="126" spans="1:9" x14ac:dyDescent="0.25">
      <c r="A126" s="8" t="s">
        <v>333</v>
      </c>
      <c r="B126" s="55" t="s">
        <v>334</v>
      </c>
      <c r="C126" s="8"/>
      <c r="D126" s="8"/>
      <c r="E126" s="8" t="s">
        <v>335</v>
      </c>
      <c r="F126" s="147">
        <v>50</v>
      </c>
      <c r="I126" s="413"/>
    </row>
    <row r="127" spans="1:9" x14ac:dyDescent="0.25">
      <c r="A127" s="8"/>
      <c r="B127" s="55"/>
      <c r="C127" s="8"/>
      <c r="D127" s="8"/>
      <c r="E127" s="8"/>
      <c r="F127" s="147"/>
      <c r="I127" s="413"/>
    </row>
    <row r="128" spans="1:9" s="15" customFormat="1" x14ac:dyDescent="0.25">
      <c r="A128" s="8" t="s">
        <v>336</v>
      </c>
      <c r="B128" s="55">
        <v>31</v>
      </c>
      <c r="C128" s="8"/>
      <c r="D128" s="8" t="s">
        <v>337</v>
      </c>
      <c r="E128" s="8"/>
      <c r="F128" s="147">
        <v>424</v>
      </c>
      <c r="G128" s="16"/>
      <c r="I128" s="413"/>
    </row>
    <row r="129" spans="1:9" x14ac:dyDescent="0.25">
      <c r="A129" s="8" t="s">
        <v>338</v>
      </c>
      <c r="B129" s="55" t="s">
        <v>339</v>
      </c>
      <c r="C129" s="8"/>
      <c r="D129" s="8"/>
      <c r="E129" s="8" t="s">
        <v>340</v>
      </c>
      <c r="F129" s="147" t="s">
        <v>1298</v>
      </c>
      <c r="I129" s="413"/>
    </row>
    <row r="130" spans="1:9" x14ac:dyDescent="0.25">
      <c r="A130" s="8" t="s">
        <v>341</v>
      </c>
      <c r="B130" s="55" t="s">
        <v>342</v>
      </c>
      <c r="C130" s="8"/>
      <c r="D130" s="8"/>
      <c r="E130" s="8" t="s">
        <v>343</v>
      </c>
      <c r="F130" s="147">
        <v>106</v>
      </c>
      <c r="I130" s="413"/>
    </row>
    <row r="131" spans="1:9" x14ac:dyDescent="0.25">
      <c r="A131" s="8" t="s">
        <v>344</v>
      </c>
      <c r="B131" s="55" t="s">
        <v>345</v>
      </c>
      <c r="C131" s="8"/>
      <c r="D131" s="8"/>
      <c r="E131" s="8" t="s">
        <v>346</v>
      </c>
      <c r="F131" s="147">
        <v>98</v>
      </c>
      <c r="I131" s="413"/>
    </row>
    <row r="132" spans="1:9" x14ac:dyDescent="0.25">
      <c r="A132" s="8" t="s">
        <v>347</v>
      </c>
      <c r="B132" s="55" t="s">
        <v>348</v>
      </c>
      <c r="C132" s="8"/>
      <c r="D132" s="8"/>
      <c r="E132" s="8" t="s">
        <v>349</v>
      </c>
      <c r="F132" s="147">
        <v>58</v>
      </c>
      <c r="I132" s="413"/>
    </row>
    <row r="133" spans="1:9" x14ac:dyDescent="0.25">
      <c r="A133" s="8" t="s">
        <v>350</v>
      </c>
      <c r="B133" s="55" t="s">
        <v>351</v>
      </c>
      <c r="C133" s="8"/>
      <c r="D133" s="8"/>
      <c r="E133" s="8" t="s">
        <v>352</v>
      </c>
      <c r="F133" s="147">
        <v>60</v>
      </c>
      <c r="I133" s="413"/>
    </row>
    <row r="134" spans="1:9" x14ac:dyDescent="0.25">
      <c r="A134" s="8" t="s">
        <v>353</v>
      </c>
      <c r="B134" s="55" t="s">
        <v>354</v>
      </c>
      <c r="C134" s="8"/>
      <c r="D134" s="8"/>
      <c r="E134" s="8" t="s">
        <v>355</v>
      </c>
      <c r="F134" s="147">
        <v>92</v>
      </c>
      <c r="I134" s="413"/>
    </row>
    <row r="135" spans="1:9" x14ac:dyDescent="0.25">
      <c r="A135" s="8" t="s">
        <v>356</v>
      </c>
      <c r="B135" s="55" t="s">
        <v>357</v>
      </c>
      <c r="C135" s="8"/>
      <c r="D135" s="8"/>
      <c r="E135" s="8" t="s">
        <v>358</v>
      </c>
      <c r="F135" s="147" t="s">
        <v>1297</v>
      </c>
      <c r="I135" s="413"/>
    </row>
    <row r="136" spans="1:9" x14ac:dyDescent="0.25">
      <c r="A136" s="8"/>
      <c r="B136" s="55"/>
      <c r="C136" s="8"/>
      <c r="D136" s="8"/>
      <c r="E136" s="8"/>
      <c r="F136" s="147"/>
      <c r="I136" s="413"/>
    </row>
    <row r="137" spans="1:9" s="15" customFormat="1" x14ac:dyDescent="0.25">
      <c r="A137" s="8" t="s">
        <v>359</v>
      </c>
      <c r="B137" s="55">
        <v>32</v>
      </c>
      <c r="C137" s="8"/>
      <c r="D137" s="8" t="s">
        <v>360</v>
      </c>
      <c r="E137" s="8"/>
      <c r="F137" s="147">
        <v>1320</v>
      </c>
      <c r="G137" s="16"/>
      <c r="I137" s="413"/>
    </row>
    <row r="138" spans="1:9" x14ac:dyDescent="0.25">
      <c r="A138" s="8" t="s">
        <v>361</v>
      </c>
      <c r="B138" s="55" t="s">
        <v>362</v>
      </c>
      <c r="C138" s="8"/>
      <c r="D138" s="8"/>
      <c r="E138" s="8" t="s">
        <v>363</v>
      </c>
      <c r="F138" s="147">
        <v>151</v>
      </c>
      <c r="I138" s="413"/>
    </row>
    <row r="139" spans="1:9" x14ac:dyDescent="0.25">
      <c r="A139" s="8" t="s">
        <v>364</v>
      </c>
      <c r="B139" s="55" t="s">
        <v>365</v>
      </c>
      <c r="C139" s="8"/>
      <c r="D139" s="8"/>
      <c r="E139" s="8" t="s">
        <v>366</v>
      </c>
      <c r="F139" s="147">
        <v>280</v>
      </c>
      <c r="I139" s="413"/>
    </row>
    <row r="140" spans="1:9" x14ac:dyDescent="0.25">
      <c r="A140" s="8" t="s">
        <v>367</v>
      </c>
      <c r="B140" s="55" t="s">
        <v>368</v>
      </c>
      <c r="C140" s="8"/>
      <c r="D140" s="8"/>
      <c r="E140" s="8" t="s">
        <v>369</v>
      </c>
      <c r="F140" s="147">
        <v>67</v>
      </c>
      <c r="I140" s="413"/>
    </row>
    <row r="141" spans="1:9" x14ac:dyDescent="0.25">
      <c r="A141" s="8" t="s">
        <v>370</v>
      </c>
      <c r="B141" s="55" t="s">
        <v>371</v>
      </c>
      <c r="C141" s="8"/>
      <c r="D141" s="8"/>
      <c r="E141" s="8" t="s">
        <v>372</v>
      </c>
      <c r="F141" s="147">
        <v>0</v>
      </c>
      <c r="I141" s="413"/>
    </row>
    <row r="142" spans="1:9" x14ac:dyDescent="0.25">
      <c r="A142" s="8" t="s">
        <v>373</v>
      </c>
      <c r="B142" s="55" t="s">
        <v>374</v>
      </c>
      <c r="C142" s="8"/>
      <c r="D142" s="8"/>
      <c r="E142" s="8" t="s">
        <v>375</v>
      </c>
      <c r="F142" s="147">
        <v>179</v>
      </c>
      <c r="I142" s="413"/>
    </row>
    <row r="143" spans="1:9" x14ac:dyDescent="0.25">
      <c r="A143" s="8" t="s">
        <v>376</v>
      </c>
      <c r="B143" s="55" t="s">
        <v>377</v>
      </c>
      <c r="C143" s="8"/>
      <c r="D143" s="8"/>
      <c r="E143" s="8" t="s">
        <v>378</v>
      </c>
      <c r="F143" s="147">
        <v>279</v>
      </c>
      <c r="I143" s="413"/>
    </row>
    <row r="144" spans="1:9" x14ac:dyDescent="0.25">
      <c r="A144" s="8" t="s">
        <v>379</v>
      </c>
      <c r="B144" s="55" t="s">
        <v>380</v>
      </c>
      <c r="C144" s="8"/>
      <c r="D144" s="8"/>
      <c r="E144" s="8" t="s">
        <v>381</v>
      </c>
      <c r="F144" s="147">
        <v>364</v>
      </c>
      <c r="I144" s="413"/>
    </row>
    <row r="145" spans="1:9" x14ac:dyDescent="0.25">
      <c r="A145" s="8"/>
      <c r="B145" s="55"/>
      <c r="C145" s="8"/>
      <c r="D145" s="8"/>
      <c r="E145" s="8"/>
      <c r="F145" s="147"/>
      <c r="I145" s="413"/>
    </row>
    <row r="146" spans="1:9" s="15" customFormat="1" x14ac:dyDescent="0.25">
      <c r="A146" s="8" t="s">
        <v>382</v>
      </c>
      <c r="B146" s="55">
        <v>34</v>
      </c>
      <c r="C146" s="8"/>
      <c r="D146" s="8" t="s">
        <v>383</v>
      </c>
      <c r="E146" s="8"/>
      <c r="F146" s="147">
        <v>524</v>
      </c>
      <c r="G146" s="16"/>
      <c r="I146" s="413"/>
    </row>
    <row r="147" spans="1:9" x14ac:dyDescent="0.25">
      <c r="A147" s="8" t="s">
        <v>384</v>
      </c>
      <c r="B147" s="55" t="s">
        <v>385</v>
      </c>
      <c r="C147" s="8"/>
      <c r="D147" s="8"/>
      <c r="E147" s="8" t="s">
        <v>386</v>
      </c>
      <c r="F147" s="147">
        <v>12</v>
      </c>
      <c r="I147" s="413"/>
    </row>
    <row r="148" spans="1:9" x14ac:dyDescent="0.25">
      <c r="A148" s="8" t="s">
        <v>387</v>
      </c>
      <c r="B148" s="55" t="s">
        <v>388</v>
      </c>
      <c r="C148" s="8"/>
      <c r="D148" s="8"/>
      <c r="E148" s="8" t="s">
        <v>389</v>
      </c>
      <c r="F148" s="147">
        <v>155</v>
      </c>
      <c r="I148" s="413"/>
    </row>
    <row r="149" spans="1:9" x14ac:dyDescent="0.25">
      <c r="A149" s="8" t="s">
        <v>390</v>
      </c>
      <c r="B149" s="55" t="s">
        <v>391</v>
      </c>
      <c r="C149" s="8"/>
      <c r="D149" s="8"/>
      <c r="E149" s="8" t="s">
        <v>392</v>
      </c>
      <c r="F149" s="147">
        <v>93</v>
      </c>
      <c r="I149" s="413"/>
    </row>
    <row r="150" spans="1:9" x14ac:dyDescent="0.25">
      <c r="A150" s="8" t="s">
        <v>393</v>
      </c>
      <c r="B150" s="55" t="s">
        <v>394</v>
      </c>
      <c r="C150" s="8"/>
      <c r="D150" s="8"/>
      <c r="E150" s="8" t="s">
        <v>395</v>
      </c>
      <c r="F150" s="147">
        <v>64</v>
      </c>
      <c r="I150" s="413"/>
    </row>
    <row r="151" spans="1:9" x14ac:dyDescent="0.25">
      <c r="A151" s="8" t="s">
        <v>396</v>
      </c>
      <c r="B151" s="55" t="s">
        <v>397</v>
      </c>
      <c r="C151" s="8"/>
      <c r="D151" s="8"/>
      <c r="E151" s="8" t="s">
        <v>398</v>
      </c>
      <c r="F151" s="147">
        <v>51</v>
      </c>
      <c r="I151" s="413"/>
    </row>
    <row r="152" spans="1:9" x14ac:dyDescent="0.25">
      <c r="A152" s="8" t="s">
        <v>399</v>
      </c>
      <c r="B152" s="55" t="s">
        <v>400</v>
      </c>
      <c r="C152" s="8"/>
      <c r="D152" s="8"/>
      <c r="E152" s="8" t="s">
        <v>401</v>
      </c>
      <c r="F152" s="147">
        <v>116</v>
      </c>
      <c r="I152" s="413"/>
    </row>
    <row r="153" spans="1:9" x14ac:dyDescent="0.25">
      <c r="A153" s="8" t="s">
        <v>402</v>
      </c>
      <c r="B153" s="55" t="s">
        <v>403</v>
      </c>
      <c r="C153" s="8"/>
      <c r="D153" s="8"/>
      <c r="E153" s="8" t="s">
        <v>404</v>
      </c>
      <c r="F153" s="147">
        <v>33</v>
      </c>
      <c r="I153" s="413"/>
    </row>
    <row r="154" spans="1:9" x14ac:dyDescent="0.25">
      <c r="A154" s="8"/>
      <c r="B154" s="55"/>
      <c r="C154" s="8"/>
      <c r="D154" s="8"/>
      <c r="E154" s="8"/>
      <c r="F154" s="147"/>
      <c r="I154" s="413"/>
    </row>
    <row r="155" spans="1:9" s="15" customFormat="1" x14ac:dyDescent="0.25">
      <c r="A155" s="8" t="s">
        <v>405</v>
      </c>
      <c r="B155" s="55">
        <v>37</v>
      </c>
      <c r="C155" s="8"/>
      <c r="D155" s="8" t="s">
        <v>406</v>
      </c>
      <c r="E155" s="8"/>
      <c r="F155" s="147">
        <v>521</v>
      </c>
      <c r="G155" s="16"/>
      <c r="I155" s="413"/>
    </row>
    <row r="156" spans="1:9" x14ac:dyDescent="0.25">
      <c r="A156" s="8" t="s">
        <v>407</v>
      </c>
      <c r="B156" s="55" t="s">
        <v>408</v>
      </c>
      <c r="C156" s="8"/>
      <c r="D156" s="8"/>
      <c r="E156" s="8" t="s">
        <v>409</v>
      </c>
      <c r="F156" s="147">
        <v>34</v>
      </c>
      <c r="I156" s="413"/>
    </row>
    <row r="157" spans="1:9" x14ac:dyDescent="0.25">
      <c r="A157" s="8" t="s">
        <v>410</v>
      </c>
      <c r="B157" s="55" t="s">
        <v>411</v>
      </c>
      <c r="C157" s="8"/>
      <c r="D157" s="8"/>
      <c r="E157" s="8" t="s">
        <v>412</v>
      </c>
      <c r="F157" s="147">
        <v>215</v>
      </c>
      <c r="I157" s="413"/>
    </row>
    <row r="158" spans="1:9" x14ac:dyDescent="0.25">
      <c r="A158" s="8" t="s">
        <v>413</v>
      </c>
      <c r="B158" s="55" t="s">
        <v>414</v>
      </c>
      <c r="C158" s="8"/>
      <c r="D158" s="8"/>
      <c r="E158" s="8" t="s">
        <v>415</v>
      </c>
      <c r="F158" s="147">
        <v>29</v>
      </c>
      <c r="I158" s="413"/>
    </row>
    <row r="159" spans="1:9" x14ac:dyDescent="0.25">
      <c r="A159" s="8" t="s">
        <v>416</v>
      </c>
      <c r="B159" s="55" t="s">
        <v>417</v>
      </c>
      <c r="C159" s="8"/>
      <c r="D159" s="8"/>
      <c r="E159" s="8" t="s">
        <v>418</v>
      </c>
      <c r="F159" s="147">
        <v>40</v>
      </c>
      <c r="I159" s="413"/>
    </row>
    <row r="160" spans="1:9" x14ac:dyDescent="0.25">
      <c r="A160" s="8" t="s">
        <v>419</v>
      </c>
      <c r="B160" s="55" t="s">
        <v>420</v>
      </c>
      <c r="C160" s="8"/>
      <c r="D160" s="8"/>
      <c r="E160" s="8" t="s">
        <v>421</v>
      </c>
      <c r="F160" s="147">
        <v>45</v>
      </c>
      <c r="I160" s="413"/>
    </row>
    <row r="161" spans="1:9" x14ac:dyDescent="0.25">
      <c r="A161" s="8" t="s">
        <v>422</v>
      </c>
      <c r="B161" s="55" t="s">
        <v>423</v>
      </c>
      <c r="C161" s="8"/>
      <c r="D161" s="8"/>
      <c r="E161" s="8" t="s">
        <v>424</v>
      </c>
      <c r="F161" s="147">
        <v>124</v>
      </c>
      <c r="I161" s="413"/>
    </row>
    <row r="162" spans="1:9" x14ac:dyDescent="0.25">
      <c r="A162" s="8" t="s">
        <v>425</v>
      </c>
      <c r="B162" s="55" t="s">
        <v>426</v>
      </c>
      <c r="C162" s="8"/>
      <c r="D162" s="8"/>
      <c r="E162" s="8" t="s">
        <v>427</v>
      </c>
      <c r="F162" s="147">
        <v>34</v>
      </c>
      <c r="I162" s="413"/>
    </row>
    <row r="163" spans="1:9" x14ac:dyDescent="0.25">
      <c r="A163" s="8"/>
      <c r="B163" s="55"/>
      <c r="C163" s="8"/>
      <c r="D163" s="8"/>
      <c r="E163" s="8"/>
      <c r="F163" s="147"/>
      <c r="I163" s="413"/>
    </row>
    <row r="164" spans="1:9" s="15" customFormat="1" x14ac:dyDescent="0.25">
      <c r="A164" s="8" t="s">
        <v>428</v>
      </c>
      <c r="B164" s="55" t="s">
        <v>429</v>
      </c>
      <c r="C164" s="8" t="s">
        <v>430</v>
      </c>
      <c r="D164" s="8"/>
      <c r="E164" s="8"/>
      <c r="F164" s="147">
        <v>2767</v>
      </c>
      <c r="G164" s="16"/>
      <c r="I164" s="413"/>
    </row>
    <row r="165" spans="1:9" x14ac:dyDescent="0.25">
      <c r="A165" s="8"/>
      <c r="B165" s="55"/>
      <c r="C165" s="8"/>
      <c r="D165" s="8"/>
      <c r="E165" s="8"/>
      <c r="F165" s="147"/>
      <c r="I165" s="413"/>
    </row>
    <row r="166" spans="1:9" s="15" customFormat="1" x14ac:dyDescent="0.25">
      <c r="A166" s="8" t="s">
        <v>431</v>
      </c>
      <c r="B166" s="55" t="s">
        <v>432</v>
      </c>
      <c r="C166" s="8"/>
      <c r="D166" s="8" t="s">
        <v>433</v>
      </c>
      <c r="E166" s="8"/>
      <c r="F166" s="147">
        <v>549</v>
      </c>
      <c r="G166" s="16"/>
      <c r="I166" s="413"/>
    </row>
    <row r="167" spans="1:9" s="15" customFormat="1" x14ac:dyDescent="0.25">
      <c r="A167" s="8" t="s">
        <v>434</v>
      </c>
      <c r="B167" s="55" t="s">
        <v>435</v>
      </c>
      <c r="C167" s="8" t="s">
        <v>54</v>
      </c>
      <c r="D167" s="8" t="s">
        <v>436</v>
      </c>
      <c r="E167" s="8"/>
      <c r="F167" s="147">
        <v>675</v>
      </c>
      <c r="G167" s="16"/>
      <c r="I167" s="413"/>
    </row>
    <row r="168" spans="1:9" s="15" customFormat="1" x14ac:dyDescent="0.25">
      <c r="A168" s="8" t="s">
        <v>437</v>
      </c>
      <c r="B168" s="55" t="s">
        <v>438</v>
      </c>
      <c r="C168" s="8"/>
      <c r="D168" s="8" t="s">
        <v>439</v>
      </c>
      <c r="E168" s="8"/>
      <c r="F168" s="147">
        <v>13</v>
      </c>
      <c r="G168" s="16"/>
      <c r="I168" s="413"/>
    </row>
    <row r="169" spans="1:9" s="15" customFormat="1" x14ac:dyDescent="0.25">
      <c r="A169" s="8" t="s">
        <v>440</v>
      </c>
      <c r="B169" s="55" t="s">
        <v>441</v>
      </c>
      <c r="C169" s="8"/>
      <c r="D169" s="8" t="s">
        <v>442</v>
      </c>
      <c r="E169" s="8"/>
      <c r="F169" s="147">
        <v>53</v>
      </c>
      <c r="G169" s="16"/>
      <c r="I169" s="413"/>
    </row>
    <row r="170" spans="1:9" x14ac:dyDescent="0.25">
      <c r="A170" s="8"/>
      <c r="B170" s="55"/>
      <c r="C170" s="8"/>
      <c r="D170" s="8"/>
      <c r="E170" s="8"/>
      <c r="F170" s="147"/>
      <c r="I170" s="413"/>
    </row>
    <row r="171" spans="1:9" s="15" customFormat="1" x14ac:dyDescent="0.25">
      <c r="A171" s="8" t="s">
        <v>443</v>
      </c>
      <c r="B171" s="55">
        <v>41</v>
      </c>
      <c r="C171" s="8"/>
      <c r="D171" s="8" t="s">
        <v>444</v>
      </c>
      <c r="E171" s="8"/>
      <c r="F171" s="147">
        <v>438</v>
      </c>
      <c r="G171" s="16"/>
      <c r="I171" s="413"/>
    </row>
    <row r="172" spans="1:9" x14ac:dyDescent="0.25">
      <c r="A172" s="8" t="s">
        <v>445</v>
      </c>
      <c r="B172" s="55" t="s">
        <v>446</v>
      </c>
      <c r="C172" s="8"/>
      <c r="D172" s="8"/>
      <c r="E172" s="8" t="s">
        <v>447</v>
      </c>
      <c r="F172" s="147" t="s">
        <v>1298</v>
      </c>
      <c r="I172" s="413"/>
    </row>
    <row r="173" spans="1:9" x14ac:dyDescent="0.25">
      <c r="A173" s="8" t="s">
        <v>448</v>
      </c>
      <c r="B173" s="55" t="s">
        <v>449</v>
      </c>
      <c r="C173" s="8"/>
      <c r="D173" s="8"/>
      <c r="E173" s="8" t="s">
        <v>450</v>
      </c>
      <c r="F173" s="147">
        <v>65</v>
      </c>
      <c r="I173" s="413"/>
    </row>
    <row r="174" spans="1:9" x14ac:dyDescent="0.25">
      <c r="A174" s="8" t="s">
        <v>451</v>
      </c>
      <c r="B174" s="55" t="s">
        <v>452</v>
      </c>
      <c r="C174" s="8"/>
      <c r="D174" s="8"/>
      <c r="E174" s="8" t="s">
        <v>453</v>
      </c>
      <c r="F174" s="147">
        <v>43</v>
      </c>
      <c r="I174" s="413"/>
    </row>
    <row r="175" spans="1:9" x14ac:dyDescent="0.25">
      <c r="A175" s="8" t="s">
        <v>454</v>
      </c>
      <c r="B175" s="55" t="s">
        <v>455</v>
      </c>
      <c r="C175" s="8"/>
      <c r="D175" s="8"/>
      <c r="E175" s="8" t="s">
        <v>456</v>
      </c>
      <c r="F175" s="147">
        <v>62</v>
      </c>
      <c r="I175" s="413"/>
    </row>
    <row r="176" spans="1:9" x14ac:dyDescent="0.25">
      <c r="A176" s="8" t="s">
        <v>457</v>
      </c>
      <c r="B176" s="55" t="s">
        <v>458</v>
      </c>
      <c r="C176" s="8"/>
      <c r="D176" s="8"/>
      <c r="E176" s="8" t="s">
        <v>459</v>
      </c>
      <c r="F176" s="147">
        <v>32</v>
      </c>
      <c r="I176" s="413"/>
    </row>
    <row r="177" spans="1:9" x14ac:dyDescent="0.25">
      <c r="A177" s="8" t="s">
        <v>460</v>
      </c>
      <c r="B177" s="55" t="s">
        <v>461</v>
      </c>
      <c r="C177" s="8"/>
      <c r="D177" s="8"/>
      <c r="E177" s="8" t="s">
        <v>462</v>
      </c>
      <c r="F177" s="147">
        <v>124</v>
      </c>
      <c r="I177" s="413"/>
    </row>
    <row r="178" spans="1:9" x14ac:dyDescent="0.25">
      <c r="A178" s="8" t="s">
        <v>463</v>
      </c>
      <c r="B178" s="55" t="s">
        <v>464</v>
      </c>
      <c r="C178" s="8"/>
      <c r="D178" s="8"/>
      <c r="E178" s="8" t="s">
        <v>465</v>
      </c>
      <c r="F178" s="147">
        <v>89</v>
      </c>
      <c r="I178" s="413"/>
    </row>
    <row r="179" spans="1:9" x14ac:dyDescent="0.25">
      <c r="A179" s="8" t="s">
        <v>466</v>
      </c>
      <c r="B179" s="55" t="s">
        <v>467</v>
      </c>
      <c r="C179" s="8"/>
      <c r="D179" s="8"/>
      <c r="E179" s="8" t="s">
        <v>468</v>
      </c>
      <c r="F179" s="147" t="s">
        <v>1297</v>
      </c>
      <c r="I179" s="413"/>
    </row>
    <row r="180" spans="1:9" x14ac:dyDescent="0.25">
      <c r="A180" s="8"/>
      <c r="B180" s="55"/>
      <c r="C180" s="8"/>
      <c r="D180" s="8"/>
      <c r="E180" s="8"/>
      <c r="F180" s="147"/>
      <c r="I180" s="413"/>
    </row>
    <row r="181" spans="1:9" s="15" customFormat="1" x14ac:dyDescent="0.25">
      <c r="A181" s="8" t="s">
        <v>469</v>
      </c>
      <c r="B181" s="55">
        <v>44</v>
      </c>
      <c r="C181" s="8"/>
      <c r="D181" s="8" t="s">
        <v>470</v>
      </c>
      <c r="E181" s="8"/>
      <c r="F181" s="147">
        <v>500</v>
      </c>
      <c r="G181" s="16"/>
      <c r="I181" s="413"/>
    </row>
    <row r="182" spans="1:9" x14ac:dyDescent="0.25">
      <c r="A182" s="8" t="s">
        <v>471</v>
      </c>
      <c r="B182" s="55" t="s">
        <v>472</v>
      </c>
      <c r="C182" s="8"/>
      <c r="D182" s="8"/>
      <c r="E182" s="8" t="s">
        <v>473</v>
      </c>
      <c r="F182" s="147">
        <v>39</v>
      </c>
      <c r="I182" s="413"/>
    </row>
    <row r="183" spans="1:9" x14ac:dyDescent="0.25">
      <c r="A183" s="8" t="s">
        <v>474</v>
      </c>
      <c r="B183" s="55" t="s">
        <v>475</v>
      </c>
      <c r="C183" s="8"/>
      <c r="D183" s="8"/>
      <c r="E183" s="8" t="s">
        <v>476</v>
      </c>
      <c r="F183" s="147">
        <v>17</v>
      </c>
      <c r="I183" s="413"/>
    </row>
    <row r="184" spans="1:9" x14ac:dyDescent="0.25">
      <c r="A184" s="8" t="s">
        <v>477</v>
      </c>
      <c r="B184" s="55" t="s">
        <v>478</v>
      </c>
      <c r="C184" s="8"/>
      <c r="D184" s="8"/>
      <c r="E184" s="8" t="s">
        <v>479</v>
      </c>
      <c r="F184" s="147">
        <v>90</v>
      </c>
      <c r="I184" s="413"/>
    </row>
    <row r="185" spans="1:9" x14ac:dyDescent="0.25">
      <c r="A185" s="8" t="s">
        <v>480</v>
      </c>
      <c r="B185" s="55" t="s">
        <v>481</v>
      </c>
      <c r="C185" s="8"/>
      <c r="D185" s="8"/>
      <c r="E185" s="8" t="s">
        <v>482</v>
      </c>
      <c r="F185" s="147">
        <v>282</v>
      </c>
      <c r="I185" s="413"/>
    </row>
    <row r="186" spans="1:9" x14ac:dyDescent="0.25">
      <c r="A186" s="8" t="s">
        <v>483</v>
      </c>
      <c r="B186" s="55" t="s">
        <v>484</v>
      </c>
      <c r="C186" s="8"/>
      <c r="D186" s="8"/>
      <c r="E186" s="8" t="s">
        <v>485</v>
      </c>
      <c r="F186" s="147">
        <v>72</v>
      </c>
      <c r="I186" s="413"/>
    </row>
    <row r="187" spans="1:9" x14ac:dyDescent="0.25">
      <c r="A187" s="8"/>
      <c r="B187" s="55"/>
      <c r="C187" s="8"/>
      <c r="D187" s="8"/>
      <c r="E187" s="8"/>
      <c r="F187" s="147"/>
      <c r="I187" s="413"/>
    </row>
    <row r="188" spans="1:9" s="15" customFormat="1" x14ac:dyDescent="0.25">
      <c r="A188" s="8" t="s">
        <v>486</v>
      </c>
      <c r="B188" s="55" t="s">
        <v>487</v>
      </c>
      <c r="C188" s="8"/>
      <c r="D188" s="8" t="s">
        <v>488</v>
      </c>
      <c r="E188" s="8"/>
      <c r="F188" s="147">
        <v>174</v>
      </c>
      <c r="G188" s="16"/>
      <c r="I188" s="413"/>
    </row>
    <row r="189" spans="1:9" x14ac:dyDescent="0.25">
      <c r="A189" s="8" t="s">
        <v>489</v>
      </c>
      <c r="B189" s="55" t="s">
        <v>490</v>
      </c>
      <c r="C189" s="8"/>
      <c r="D189" s="8"/>
      <c r="E189" s="8" t="s">
        <v>491</v>
      </c>
      <c r="F189" s="147">
        <v>41</v>
      </c>
      <c r="I189" s="413"/>
    </row>
    <row r="190" spans="1:9" x14ac:dyDescent="0.25">
      <c r="A190" s="8" t="s">
        <v>492</v>
      </c>
      <c r="B190" s="55" t="s">
        <v>493</v>
      </c>
      <c r="C190" s="8"/>
      <c r="D190" s="8"/>
      <c r="E190" s="8" t="s">
        <v>494</v>
      </c>
      <c r="F190" s="147">
        <v>33</v>
      </c>
      <c r="I190" s="413"/>
    </row>
    <row r="191" spans="1:9" x14ac:dyDescent="0.25">
      <c r="A191" s="8" t="s">
        <v>495</v>
      </c>
      <c r="B191" s="55" t="s">
        <v>496</v>
      </c>
      <c r="C191" s="8"/>
      <c r="D191" s="8"/>
      <c r="E191" s="8" t="s">
        <v>497</v>
      </c>
      <c r="F191" s="147">
        <v>13</v>
      </c>
      <c r="I191" s="413"/>
    </row>
    <row r="192" spans="1:9" x14ac:dyDescent="0.25">
      <c r="A192" s="8" t="s">
        <v>498</v>
      </c>
      <c r="B192" s="55" t="s">
        <v>499</v>
      </c>
      <c r="C192" s="8"/>
      <c r="D192" s="8"/>
      <c r="E192" s="8" t="s">
        <v>500</v>
      </c>
      <c r="F192" s="147">
        <v>10</v>
      </c>
      <c r="I192" s="413"/>
    </row>
    <row r="193" spans="1:9" x14ac:dyDescent="0.25">
      <c r="A193" s="8" t="s">
        <v>501</v>
      </c>
      <c r="B193" s="55" t="s">
        <v>502</v>
      </c>
      <c r="C193" s="8"/>
      <c r="D193" s="8"/>
      <c r="E193" s="8" t="s">
        <v>503</v>
      </c>
      <c r="F193" s="147">
        <v>38</v>
      </c>
      <c r="I193" s="413"/>
    </row>
    <row r="194" spans="1:9" x14ac:dyDescent="0.25">
      <c r="A194" s="8" t="s">
        <v>504</v>
      </c>
      <c r="B194" s="55" t="s">
        <v>505</v>
      </c>
      <c r="C194" s="8"/>
      <c r="D194" s="8"/>
      <c r="E194" s="8" t="s">
        <v>506</v>
      </c>
      <c r="F194" s="147">
        <v>8</v>
      </c>
      <c r="I194" s="413"/>
    </row>
    <row r="195" spans="1:9" x14ac:dyDescent="0.25">
      <c r="A195" s="8" t="s">
        <v>507</v>
      </c>
      <c r="B195" s="55" t="s">
        <v>508</v>
      </c>
      <c r="C195" s="8"/>
      <c r="D195" s="8"/>
      <c r="E195" s="8" t="s">
        <v>509</v>
      </c>
      <c r="F195" s="147">
        <v>31</v>
      </c>
      <c r="I195" s="413"/>
    </row>
    <row r="196" spans="1:9" x14ac:dyDescent="0.25">
      <c r="A196" s="8"/>
      <c r="B196" s="55"/>
      <c r="C196" s="8"/>
      <c r="D196" s="8"/>
      <c r="E196" s="8"/>
      <c r="F196" s="147"/>
      <c r="I196" s="413"/>
    </row>
    <row r="197" spans="1:9" s="15" customFormat="1" x14ac:dyDescent="0.25">
      <c r="A197" s="8" t="s">
        <v>510</v>
      </c>
      <c r="B197" s="55">
        <v>47</v>
      </c>
      <c r="C197" s="8"/>
      <c r="D197" s="8" t="s">
        <v>511</v>
      </c>
      <c r="E197" s="8"/>
      <c r="F197" s="147">
        <v>365</v>
      </c>
      <c r="G197" s="16"/>
      <c r="I197" s="413"/>
    </row>
    <row r="198" spans="1:9" x14ac:dyDescent="0.25">
      <c r="A198" s="8" t="s">
        <v>512</v>
      </c>
      <c r="B198" s="55" t="s">
        <v>513</v>
      </c>
      <c r="C198" s="8"/>
      <c r="D198" s="8"/>
      <c r="E198" s="8" t="s">
        <v>514</v>
      </c>
      <c r="F198" s="147">
        <v>57</v>
      </c>
      <c r="I198" s="413"/>
    </row>
    <row r="199" spans="1:9" x14ac:dyDescent="0.25">
      <c r="A199" s="8" t="s">
        <v>515</v>
      </c>
      <c r="B199" s="55" t="s">
        <v>516</v>
      </c>
      <c r="C199" s="8"/>
      <c r="D199" s="8"/>
      <c r="E199" s="8" t="s">
        <v>517</v>
      </c>
      <c r="F199" s="147">
        <v>114</v>
      </c>
      <c r="I199" s="413"/>
    </row>
    <row r="200" spans="1:9" x14ac:dyDescent="0.25">
      <c r="A200" s="8" t="s">
        <v>518</v>
      </c>
      <c r="B200" s="55" t="s">
        <v>519</v>
      </c>
      <c r="C200" s="8"/>
      <c r="D200" s="8"/>
      <c r="E200" s="8" t="s">
        <v>520</v>
      </c>
      <c r="F200" s="147">
        <v>25</v>
      </c>
      <c r="I200" s="413"/>
    </row>
    <row r="201" spans="1:9" x14ac:dyDescent="0.25">
      <c r="A201" s="8" t="s">
        <v>521</v>
      </c>
      <c r="B201" s="55" t="s">
        <v>522</v>
      </c>
      <c r="C201" s="8"/>
      <c r="D201" s="8"/>
      <c r="E201" s="8" t="s">
        <v>523</v>
      </c>
      <c r="F201" s="147">
        <v>34</v>
      </c>
      <c r="I201" s="413"/>
    </row>
    <row r="202" spans="1:9" x14ac:dyDescent="0.25">
      <c r="A202" s="8" t="s">
        <v>524</v>
      </c>
      <c r="B202" s="55" t="s">
        <v>525</v>
      </c>
      <c r="C202" s="8"/>
      <c r="D202" s="8"/>
      <c r="E202" s="8" t="s">
        <v>526</v>
      </c>
      <c r="F202" s="147">
        <v>82</v>
      </c>
      <c r="I202" s="413"/>
    </row>
    <row r="203" spans="1:9" x14ac:dyDescent="0.25">
      <c r="A203" s="8" t="s">
        <v>527</v>
      </c>
      <c r="B203" s="55" t="s">
        <v>528</v>
      </c>
      <c r="C203" s="8"/>
      <c r="D203" s="8"/>
      <c r="E203" s="8" t="s">
        <v>529</v>
      </c>
      <c r="F203" s="147">
        <v>53</v>
      </c>
      <c r="I203" s="413"/>
    </row>
    <row r="204" spans="1:9" x14ac:dyDescent="0.25">
      <c r="A204" s="8"/>
      <c r="B204" s="55"/>
      <c r="C204" s="8"/>
      <c r="D204" s="8"/>
      <c r="E204" s="8"/>
      <c r="F204" s="147"/>
      <c r="I204" s="413"/>
    </row>
    <row r="205" spans="1:9" s="15" customFormat="1" x14ac:dyDescent="0.25">
      <c r="A205" s="8" t="s">
        <v>530</v>
      </c>
      <c r="B205" s="55" t="s">
        <v>531</v>
      </c>
      <c r="C205" s="8" t="s">
        <v>1373</v>
      </c>
      <c r="D205" s="8"/>
      <c r="E205" s="8"/>
      <c r="F205" s="147">
        <v>5019</v>
      </c>
      <c r="G205" s="16"/>
      <c r="I205" s="413"/>
    </row>
    <row r="206" spans="1:9" x14ac:dyDescent="0.25">
      <c r="A206" s="8"/>
      <c r="B206" s="55"/>
      <c r="C206" s="8"/>
      <c r="D206" s="8"/>
      <c r="E206" s="8"/>
      <c r="F206" s="147"/>
      <c r="I206" s="413"/>
    </row>
    <row r="207" spans="1:9" s="15" customFormat="1" x14ac:dyDescent="0.25">
      <c r="A207" s="8" t="s">
        <v>532</v>
      </c>
      <c r="B207" s="55" t="s">
        <v>533</v>
      </c>
      <c r="C207" s="8"/>
      <c r="D207" s="8" t="s">
        <v>534</v>
      </c>
      <c r="E207" s="8"/>
      <c r="F207" s="147">
        <v>95</v>
      </c>
      <c r="G207" s="16"/>
      <c r="I207" s="413"/>
    </row>
    <row r="208" spans="1:9" s="15" customFormat="1" x14ac:dyDescent="0.25">
      <c r="A208" s="8" t="s">
        <v>535</v>
      </c>
      <c r="B208" s="55" t="s">
        <v>536</v>
      </c>
      <c r="C208" s="8" t="s">
        <v>54</v>
      </c>
      <c r="D208" s="8" t="s">
        <v>537</v>
      </c>
      <c r="E208" s="8"/>
      <c r="F208" s="147">
        <v>271</v>
      </c>
      <c r="G208" s="16"/>
      <c r="I208" s="413"/>
    </row>
    <row r="209" spans="1:9" s="15" customFormat="1" x14ac:dyDescent="0.25">
      <c r="A209" s="8" t="s">
        <v>538</v>
      </c>
      <c r="B209" s="55" t="s">
        <v>539</v>
      </c>
      <c r="C209" s="8"/>
      <c r="D209" s="8" t="s">
        <v>540</v>
      </c>
      <c r="E209" s="8"/>
      <c r="F209" s="147">
        <v>27</v>
      </c>
      <c r="G209" s="16"/>
      <c r="I209" s="413"/>
    </row>
    <row r="210" spans="1:9" s="15" customFormat="1" x14ac:dyDescent="0.25">
      <c r="A210" s="8" t="s">
        <v>541</v>
      </c>
      <c r="B210" s="55" t="s">
        <v>542</v>
      </c>
      <c r="C210" s="8"/>
      <c r="D210" s="8" t="s">
        <v>543</v>
      </c>
      <c r="E210" s="8"/>
      <c r="F210" s="147">
        <v>32</v>
      </c>
      <c r="G210" s="16"/>
      <c r="I210" s="413"/>
    </row>
    <row r="211" spans="1:9" s="15" customFormat="1" x14ac:dyDescent="0.25">
      <c r="A211" s="8" t="s">
        <v>544</v>
      </c>
      <c r="B211" s="55" t="s">
        <v>545</v>
      </c>
      <c r="C211" s="8"/>
      <c r="D211" s="8" t="s">
        <v>546</v>
      </c>
      <c r="E211" s="8"/>
      <c r="F211" s="147" t="s">
        <v>1298</v>
      </c>
      <c r="G211" s="16"/>
      <c r="I211" s="413"/>
    </row>
    <row r="212" spans="1:9" s="15" customFormat="1" x14ac:dyDescent="0.25">
      <c r="A212" s="8" t="s">
        <v>547</v>
      </c>
      <c r="B212" s="55" t="s">
        <v>548</v>
      </c>
      <c r="C212" s="8"/>
      <c r="D212" s="8" t="s">
        <v>549</v>
      </c>
      <c r="E212" s="8"/>
      <c r="F212" s="147" t="s">
        <v>1297</v>
      </c>
      <c r="G212" s="16"/>
      <c r="I212" s="413"/>
    </row>
    <row r="213" spans="1:9" x14ac:dyDescent="0.25">
      <c r="A213" s="8"/>
      <c r="B213" s="55"/>
      <c r="C213" s="8"/>
      <c r="D213" s="8"/>
      <c r="E213" s="8"/>
      <c r="F213" s="147"/>
      <c r="I213" s="413"/>
    </row>
    <row r="214" spans="1:9" s="15" customFormat="1" x14ac:dyDescent="0.25">
      <c r="A214" s="8" t="s">
        <v>550</v>
      </c>
      <c r="B214" s="55">
        <v>12</v>
      </c>
      <c r="C214" s="8"/>
      <c r="D214" s="8" t="s">
        <v>551</v>
      </c>
      <c r="E214" s="8"/>
      <c r="F214" s="147">
        <v>845</v>
      </c>
      <c r="G214" s="16"/>
      <c r="I214" s="413"/>
    </row>
    <row r="215" spans="1:9" x14ac:dyDescent="0.25">
      <c r="A215" s="8" t="s">
        <v>552</v>
      </c>
      <c r="B215" s="55" t="s">
        <v>553</v>
      </c>
      <c r="C215" s="8"/>
      <c r="D215" s="8"/>
      <c r="E215" s="8" t="s">
        <v>554</v>
      </c>
      <c r="F215" s="147">
        <v>36</v>
      </c>
      <c r="I215" s="413"/>
    </row>
    <row r="216" spans="1:9" x14ac:dyDescent="0.25">
      <c r="A216" s="8" t="s">
        <v>555</v>
      </c>
      <c r="B216" s="55" t="s">
        <v>556</v>
      </c>
      <c r="C216" s="8"/>
      <c r="D216" s="8"/>
      <c r="E216" s="8" t="s">
        <v>557</v>
      </c>
      <c r="F216" s="147">
        <v>95</v>
      </c>
      <c r="I216" s="413"/>
    </row>
    <row r="217" spans="1:9" x14ac:dyDescent="0.25">
      <c r="A217" s="8" t="s">
        <v>558</v>
      </c>
      <c r="B217" s="55" t="s">
        <v>559</v>
      </c>
      <c r="C217" s="8"/>
      <c r="D217" s="8"/>
      <c r="E217" s="8" t="s">
        <v>560</v>
      </c>
      <c r="F217" s="147">
        <v>175</v>
      </c>
      <c r="I217" s="413"/>
    </row>
    <row r="218" spans="1:9" x14ac:dyDescent="0.25">
      <c r="A218" s="8" t="s">
        <v>561</v>
      </c>
      <c r="B218" s="55" t="s">
        <v>562</v>
      </c>
      <c r="C218" s="8"/>
      <c r="D218" s="8"/>
      <c r="E218" s="8" t="s">
        <v>563</v>
      </c>
      <c r="F218" s="147">
        <v>122</v>
      </c>
      <c r="I218" s="413"/>
    </row>
    <row r="219" spans="1:9" x14ac:dyDescent="0.25">
      <c r="A219" s="8" t="s">
        <v>564</v>
      </c>
      <c r="B219" s="55" t="s">
        <v>565</v>
      </c>
      <c r="C219" s="8"/>
      <c r="D219" s="8"/>
      <c r="E219" s="8" t="s">
        <v>566</v>
      </c>
      <c r="F219" s="147">
        <v>417</v>
      </c>
      <c r="I219" s="413"/>
    </row>
    <row r="220" spans="1:9" x14ac:dyDescent="0.25">
      <c r="A220" s="8"/>
      <c r="B220" s="55"/>
      <c r="C220" s="8"/>
      <c r="D220" s="8"/>
      <c r="E220" s="8"/>
      <c r="F220" s="147"/>
      <c r="I220" s="413"/>
    </row>
    <row r="221" spans="1:9" s="15" customFormat="1" x14ac:dyDescent="0.25">
      <c r="A221" s="8" t="s">
        <v>567</v>
      </c>
      <c r="B221" s="55">
        <v>22</v>
      </c>
      <c r="C221" s="8"/>
      <c r="D221" s="8" t="s">
        <v>568</v>
      </c>
      <c r="E221" s="8"/>
      <c r="F221" s="147">
        <v>718</v>
      </c>
      <c r="G221" s="16"/>
      <c r="I221" s="413"/>
    </row>
    <row r="222" spans="1:9" x14ac:dyDescent="0.25">
      <c r="A222" s="8" t="s">
        <v>569</v>
      </c>
      <c r="B222" s="55" t="s">
        <v>570</v>
      </c>
      <c r="C222" s="8"/>
      <c r="D222" s="8"/>
      <c r="E222" s="8" t="s">
        <v>571</v>
      </c>
      <c r="F222" s="147" t="s">
        <v>1298</v>
      </c>
      <c r="I222" s="413"/>
    </row>
    <row r="223" spans="1:9" x14ac:dyDescent="0.25">
      <c r="A223" s="8" t="s">
        <v>572</v>
      </c>
      <c r="B223" s="55" t="s">
        <v>573</v>
      </c>
      <c r="C223" s="8"/>
      <c r="D223" s="8"/>
      <c r="E223" s="8" t="s">
        <v>574</v>
      </c>
      <c r="F223" s="147">
        <v>92</v>
      </c>
      <c r="I223" s="413"/>
    </row>
    <row r="224" spans="1:9" x14ac:dyDescent="0.25">
      <c r="A224" s="8" t="s">
        <v>575</v>
      </c>
      <c r="B224" s="55" t="s">
        <v>576</v>
      </c>
      <c r="C224" s="8"/>
      <c r="D224" s="8"/>
      <c r="E224" s="8" t="s">
        <v>577</v>
      </c>
      <c r="F224" s="147">
        <v>39</v>
      </c>
      <c r="I224" s="413"/>
    </row>
    <row r="225" spans="1:9" x14ac:dyDescent="0.25">
      <c r="A225" s="8" t="s">
        <v>578</v>
      </c>
      <c r="B225" s="55" t="s">
        <v>579</v>
      </c>
      <c r="C225" s="8"/>
      <c r="D225" s="8"/>
      <c r="E225" s="8" t="s">
        <v>580</v>
      </c>
      <c r="F225" s="147">
        <v>16</v>
      </c>
      <c r="I225" s="413"/>
    </row>
    <row r="226" spans="1:9" x14ac:dyDescent="0.25">
      <c r="A226" s="8" t="s">
        <v>581</v>
      </c>
      <c r="B226" s="55" t="s">
        <v>582</v>
      </c>
      <c r="C226" s="8"/>
      <c r="D226" s="8"/>
      <c r="E226" s="8" t="s">
        <v>583</v>
      </c>
      <c r="F226" s="147">
        <v>115</v>
      </c>
      <c r="I226" s="413"/>
    </row>
    <row r="227" spans="1:9" x14ac:dyDescent="0.25">
      <c r="A227" s="8" t="s">
        <v>584</v>
      </c>
      <c r="B227" s="55" t="s">
        <v>585</v>
      </c>
      <c r="C227" s="8"/>
      <c r="D227" s="8"/>
      <c r="E227" s="8" t="s">
        <v>586</v>
      </c>
      <c r="F227" s="147">
        <v>110</v>
      </c>
      <c r="I227" s="413"/>
    </row>
    <row r="228" spans="1:9" x14ac:dyDescent="0.25">
      <c r="A228" s="8" t="s">
        <v>587</v>
      </c>
      <c r="B228" s="55" t="s">
        <v>588</v>
      </c>
      <c r="C228" s="8"/>
      <c r="D228" s="8"/>
      <c r="E228" s="8" t="s">
        <v>589</v>
      </c>
      <c r="F228" s="147">
        <v>74</v>
      </c>
      <c r="I228" s="413"/>
    </row>
    <row r="229" spans="1:9" x14ac:dyDescent="0.25">
      <c r="A229" s="8" t="s">
        <v>590</v>
      </c>
      <c r="B229" s="55" t="s">
        <v>591</v>
      </c>
      <c r="C229" s="8"/>
      <c r="D229" s="8"/>
      <c r="E229" s="8" t="s">
        <v>592</v>
      </c>
      <c r="F229" s="147">
        <v>25</v>
      </c>
      <c r="I229" s="413"/>
    </row>
    <row r="230" spans="1:9" x14ac:dyDescent="0.25">
      <c r="A230" s="8" t="s">
        <v>593</v>
      </c>
      <c r="B230" s="55" t="s">
        <v>594</v>
      </c>
      <c r="C230" s="8"/>
      <c r="D230" s="8"/>
      <c r="E230" s="8" t="s">
        <v>595</v>
      </c>
      <c r="F230" s="147">
        <v>58</v>
      </c>
      <c r="I230" s="413"/>
    </row>
    <row r="231" spans="1:9" x14ac:dyDescent="0.25">
      <c r="A231" s="8" t="s">
        <v>596</v>
      </c>
      <c r="B231" s="55" t="s">
        <v>597</v>
      </c>
      <c r="C231" s="8"/>
      <c r="D231" s="8"/>
      <c r="E231" s="8" t="s">
        <v>598</v>
      </c>
      <c r="F231" s="147" t="s">
        <v>1297</v>
      </c>
      <c r="I231" s="413"/>
    </row>
    <row r="232" spans="1:9" x14ac:dyDescent="0.25">
      <c r="A232" s="8" t="s">
        <v>599</v>
      </c>
      <c r="B232" s="55" t="s">
        <v>600</v>
      </c>
      <c r="C232" s="8"/>
      <c r="D232" s="8"/>
      <c r="E232" s="8" t="s">
        <v>601</v>
      </c>
      <c r="F232" s="147">
        <v>76</v>
      </c>
      <c r="I232" s="413"/>
    </row>
    <row r="233" spans="1:9" x14ac:dyDescent="0.25">
      <c r="A233" s="8" t="s">
        <v>602</v>
      </c>
      <c r="B233" s="55" t="s">
        <v>603</v>
      </c>
      <c r="C233" s="8"/>
      <c r="D233" s="8"/>
      <c r="E233" s="8" t="s">
        <v>604</v>
      </c>
      <c r="F233" s="147">
        <v>100</v>
      </c>
      <c r="I233" s="413"/>
    </row>
    <row r="234" spans="1:9" x14ac:dyDescent="0.25">
      <c r="A234" s="8"/>
      <c r="B234" s="55"/>
      <c r="C234" s="8"/>
      <c r="D234" s="8"/>
      <c r="E234" s="8"/>
      <c r="F234" s="147"/>
      <c r="I234" s="413"/>
    </row>
    <row r="235" spans="1:9" s="15" customFormat="1" x14ac:dyDescent="0.25">
      <c r="A235" s="8" t="s">
        <v>605</v>
      </c>
      <c r="B235" s="55">
        <v>26</v>
      </c>
      <c r="C235" s="8"/>
      <c r="D235" s="8" t="s">
        <v>606</v>
      </c>
      <c r="E235" s="8"/>
      <c r="F235" s="147">
        <v>490</v>
      </c>
      <c r="G235" s="16"/>
      <c r="I235" s="413"/>
    </row>
    <row r="236" spans="1:9" x14ac:dyDescent="0.25">
      <c r="A236" s="8" t="s">
        <v>607</v>
      </c>
      <c r="B236" s="55" t="s">
        <v>608</v>
      </c>
      <c r="C236" s="8"/>
      <c r="D236" s="8"/>
      <c r="E236" s="8" t="s">
        <v>609</v>
      </c>
      <c r="F236" s="147">
        <v>13</v>
      </c>
      <c r="I236" s="413"/>
    </row>
    <row r="237" spans="1:9" x14ac:dyDescent="0.25">
      <c r="A237" s="8" t="s">
        <v>610</v>
      </c>
      <c r="B237" s="55" t="s">
        <v>611</v>
      </c>
      <c r="C237" s="8"/>
      <c r="D237" s="8"/>
      <c r="E237" s="8" t="s">
        <v>612</v>
      </c>
      <c r="F237" s="147">
        <v>96</v>
      </c>
      <c r="I237" s="413"/>
    </row>
    <row r="238" spans="1:9" x14ac:dyDescent="0.25">
      <c r="A238" s="8" t="s">
        <v>613</v>
      </c>
      <c r="B238" s="55" t="s">
        <v>614</v>
      </c>
      <c r="C238" s="8"/>
      <c r="D238" s="8"/>
      <c r="E238" s="8" t="s">
        <v>615</v>
      </c>
      <c r="F238" s="147">
        <v>109</v>
      </c>
      <c r="I238" s="413"/>
    </row>
    <row r="239" spans="1:9" x14ac:dyDescent="0.25">
      <c r="A239" s="8" t="s">
        <v>616</v>
      </c>
      <c r="B239" s="55" t="s">
        <v>617</v>
      </c>
      <c r="C239" s="8"/>
      <c r="D239" s="8"/>
      <c r="E239" s="8" t="s">
        <v>618</v>
      </c>
      <c r="F239" s="147">
        <v>13</v>
      </c>
      <c r="I239" s="413"/>
    </row>
    <row r="240" spans="1:9" x14ac:dyDescent="0.25">
      <c r="A240" s="8" t="s">
        <v>619</v>
      </c>
      <c r="B240" s="55" t="s">
        <v>620</v>
      </c>
      <c r="C240" s="8"/>
      <c r="D240" s="8"/>
      <c r="E240" s="8" t="s">
        <v>621</v>
      </c>
      <c r="F240" s="147">
        <v>153</v>
      </c>
      <c r="I240" s="413"/>
    </row>
    <row r="241" spans="1:9" x14ac:dyDescent="0.25">
      <c r="A241" s="8" t="s">
        <v>1299</v>
      </c>
      <c r="B241" s="55" t="s">
        <v>622</v>
      </c>
      <c r="C241" s="8"/>
      <c r="D241" s="8"/>
      <c r="E241" s="8" t="s">
        <v>623</v>
      </c>
      <c r="F241" s="147">
        <v>51</v>
      </c>
      <c r="I241" s="413"/>
    </row>
    <row r="242" spans="1:9" x14ac:dyDescent="0.25">
      <c r="A242" s="8" t="s">
        <v>624</v>
      </c>
      <c r="B242" s="55" t="s">
        <v>625</v>
      </c>
      <c r="C242" s="8"/>
      <c r="D242" s="8"/>
      <c r="E242" s="8" t="s">
        <v>626</v>
      </c>
      <c r="F242" s="147">
        <v>11</v>
      </c>
      <c r="I242" s="413"/>
    </row>
    <row r="243" spans="1:9" x14ac:dyDescent="0.25">
      <c r="A243" s="8" t="s">
        <v>627</v>
      </c>
      <c r="B243" s="55" t="s">
        <v>628</v>
      </c>
      <c r="C243" s="8"/>
      <c r="D243" s="8"/>
      <c r="E243" s="8" t="s">
        <v>629</v>
      </c>
      <c r="F243" s="147">
        <v>21</v>
      </c>
      <c r="I243" s="413"/>
    </row>
    <row r="244" spans="1:9" x14ac:dyDescent="0.25">
      <c r="A244" s="8" t="s">
        <v>630</v>
      </c>
      <c r="B244" s="55" t="s">
        <v>631</v>
      </c>
      <c r="C244" s="8"/>
      <c r="D244" s="8"/>
      <c r="E244" s="8" t="s">
        <v>632</v>
      </c>
      <c r="F244" s="147">
        <v>13</v>
      </c>
      <c r="I244" s="413"/>
    </row>
    <row r="245" spans="1:9" x14ac:dyDescent="0.25">
      <c r="A245" s="8" t="s">
        <v>1300</v>
      </c>
      <c r="B245" s="55" t="s">
        <v>633</v>
      </c>
      <c r="C245" s="8"/>
      <c r="D245" s="8"/>
      <c r="E245" s="8" t="s">
        <v>634</v>
      </c>
      <c r="F245" s="147">
        <v>10</v>
      </c>
      <c r="I245" s="413"/>
    </row>
    <row r="246" spans="1:9" x14ac:dyDescent="0.25">
      <c r="A246" s="8"/>
      <c r="B246" s="55"/>
      <c r="C246" s="8"/>
      <c r="D246" s="8"/>
      <c r="E246" s="8"/>
      <c r="F246" s="147"/>
      <c r="I246" s="413"/>
    </row>
    <row r="247" spans="1:9" s="15" customFormat="1" x14ac:dyDescent="0.25">
      <c r="A247" s="8" t="s">
        <v>635</v>
      </c>
      <c r="B247" s="55">
        <v>33</v>
      </c>
      <c r="C247" s="8"/>
      <c r="D247" s="8" t="s">
        <v>636</v>
      </c>
      <c r="E247" s="8"/>
      <c r="F247" s="147">
        <v>1516</v>
      </c>
      <c r="G247" s="16"/>
      <c r="I247" s="413"/>
    </row>
    <row r="248" spans="1:9" x14ac:dyDescent="0.25">
      <c r="A248" s="8" t="s">
        <v>637</v>
      </c>
      <c r="B248" s="55" t="s">
        <v>638</v>
      </c>
      <c r="C248" s="8"/>
      <c r="D248" s="8"/>
      <c r="E248" s="8" t="s">
        <v>639</v>
      </c>
      <c r="F248" s="147">
        <v>173</v>
      </c>
      <c r="I248" s="413"/>
    </row>
    <row r="249" spans="1:9" x14ac:dyDescent="0.25">
      <c r="A249" s="8" t="s">
        <v>640</v>
      </c>
      <c r="B249" s="55" t="s">
        <v>641</v>
      </c>
      <c r="C249" s="8"/>
      <c r="D249" s="8"/>
      <c r="E249" s="8" t="s">
        <v>642</v>
      </c>
      <c r="F249" s="147">
        <v>184</v>
      </c>
      <c r="I249" s="413"/>
    </row>
    <row r="250" spans="1:9" x14ac:dyDescent="0.25">
      <c r="A250" s="8" t="s">
        <v>643</v>
      </c>
      <c r="B250" s="55" t="s">
        <v>644</v>
      </c>
      <c r="C250" s="8"/>
      <c r="D250" s="8"/>
      <c r="E250" s="8" t="s">
        <v>645</v>
      </c>
      <c r="F250" s="147">
        <v>87</v>
      </c>
      <c r="I250" s="413"/>
    </row>
    <row r="251" spans="1:9" x14ac:dyDescent="0.25">
      <c r="A251" s="8" t="s">
        <v>646</v>
      </c>
      <c r="B251" s="55" t="s">
        <v>647</v>
      </c>
      <c r="C251" s="8"/>
      <c r="D251" s="8"/>
      <c r="E251" s="8" t="s">
        <v>648</v>
      </c>
      <c r="F251" s="147">
        <v>304</v>
      </c>
      <c r="I251" s="413"/>
    </row>
    <row r="252" spans="1:9" x14ac:dyDescent="0.25">
      <c r="A252" s="8" t="s">
        <v>649</v>
      </c>
      <c r="B252" s="55" t="s">
        <v>650</v>
      </c>
      <c r="C252" s="8"/>
      <c r="D252" s="8"/>
      <c r="E252" s="8" t="s">
        <v>651</v>
      </c>
      <c r="F252" s="147">
        <v>206</v>
      </c>
      <c r="I252" s="413"/>
    </row>
    <row r="253" spans="1:9" x14ac:dyDescent="0.25">
      <c r="A253" s="8" t="s">
        <v>652</v>
      </c>
      <c r="B253" s="55" t="s">
        <v>653</v>
      </c>
      <c r="C253" s="8"/>
      <c r="D253" s="8"/>
      <c r="E253" s="8" t="s">
        <v>654</v>
      </c>
      <c r="F253" s="147">
        <v>12</v>
      </c>
      <c r="I253" s="413"/>
    </row>
    <row r="254" spans="1:9" x14ac:dyDescent="0.25">
      <c r="A254" s="8" t="s">
        <v>655</v>
      </c>
      <c r="B254" s="55" t="s">
        <v>656</v>
      </c>
      <c r="C254" s="8"/>
      <c r="D254" s="8"/>
      <c r="E254" s="8" t="s">
        <v>657</v>
      </c>
      <c r="F254" s="147">
        <v>550</v>
      </c>
      <c r="I254" s="413"/>
    </row>
    <row r="255" spans="1:9" x14ac:dyDescent="0.25">
      <c r="A255" s="8"/>
      <c r="B255" s="55"/>
      <c r="C255" s="8"/>
      <c r="D255" s="8"/>
      <c r="E255" s="8"/>
      <c r="F255" s="147"/>
      <c r="I255" s="413"/>
    </row>
    <row r="256" spans="1:9" s="15" customFormat="1" x14ac:dyDescent="0.25">
      <c r="A256" s="8" t="s">
        <v>658</v>
      </c>
      <c r="B256" s="55">
        <v>42</v>
      </c>
      <c r="C256" s="8"/>
      <c r="D256" s="8" t="s">
        <v>659</v>
      </c>
      <c r="E256" s="8"/>
      <c r="F256" s="147">
        <v>1014</v>
      </c>
      <c r="G256" s="16"/>
      <c r="I256" s="413"/>
    </row>
    <row r="257" spans="1:9" x14ac:dyDescent="0.25">
      <c r="A257" s="8" t="s">
        <v>660</v>
      </c>
      <c r="B257" s="55" t="s">
        <v>661</v>
      </c>
      <c r="C257" s="8"/>
      <c r="D257" s="8"/>
      <c r="E257" s="8" t="s">
        <v>662</v>
      </c>
      <c r="F257" s="147">
        <v>138</v>
      </c>
      <c r="I257" s="413"/>
    </row>
    <row r="258" spans="1:9" x14ac:dyDescent="0.25">
      <c r="A258" s="8" t="s">
        <v>663</v>
      </c>
      <c r="B258" s="55" t="s">
        <v>664</v>
      </c>
      <c r="C258" s="8"/>
      <c r="D258" s="8"/>
      <c r="E258" s="8" t="s">
        <v>665</v>
      </c>
      <c r="F258" s="147">
        <v>93</v>
      </c>
      <c r="I258" s="413"/>
    </row>
    <row r="259" spans="1:9" x14ac:dyDescent="0.25">
      <c r="A259" s="8" t="s">
        <v>666</v>
      </c>
      <c r="B259" s="55" t="s">
        <v>667</v>
      </c>
      <c r="C259" s="8"/>
      <c r="D259" s="8"/>
      <c r="E259" s="8" t="s">
        <v>668</v>
      </c>
      <c r="F259" s="147">
        <v>13</v>
      </c>
      <c r="I259" s="413"/>
    </row>
    <row r="260" spans="1:9" x14ac:dyDescent="0.25">
      <c r="A260" s="8" t="s">
        <v>669</v>
      </c>
      <c r="B260" s="55" t="s">
        <v>670</v>
      </c>
      <c r="C260" s="8"/>
      <c r="D260" s="8"/>
      <c r="E260" s="8" t="s">
        <v>671</v>
      </c>
      <c r="F260" s="147">
        <v>221</v>
      </c>
      <c r="I260" s="413"/>
    </row>
    <row r="261" spans="1:9" x14ac:dyDescent="0.25">
      <c r="A261" s="8" t="s">
        <v>672</v>
      </c>
      <c r="B261" s="55" t="s">
        <v>673</v>
      </c>
      <c r="C261" s="8"/>
      <c r="D261" s="8"/>
      <c r="E261" s="8" t="s">
        <v>674</v>
      </c>
      <c r="F261" s="147">
        <v>156</v>
      </c>
      <c r="I261" s="413"/>
    </row>
    <row r="262" spans="1:9" x14ac:dyDescent="0.25">
      <c r="A262" s="8" t="s">
        <v>675</v>
      </c>
      <c r="B262" s="55" t="s">
        <v>676</v>
      </c>
      <c r="C262" s="8"/>
      <c r="D262" s="8"/>
      <c r="E262" s="8" t="s">
        <v>677</v>
      </c>
      <c r="F262" s="147">
        <v>253</v>
      </c>
      <c r="I262" s="413"/>
    </row>
    <row r="263" spans="1:9" x14ac:dyDescent="0.25">
      <c r="A263" s="8" t="s">
        <v>678</v>
      </c>
      <c r="B263" s="55" t="s">
        <v>679</v>
      </c>
      <c r="C263" s="8"/>
      <c r="D263" s="8"/>
      <c r="E263" s="8" t="s">
        <v>680</v>
      </c>
      <c r="F263" s="147">
        <v>140</v>
      </c>
      <c r="I263" s="413"/>
    </row>
    <row r="264" spans="1:9" x14ac:dyDescent="0.25">
      <c r="A264" s="8"/>
      <c r="B264" s="55"/>
      <c r="C264" s="8"/>
      <c r="D264" s="8"/>
      <c r="E264" s="8"/>
      <c r="F264" s="147"/>
      <c r="I264" s="413"/>
    </row>
    <row r="265" spans="1:9" s="15" customFormat="1" x14ac:dyDescent="0.25">
      <c r="A265" s="8" t="s">
        <v>681</v>
      </c>
      <c r="B265" s="55" t="s">
        <v>682</v>
      </c>
      <c r="C265" s="8" t="s">
        <v>683</v>
      </c>
      <c r="D265" s="8"/>
      <c r="E265" s="8"/>
      <c r="F265" s="147">
        <v>364</v>
      </c>
      <c r="G265" s="16"/>
      <c r="I265" s="413"/>
    </row>
    <row r="266" spans="1:9" x14ac:dyDescent="0.25">
      <c r="A266" s="8"/>
      <c r="B266" s="55"/>
      <c r="C266" s="8"/>
      <c r="D266" s="8"/>
      <c r="E266" s="8"/>
      <c r="F266" s="147"/>
      <c r="I266" s="413"/>
    </row>
    <row r="267" spans="1:9" s="15" customFormat="1" x14ac:dyDescent="0.25">
      <c r="A267" s="8" t="s">
        <v>684</v>
      </c>
      <c r="B267" s="55" t="s">
        <v>685</v>
      </c>
      <c r="C267" s="8"/>
      <c r="D267" s="8" t="s">
        <v>686</v>
      </c>
      <c r="E267" s="8"/>
      <c r="F267" s="147">
        <v>131</v>
      </c>
      <c r="G267" s="16"/>
      <c r="I267" s="413"/>
    </row>
    <row r="268" spans="1:9" x14ac:dyDescent="0.25">
      <c r="A268" s="8" t="s">
        <v>687</v>
      </c>
      <c r="B268" s="55" t="s">
        <v>688</v>
      </c>
      <c r="C268" s="8"/>
      <c r="D268" s="8"/>
      <c r="E268" s="8" t="s">
        <v>689</v>
      </c>
      <c r="F268" s="147">
        <v>8</v>
      </c>
      <c r="I268" s="413"/>
    </row>
    <row r="269" spans="1:9" x14ac:dyDescent="0.25">
      <c r="A269" s="8" t="s">
        <v>690</v>
      </c>
      <c r="B269" s="55" t="s">
        <v>691</v>
      </c>
      <c r="C269" s="8"/>
      <c r="D269" s="8"/>
      <c r="E269" s="8" t="s">
        <v>692</v>
      </c>
      <c r="F269" s="147">
        <v>0</v>
      </c>
      <c r="I269" s="413"/>
    </row>
    <row r="270" spans="1:9" x14ac:dyDescent="0.25">
      <c r="A270" s="8" t="s">
        <v>693</v>
      </c>
      <c r="B270" s="55" t="s">
        <v>694</v>
      </c>
      <c r="C270" s="8"/>
      <c r="D270" s="8"/>
      <c r="E270" s="8" t="s">
        <v>695</v>
      </c>
      <c r="F270" s="147">
        <v>10</v>
      </c>
      <c r="I270" s="413"/>
    </row>
    <row r="271" spans="1:9" x14ac:dyDescent="0.25">
      <c r="A271" s="8" t="s">
        <v>696</v>
      </c>
      <c r="B271" s="55" t="s">
        <v>697</v>
      </c>
      <c r="C271" s="8"/>
      <c r="D271" s="8"/>
      <c r="E271" s="8" t="s">
        <v>698</v>
      </c>
      <c r="F271" s="147">
        <v>12</v>
      </c>
      <c r="I271" s="413"/>
    </row>
    <row r="272" spans="1:9" x14ac:dyDescent="0.25">
      <c r="A272" s="8" t="s">
        <v>699</v>
      </c>
      <c r="B272" s="55" t="s">
        <v>700</v>
      </c>
      <c r="C272" s="8"/>
      <c r="D272" s="8"/>
      <c r="E272" s="8" t="s">
        <v>701</v>
      </c>
      <c r="F272" s="147">
        <v>13</v>
      </c>
      <c r="I272" s="413"/>
    </row>
    <row r="273" spans="1:9" x14ac:dyDescent="0.25">
      <c r="A273" s="8" t="s">
        <v>702</v>
      </c>
      <c r="B273" s="55" t="s">
        <v>703</v>
      </c>
      <c r="C273" s="8"/>
      <c r="D273" s="8"/>
      <c r="E273" s="8" t="s">
        <v>704</v>
      </c>
      <c r="F273" s="147" t="s">
        <v>1297</v>
      </c>
      <c r="I273" s="413"/>
    </row>
    <row r="274" spans="1:9" x14ac:dyDescent="0.25">
      <c r="A274" s="8" t="s">
        <v>705</v>
      </c>
      <c r="B274" s="55" t="s">
        <v>706</v>
      </c>
      <c r="C274" s="8"/>
      <c r="D274" s="8"/>
      <c r="E274" s="8" t="s">
        <v>707</v>
      </c>
      <c r="F274" s="147" t="s">
        <v>1297</v>
      </c>
      <c r="I274" s="413"/>
    </row>
    <row r="275" spans="1:9" x14ac:dyDescent="0.25">
      <c r="A275" s="8" t="s">
        <v>708</v>
      </c>
      <c r="B275" s="55" t="s">
        <v>709</v>
      </c>
      <c r="C275" s="8"/>
      <c r="D275" s="8"/>
      <c r="E275" s="8" t="s">
        <v>710</v>
      </c>
      <c r="F275" s="147">
        <v>17</v>
      </c>
      <c r="I275" s="413"/>
    </row>
    <row r="276" spans="1:9" x14ac:dyDescent="0.25">
      <c r="A276" s="8" t="s">
        <v>711</v>
      </c>
      <c r="B276" s="55" t="s">
        <v>712</v>
      </c>
      <c r="C276" s="8"/>
      <c r="D276" s="8"/>
      <c r="E276" s="8" t="s">
        <v>713</v>
      </c>
      <c r="F276" s="147">
        <v>10</v>
      </c>
      <c r="I276" s="413"/>
    </row>
    <row r="277" spans="1:9" x14ac:dyDescent="0.25">
      <c r="A277" s="8" t="s">
        <v>714</v>
      </c>
      <c r="B277" s="55" t="s">
        <v>715</v>
      </c>
      <c r="C277" s="8"/>
      <c r="D277" s="8"/>
      <c r="E277" s="8" t="s">
        <v>716</v>
      </c>
      <c r="F277" s="147" t="s">
        <v>1297</v>
      </c>
      <c r="I277" s="413"/>
    </row>
    <row r="278" spans="1:9" x14ac:dyDescent="0.25">
      <c r="A278" s="8" t="s">
        <v>717</v>
      </c>
      <c r="B278" s="55" t="s">
        <v>718</v>
      </c>
      <c r="C278" s="8"/>
      <c r="D278" s="8"/>
      <c r="E278" s="8" t="s">
        <v>719</v>
      </c>
      <c r="F278" s="147">
        <v>14</v>
      </c>
      <c r="I278" s="413"/>
    </row>
    <row r="279" spans="1:9" x14ac:dyDescent="0.25">
      <c r="A279" s="8" t="s">
        <v>720</v>
      </c>
      <c r="B279" s="55" t="s">
        <v>721</v>
      </c>
      <c r="C279" s="8"/>
      <c r="D279" s="8"/>
      <c r="E279" s="8" t="s">
        <v>722</v>
      </c>
      <c r="F279" s="147" t="s">
        <v>1297</v>
      </c>
      <c r="I279" s="413"/>
    </row>
    <row r="280" spans="1:9" x14ac:dyDescent="0.25">
      <c r="A280" s="8" t="s">
        <v>723</v>
      </c>
      <c r="B280" s="55" t="s">
        <v>724</v>
      </c>
      <c r="C280" s="8"/>
      <c r="D280" s="8"/>
      <c r="E280" s="8" t="s">
        <v>725</v>
      </c>
      <c r="F280" s="147">
        <v>24</v>
      </c>
      <c r="I280" s="413"/>
    </row>
    <row r="281" spans="1:9" x14ac:dyDescent="0.25">
      <c r="A281" s="8" t="s">
        <v>726</v>
      </c>
      <c r="B281" s="55" t="s">
        <v>727</v>
      </c>
      <c r="C281" s="8"/>
      <c r="D281" s="8"/>
      <c r="E281" s="8" t="s">
        <v>728</v>
      </c>
      <c r="F281" s="147">
        <v>8</v>
      </c>
      <c r="I281" s="413"/>
    </row>
    <row r="282" spans="1:9" x14ac:dyDescent="0.25">
      <c r="A282" s="8"/>
      <c r="B282" s="55"/>
      <c r="C282" s="8"/>
      <c r="D282" s="8"/>
      <c r="E282" s="8"/>
      <c r="F282" s="147"/>
      <c r="I282" s="413"/>
    </row>
    <row r="283" spans="1:9" s="15" customFormat="1" x14ac:dyDescent="0.25">
      <c r="A283" s="8" t="s">
        <v>729</v>
      </c>
      <c r="B283" s="55" t="s">
        <v>730</v>
      </c>
      <c r="C283" s="8"/>
      <c r="D283" s="8" t="s">
        <v>731</v>
      </c>
      <c r="E283" s="8"/>
      <c r="F283" s="147">
        <v>233</v>
      </c>
      <c r="G283" s="16"/>
      <c r="I283" s="413"/>
    </row>
    <row r="284" spans="1:9" x14ac:dyDescent="0.25">
      <c r="A284" s="8" t="s">
        <v>732</v>
      </c>
      <c r="B284" s="55" t="s">
        <v>733</v>
      </c>
      <c r="C284" s="8"/>
      <c r="D284" s="8"/>
      <c r="E284" s="8" t="s">
        <v>734</v>
      </c>
      <c r="F284" s="147" t="s">
        <v>1297</v>
      </c>
      <c r="I284" s="413"/>
    </row>
    <row r="285" spans="1:9" x14ac:dyDescent="0.25">
      <c r="A285" s="8" t="s">
        <v>735</v>
      </c>
      <c r="B285" s="55" t="s">
        <v>736</v>
      </c>
      <c r="C285" s="8"/>
      <c r="D285" s="8"/>
      <c r="E285" s="8" t="s">
        <v>737</v>
      </c>
      <c r="F285" s="147">
        <v>26</v>
      </c>
      <c r="I285" s="413"/>
    </row>
    <row r="286" spans="1:9" x14ac:dyDescent="0.25">
      <c r="A286" s="8" t="s">
        <v>738</v>
      </c>
      <c r="B286" s="55" t="s">
        <v>739</v>
      </c>
      <c r="C286" s="8"/>
      <c r="D286" s="8"/>
      <c r="E286" s="8" t="s">
        <v>740</v>
      </c>
      <c r="F286" s="147" t="s">
        <v>1297</v>
      </c>
      <c r="I286" s="413"/>
    </row>
    <row r="287" spans="1:9" x14ac:dyDescent="0.25">
      <c r="A287" s="8" t="s">
        <v>741</v>
      </c>
      <c r="B287" s="55" t="s">
        <v>742</v>
      </c>
      <c r="C287" s="8"/>
      <c r="D287" s="8"/>
      <c r="E287" s="8" t="s">
        <v>743</v>
      </c>
      <c r="F287" s="147">
        <v>6</v>
      </c>
      <c r="I287" s="413"/>
    </row>
    <row r="288" spans="1:9" x14ac:dyDescent="0.25">
      <c r="A288" s="8" t="s">
        <v>744</v>
      </c>
      <c r="B288" s="55" t="s">
        <v>745</v>
      </c>
      <c r="C288" s="8"/>
      <c r="D288" s="8"/>
      <c r="E288" s="8" t="s">
        <v>746</v>
      </c>
      <c r="F288" s="147">
        <v>38</v>
      </c>
      <c r="I288" s="413"/>
    </row>
    <row r="289" spans="1:9" x14ac:dyDescent="0.25">
      <c r="A289" s="8" t="s">
        <v>747</v>
      </c>
      <c r="B289" s="55" t="s">
        <v>748</v>
      </c>
      <c r="C289" s="8"/>
      <c r="D289" s="8"/>
      <c r="E289" s="8" t="s">
        <v>749</v>
      </c>
      <c r="F289" s="147">
        <v>21</v>
      </c>
      <c r="I289" s="413"/>
    </row>
    <row r="290" spans="1:9" x14ac:dyDescent="0.25">
      <c r="A290" s="8" t="s">
        <v>750</v>
      </c>
      <c r="B290" s="55" t="s">
        <v>751</v>
      </c>
      <c r="C290" s="8"/>
      <c r="D290" s="8"/>
      <c r="E290" s="8" t="s">
        <v>752</v>
      </c>
      <c r="F290" s="147">
        <v>15</v>
      </c>
      <c r="I290" s="413"/>
    </row>
    <row r="291" spans="1:9" x14ac:dyDescent="0.25">
      <c r="A291" s="8" t="s">
        <v>753</v>
      </c>
      <c r="B291" s="55" t="s">
        <v>754</v>
      </c>
      <c r="C291" s="8"/>
      <c r="D291" s="8"/>
      <c r="E291" s="8" t="s">
        <v>755</v>
      </c>
      <c r="F291" s="147">
        <v>12</v>
      </c>
      <c r="I291" s="413"/>
    </row>
    <row r="292" spans="1:9" x14ac:dyDescent="0.25">
      <c r="A292" s="8" t="s">
        <v>756</v>
      </c>
      <c r="B292" s="55" t="s">
        <v>757</v>
      </c>
      <c r="C292" s="8"/>
      <c r="D292" s="8"/>
      <c r="E292" s="8" t="s">
        <v>758</v>
      </c>
      <c r="F292" s="147">
        <v>9</v>
      </c>
      <c r="I292" s="413"/>
    </row>
    <row r="293" spans="1:9" x14ac:dyDescent="0.25">
      <c r="A293" s="8" t="s">
        <v>759</v>
      </c>
      <c r="B293" s="55" t="s">
        <v>760</v>
      </c>
      <c r="C293" s="8"/>
      <c r="D293" s="8"/>
      <c r="E293" s="8" t="s">
        <v>761</v>
      </c>
      <c r="F293" s="147">
        <v>7</v>
      </c>
      <c r="I293" s="413"/>
    </row>
    <row r="294" spans="1:9" x14ac:dyDescent="0.25">
      <c r="A294" s="8" t="s">
        <v>762</v>
      </c>
      <c r="B294" s="55" t="s">
        <v>763</v>
      </c>
      <c r="C294" s="8"/>
      <c r="D294" s="8"/>
      <c r="E294" s="8" t="s">
        <v>764</v>
      </c>
      <c r="F294" s="147">
        <v>10</v>
      </c>
      <c r="I294" s="413"/>
    </row>
    <row r="295" spans="1:9" x14ac:dyDescent="0.25">
      <c r="A295" s="8" t="s">
        <v>765</v>
      </c>
      <c r="B295" s="55" t="s">
        <v>766</v>
      </c>
      <c r="C295" s="8"/>
      <c r="D295" s="8"/>
      <c r="E295" s="8" t="s">
        <v>767</v>
      </c>
      <c r="F295" s="147">
        <v>10</v>
      </c>
      <c r="I295" s="413"/>
    </row>
    <row r="296" spans="1:9" x14ac:dyDescent="0.25">
      <c r="A296" s="8" t="s">
        <v>768</v>
      </c>
      <c r="B296" s="55" t="s">
        <v>769</v>
      </c>
      <c r="C296" s="8"/>
      <c r="D296" s="8"/>
      <c r="E296" s="8" t="s">
        <v>770</v>
      </c>
      <c r="F296" s="147" t="s">
        <v>1297</v>
      </c>
      <c r="I296" s="413"/>
    </row>
    <row r="297" spans="1:9" x14ac:dyDescent="0.25">
      <c r="A297" s="8" t="s">
        <v>771</v>
      </c>
      <c r="B297" s="55" t="s">
        <v>772</v>
      </c>
      <c r="C297" s="8"/>
      <c r="D297" s="8"/>
      <c r="E297" s="8" t="s">
        <v>773</v>
      </c>
      <c r="F297" s="147">
        <v>21</v>
      </c>
      <c r="I297" s="413"/>
    </row>
    <row r="298" spans="1:9" x14ac:dyDescent="0.25">
      <c r="A298" s="8" t="s">
        <v>774</v>
      </c>
      <c r="B298" s="55" t="s">
        <v>775</v>
      </c>
      <c r="C298" s="8"/>
      <c r="D298" s="8"/>
      <c r="E298" s="8" t="s">
        <v>776</v>
      </c>
      <c r="F298" s="147" t="s">
        <v>1297</v>
      </c>
      <c r="I298" s="413"/>
    </row>
    <row r="299" spans="1:9" x14ac:dyDescent="0.25">
      <c r="A299" s="8" t="s">
        <v>777</v>
      </c>
      <c r="B299" s="55" t="s">
        <v>778</v>
      </c>
      <c r="C299" s="8"/>
      <c r="D299" s="8"/>
      <c r="E299" s="8" t="s">
        <v>779</v>
      </c>
      <c r="F299" s="147">
        <v>6</v>
      </c>
      <c r="I299" s="413"/>
    </row>
    <row r="300" spans="1:9" x14ac:dyDescent="0.25">
      <c r="A300" s="8" t="s">
        <v>780</v>
      </c>
      <c r="B300" s="55" t="s">
        <v>781</v>
      </c>
      <c r="C300" s="8"/>
      <c r="D300" s="8"/>
      <c r="E300" s="8" t="s">
        <v>782</v>
      </c>
      <c r="F300" s="147">
        <v>20</v>
      </c>
      <c r="I300" s="413"/>
    </row>
    <row r="301" spans="1:9" x14ac:dyDescent="0.25">
      <c r="A301" s="8" t="s">
        <v>783</v>
      </c>
      <c r="B301" s="55" t="s">
        <v>784</v>
      </c>
      <c r="C301" s="8"/>
      <c r="D301" s="8"/>
      <c r="E301" s="8" t="s">
        <v>785</v>
      </c>
      <c r="F301" s="147">
        <v>16</v>
      </c>
      <c r="I301" s="413"/>
    </row>
    <row r="302" spans="1:9" x14ac:dyDescent="0.25">
      <c r="A302" s="8" t="s">
        <v>786</v>
      </c>
      <c r="B302" s="55" t="s">
        <v>787</v>
      </c>
      <c r="C302" s="8"/>
      <c r="D302" s="8"/>
      <c r="E302" s="8" t="s">
        <v>788</v>
      </c>
      <c r="F302" s="147" t="s">
        <v>1297</v>
      </c>
      <c r="I302" s="413"/>
    </row>
    <row r="303" spans="1:9" x14ac:dyDescent="0.25">
      <c r="A303" s="8"/>
      <c r="B303" s="55"/>
      <c r="C303" s="8"/>
      <c r="D303" s="8"/>
      <c r="E303" s="8"/>
      <c r="F303" s="147"/>
      <c r="I303" s="413"/>
    </row>
    <row r="304" spans="1:9" s="15" customFormat="1" x14ac:dyDescent="0.25">
      <c r="A304" s="8" t="s">
        <v>789</v>
      </c>
      <c r="B304" s="55" t="s">
        <v>790</v>
      </c>
      <c r="C304" s="8" t="s">
        <v>791</v>
      </c>
      <c r="D304" s="8"/>
      <c r="E304" s="8"/>
      <c r="F304" s="147">
        <v>5432</v>
      </c>
      <c r="G304" s="16"/>
      <c r="I304" s="413"/>
    </row>
    <row r="305" spans="1:9" x14ac:dyDescent="0.25">
      <c r="A305" s="8"/>
      <c r="B305" s="55"/>
      <c r="C305" s="8"/>
      <c r="D305" s="8"/>
      <c r="E305" s="8"/>
      <c r="F305" s="147"/>
      <c r="I305" s="413"/>
    </row>
    <row r="306" spans="1:9" s="15" customFormat="1" x14ac:dyDescent="0.25">
      <c r="A306" s="8" t="s">
        <v>792</v>
      </c>
      <c r="B306" s="55" t="s">
        <v>793</v>
      </c>
      <c r="C306" s="8"/>
      <c r="D306" s="8" t="s">
        <v>794</v>
      </c>
      <c r="E306" s="8"/>
      <c r="F306" s="147">
        <v>7</v>
      </c>
      <c r="G306" s="16"/>
      <c r="I306" s="413"/>
    </row>
    <row r="307" spans="1:9" s="15" customFormat="1" x14ac:dyDescent="0.25">
      <c r="A307" s="8" t="s">
        <v>795</v>
      </c>
      <c r="B307" s="55" t="s">
        <v>796</v>
      </c>
      <c r="C307" s="8"/>
      <c r="D307" s="8" t="s">
        <v>797</v>
      </c>
      <c r="E307" s="8"/>
      <c r="F307" s="147">
        <v>53</v>
      </c>
      <c r="G307" s="16"/>
      <c r="I307" s="413"/>
    </row>
    <row r="308" spans="1:9" s="15" customFormat="1" x14ac:dyDescent="0.25">
      <c r="A308" s="8" t="s">
        <v>798</v>
      </c>
      <c r="B308" s="55" t="s">
        <v>799</v>
      </c>
      <c r="C308" s="8"/>
      <c r="D308" s="8" t="s">
        <v>800</v>
      </c>
      <c r="E308" s="8"/>
      <c r="F308" s="147">
        <v>134</v>
      </c>
      <c r="G308" s="16"/>
      <c r="I308" s="413"/>
    </row>
    <row r="309" spans="1:9" s="15" customFormat="1" x14ac:dyDescent="0.25">
      <c r="A309" s="8" t="s">
        <v>801</v>
      </c>
      <c r="B309" s="55" t="s">
        <v>802</v>
      </c>
      <c r="C309" s="8"/>
      <c r="D309" s="8" t="s">
        <v>803</v>
      </c>
      <c r="E309" s="8"/>
      <c r="F309" s="147">
        <v>24</v>
      </c>
      <c r="G309" s="16"/>
      <c r="I309" s="413"/>
    </row>
    <row r="310" spans="1:9" s="15" customFormat="1" x14ac:dyDescent="0.25">
      <c r="A310" s="8" t="s">
        <v>804</v>
      </c>
      <c r="B310" s="55" t="s">
        <v>805</v>
      </c>
      <c r="C310" s="8"/>
      <c r="D310" s="8" t="s">
        <v>806</v>
      </c>
      <c r="E310" s="8"/>
      <c r="F310" s="147">
        <v>51</v>
      </c>
      <c r="G310" s="16"/>
      <c r="I310" s="413"/>
    </row>
    <row r="311" spans="1:9" s="15" customFormat="1" x14ac:dyDescent="0.25">
      <c r="A311" s="8" t="s">
        <v>807</v>
      </c>
      <c r="B311" s="55" t="s">
        <v>808</v>
      </c>
      <c r="C311" s="8"/>
      <c r="D311" s="8" t="s">
        <v>809</v>
      </c>
      <c r="E311" s="8"/>
      <c r="F311" s="147">
        <v>10</v>
      </c>
      <c r="G311" s="16"/>
      <c r="I311" s="413"/>
    </row>
    <row r="312" spans="1:9" s="15" customFormat="1" x14ac:dyDescent="0.25">
      <c r="A312" s="8" t="s">
        <v>810</v>
      </c>
      <c r="B312" s="55" t="s">
        <v>811</v>
      </c>
      <c r="C312" s="8"/>
      <c r="D312" s="8" t="s">
        <v>812</v>
      </c>
      <c r="E312" s="8"/>
      <c r="F312" s="147">
        <v>33</v>
      </c>
      <c r="G312" s="16"/>
      <c r="I312" s="413"/>
    </row>
    <row r="313" spans="1:9" s="15" customFormat="1" x14ac:dyDescent="0.25">
      <c r="A313" s="8" t="s">
        <v>813</v>
      </c>
      <c r="B313" s="55" t="s">
        <v>814</v>
      </c>
      <c r="C313" s="8"/>
      <c r="D313" s="8" t="s">
        <v>815</v>
      </c>
      <c r="E313" s="8"/>
      <c r="F313" s="147">
        <v>22</v>
      </c>
      <c r="G313" s="16"/>
      <c r="I313" s="413"/>
    </row>
    <row r="314" spans="1:9" s="15" customFormat="1" x14ac:dyDescent="0.25">
      <c r="A314" s="8" t="s">
        <v>816</v>
      </c>
      <c r="B314" s="55" t="s">
        <v>817</v>
      </c>
      <c r="C314" s="8"/>
      <c r="D314" s="8" t="s">
        <v>818</v>
      </c>
      <c r="E314" s="8"/>
      <c r="F314" s="147">
        <v>23</v>
      </c>
      <c r="G314" s="16"/>
      <c r="I314" s="413"/>
    </row>
    <row r="315" spans="1:9" s="15" customFormat="1" x14ac:dyDescent="0.25">
      <c r="A315" s="8" t="s">
        <v>819</v>
      </c>
      <c r="B315" s="55" t="s">
        <v>820</v>
      </c>
      <c r="C315" s="8"/>
      <c r="D315" s="8" t="s">
        <v>821</v>
      </c>
      <c r="E315" s="8"/>
      <c r="F315" s="147">
        <v>106</v>
      </c>
      <c r="G315" s="16"/>
      <c r="I315" s="413"/>
    </row>
    <row r="316" spans="1:9" s="15" customFormat="1" x14ac:dyDescent="0.25">
      <c r="A316" s="8" t="s">
        <v>822</v>
      </c>
      <c r="B316" s="55" t="s">
        <v>823</v>
      </c>
      <c r="C316" s="8"/>
      <c r="D316" s="8" t="s">
        <v>824</v>
      </c>
      <c r="E316" s="8"/>
      <c r="F316" s="147">
        <v>57</v>
      </c>
      <c r="G316" s="16"/>
      <c r="I316" s="413"/>
    </row>
    <row r="317" spans="1:9" s="15" customFormat="1" x14ac:dyDescent="0.25">
      <c r="A317" s="8" t="s">
        <v>825</v>
      </c>
      <c r="B317" s="55" t="s">
        <v>826</v>
      </c>
      <c r="C317" s="8"/>
      <c r="D317" s="8" t="s">
        <v>827</v>
      </c>
      <c r="E317" s="8"/>
      <c r="F317" s="147">
        <v>141</v>
      </c>
      <c r="G317" s="16"/>
      <c r="I317" s="413"/>
    </row>
    <row r="318" spans="1:9" x14ac:dyDescent="0.25">
      <c r="A318" s="8"/>
      <c r="B318" s="55"/>
      <c r="C318" s="8"/>
      <c r="D318" s="8"/>
      <c r="E318" s="8"/>
      <c r="F318" s="147"/>
      <c r="I318" s="413"/>
    </row>
    <row r="319" spans="1:9" s="15" customFormat="1" x14ac:dyDescent="0.25">
      <c r="A319" s="8" t="s">
        <v>828</v>
      </c>
      <c r="B319" s="55">
        <v>11</v>
      </c>
      <c r="C319" s="8"/>
      <c r="D319" s="8" t="s">
        <v>829</v>
      </c>
      <c r="E319" s="8"/>
      <c r="F319" s="147">
        <v>517</v>
      </c>
      <c r="G319" s="16"/>
      <c r="I319" s="413"/>
    </row>
    <row r="320" spans="1:9" x14ac:dyDescent="0.25">
      <c r="A320" s="8" t="s">
        <v>830</v>
      </c>
      <c r="B320" s="55" t="s">
        <v>831</v>
      </c>
      <c r="C320" s="8"/>
      <c r="D320" s="8"/>
      <c r="E320" s="8" t="s">
        <v>832</v>
      </c>
      <c r="F320" s="147">
        <v>283</v>
      </c>
      <c r="I320" s="413"/>
    </row>
    <row r="321" spans="1:9" x14ac:dyDescent="0.25">
      <c r="A321" s="8" t="s">
        <v>833</v>
      </c>
      <c r="B321" s="55" t="s">
        <v>834</v>
      </c>
      <c r="C321" s="8"/>
      <c r="D321" s="8"/>
      <c r="E321" s="8" t="s">
        <v>835</v>
      </c>
      <c r="F321" s="147">
        <v>55</v>
      </c>
      <c r="I321" s="413"/>
    </row>
    <row r="322" spans="1:9" x14ac:dyDescent="0.25">
      <c r="A322" s="8" t="s">
        <v>836</v>
      </c>
      <c r="B322" s="55" t="s">
        <v>837</v>
      </c>
      <c r="C322" s="8"/>
      <c r="D322" s="8"/>
      <c r="E322" s="8" t="s">
        <v>838</v>
      </c>
      <c r="F322" s="147">
        <v>62</v>
      </c>
      <c r="I322" s="413"/>
    </row>
    <row r="323" spans="1:9" x14ac:dyDescent="0.25">
      <c r="A323" s="8" t="s">
        <v>839</v>
      </c>
      <c r="B323" s="55" t="s">
        <v>840</v>
      </c>
      <c r="C323" s="8"/>
      <c r="D323" s="8"/>
      <c r="E323" s="8" t="s">
        <v>841</v>
      </c>
      <c r="F323" s="147">
        <v>117</v>
      </c>
      <c r="I323" s="413"/>
    </row>
    <row r="324" spans="1:9" x14ac:dyDescent="0.25">
      <c r="A324" s="8"/>
      <c r="B324" s="55"/>
      <c r="C324" s="8"/>
      <c r="D324" s="8"/>
      <c r="E324" s="8"/>
      <c r="F324" s="147"/>
      <c r="I324" s="413"/>
    </row>
    <row r="325" spans="1:9" s="325" customFormat="1" x14ac:dyDescent="0.25">
      <c r="A325" s="8" t="s">
        <v>842</v>
      </c>
      <c r="B325" s="55">
        <v>21</v>
      </c>
      <c r="C325" s="8"/>
      <c r="D325" s="8" t="s">
        <v>843</v>
      </c>
      <c r="E325" s="8"/>
      <c r="F325" s="147">
        <v>723</v>
      </c>
      <c r="G325" s="16"/>
      <c r="I325" s="413"/>
    </row>
    <row r="326" spans="1:9" x14ac:dyDescent="0.25">
      <c r="A326" s="8" t="s">
        <v>844</v>
      </c>
      <c r="B326" s="55" t="s">
        <v>845</v>
      </c>
      <c r="C326" s="8"/>
      <c r="D326" s="8"/>
      <c r="E326" s="8" t="s">
        <v>846</v>
      </c>
      <c r="F326" s="147">
        <v>9</v>
      </c>
      <c r="I326" s="413"/>
    </row>
    <row r="327" spans="1:9" x14ac:dyDescent="0.25">
      <c r="A327" s="8" t="s">
        <v>847</v>
      </c>
      <c r="B327" s="55" t="s">
        <v>848</v>
      </c>
      <c r="C327" s="8"/>
      <c r="D327" s="8"/>
      <c r="E327" s="8" t="s">
        <v>849</v>
      </c>
      <c r="F327" s="26">
        <v>44</v>
      </c>
      <c r="I327" s="413"/>
    </row>
    <row r="328" spans="1:9" x14ac:dyDescent="0.25">
      <c r="A328" s="8" t="s">
        <v>850</v>
      </c>
      <c r="B328" s="55" t="s">
        <v>851</v>
      </c>
      <c r="C328" s="8"/>
      <c r="D328" s="8"/>
      <c r="E328" s="8" t="s">
        <v>852</v>
      </c>
      <c r="F328" s="147">
        <v>279</v>
      </c>
      <c r="I328" s="413"/>
    </row>
    <row r="329" spans="1:9" x14ac:dyDescent="0.25">
      <c r="A329" s="8" t="s">
        <v>853</v>
      </c>
      <c r="B329" s="55" t="s">
        <v>854</v>
      </c>
      <c r="C329" s="8"/>
      <c r="D329" s="8"/>
      <c r="E329" s="8" t="s">
        <v>855</v>
      </c>
      <c r="F329" s="147">
        <v>98</v>
      </c>
      <c r="I329" s="413"/>
    </row>
    <row r="330" spans="1:9" x14ac:dyDescent="0.25">
      <c r="A330" s="8" t="s">
        <v>856</v>
      </c>
      <c r="B330" s="55" t="s">
        <v>857</v>
      </c>
      <c r="C330" s="8"/>
      <c r="D330" s="8"/>
      <c r="E330" s="8" t="s">
        <v>858</v>
      </c>
      <c r="F330" s="147">
        <v>293</v>
      </c>
      <c r="I330" s="413"/>
    </row>
    <row r="331" spans="1:9" x14ac:dyDescent="0.25">
      <c r="A331" s="8"/>
      <c r="B331" s="55"/>
      <c r="C331" s="8"/>
      <c r="D331" s="8"/>
      <c r="E331" s="8"/>
      <c r="F331" s="147"/>
      <c r="I331" s="413"/>
    </row>
    <row r="332" spans="1:9" s="15" customFormat="1" x14ac:dyDescent="0.25">
      <c r="A332" s="8" t="s">
        <v>859</v>
      </c>
      <c r="B332" s="55">
        <v>24</v>
      </c>
      <c r="C332" s="8"/>
      <c r="D332" s="8" t="s">
        <v>860</v>
      </c>
      <c r="E332" s="8"/>
      <c r="F332" s="147">
        <v>914</v>
      </c>
      <c r="G332" s="16"/>
      <c r="I332" s="413"/>
    </row>
    <row r="333" spans="1:9" x14ac:dyDescent="0.25">
      <c r="A333" s="8" t="s">
        <v>861</v>
      </c>
      <c r="B333" s="55" t="s">
        <v>862</v>
      </c>
      <c r="C333" s="8"/>
      <c r="D333" s="8"/>
      <c r="E333" s="8" t="s">
        <v>863</v>
      </c>
      <c r="F333" s="147">
        <v>169</v>
      </c>
      <c r="I333" s="413"/>
    </row>
    <row r="334" spans="1:9" x14ac:dyDescent="0.25">
      <c r="A334" s="8" t="s">
        <v>864</v>
      </c>
      <c r="B334" s="55" t="s">
        <v>865</v>
      </c>
      <c r="C334" s="8"/>
      <c r="D334" s="8"/>
      <c r="E334" s="8" t="s">
        <v>866</v>
      </c>
      <c r="F334" s="147">
        <v>132</v>
      </c>
      <c r="I334" s="413"/>
    </row>
    <row r="335" spans="1:9" x14ac:dyDescent="0.25">
      <c r="A335" s="8" t="s">
        <v>867</v>
      </c>
      <c r="B335" s="55" t="s">
        <v>868</v>
      </c>
      <c r="C335" s="8"/>
      <c r="D335" s="8"/>
      <c r="E335" s="8" t="s">
        <v>869</v>
      </c>
      <c r="F335" s="147">
        <v>34</v>
      </c>
      <c r="I335" s="413"/>
    </row>
    <row r="336" spans="1:9" x14ac:dyDescent="0.25">
      <c r="A336" s="8" t="s">
        <v>870</v>
      </c>
      <c r="B336" s="55" t="s">
        <v>871</v>
      </c>
      <c r="C336" s="8"/>
      <c r="D336" s="8"/>
      <c r="E336" s="8" t="s">
        <v>872</v>
      </c>
      <c r="F336" s="147">
        <v>22</v>
      </c>
      <c r="I336" s="413"/>
    </row>
    <row r="337" spans="1:9" x14ac:dyDescent="0.25">
      <c r="A337" s="8" t="s">
        <v>873</v>
      </c>
      <c r="B337" s="55" t="s">
        <v>874</v>
      </c>
      <c r="C337" s="8"/>
      <c r="D337" s="8"/>
      <c r="E337" s="8" t="s">
        <v>875</v>
      </c>
      <c r="F337" s="147">
        <v>8</v>
      </c>
      <c r="I337" s="413"/>
    </row>
    <row r="338" spans="1:9" x14ac:dyDescent="0.25">
      <c r="A338" s="8" t="s">
        <v>876</v>
      </c>
      <c r="B338" s="55" t="s">
        <v>877</v>
      </c>
      <c r="C338" s="8"/>
      <c r="D338" s="8"/>
      <c r="E338" s="8" t="s">
        <v>878</v>
      </c>
      <c r="F338" s="147">
        <v>16</v>
      </c>
      <c r="I338" s="413"/>
    </row>
    <row r="339" spans="1:9" x14ac:dyDescent="0.25">
      <c r="A339" s="8" t="s">
        <v>879</v>
      </c>
      <c r="B339" s="55" t="s">
        <v>880</v>
      </c>
      <c r="C339" s="8"/>
      <c r="D339" s="8"/>
      <c r="E339" s="8" t="s">
        <v>881</v>
      </c>
      <c r="F339" s="147">
        <v>21</v>
      </c>
      <c r="I339" s="413"/>
    </row>
    <row r="340" spans="1:9" x14ac:dyDescent="0.25">
      <c r="A340" s="8" t="s">
        <v>882</v>
      </c>
      <c r="B340" s="55" t="s">
        <v>883</v>
      </c>
      <c r="C340" s="8"/>
      <c r="D340" s="8"/>
      <c r="E340" s="8" t="s">
        <v>884</v>
      </c>
      <c r="F340" s="147">
        <v>160</v>
      </c>
      <c r="I340" s="413"/>
    </row>
    <row r="341" spans="1:9" x14ac:dyDescent="0.25">
      <c r="A341" s="8" t="s">
        <v>885</v>
      </c>
      <c r="B341" s="55" t="s">
        <v>886</v>
      </c>
      <c r="C341" s="8"/>
      <c r="D341" s="8"/>
      <c r="E341" s="8" t="s">
        <v>887</v>
      </c>
      <c r="F341" s="147">
        <v>11</v>
      </c>
      <c r="I341" s="413"/>
    </row>
    <row r="342" spans="1:9" x14ac:dyDescent="0.25">
      <c r="A342" s="8" t="s">
        <v>888</v>
      </c>
      <c r="B342" s="55" t="s">
        <v>889</v>
      </c>
      <c r="C342" s="8"/>
      <c r="D342" s="8"/>
      <c r="E342" s="8" t="s">
        <v>890</v>
      </c>
      <c r="F342" s="147">
        <v>168</v>
      </c>
      <c r="I342" s="413"/>
    </row>
    <row r="343" spans="1:9" x14ac:dyDescent="0.25">
      <c r="A343" s="8" t="s">
        <v>891</v>
      </c>
      <c r="B343" s="55" t="s">
        <v>892</v>
      </c>
      <c r="C343" s="8"/>
      <c r="D343" s="8"/>
      <c r="E343" s="8" t="s">
        <v>893</v>
      </c>
      <c r="F343" s="147">
        <v>173</v>
      </c>
      <c r="I343" s="413"/>
    </row>
    <row r="344" spans="1:9" x14ac:dyDescent="0.25">
      <c r="A344" s="8"/>
      <c r="B344" s="55"/>
      <c r="C344" s="8"/>
      <c r="D344" s="8"/>
      <c r="E344" s="8"/>
      <c r="F344" s="147"/>
      <c r="I344" s="413"/>
    </row>
    <row r="345" spans="1:9" s="15" customFormat="1" x14ac:dyDescent="0.25">
      <c r="A345" s="8" t="s">
        <v>894</v>
      </c>
      <c r="B345" s="55">
        <v>29</v>
      </c>
      <c r="C345" s="8"/>
      <c r="D345" s="8" t="s">
        <v>895</v>
      </c>
      <c r="E345" s="8"/>
      <c r="F345" s="147">
        <v>714</v>
      </c>
      <c r="G345" s="16"/>
      <c r="I345" s="413"/>
    </row>
    <row r="346" spans="1:9" x14ac:dyDescent="0.25">
      <c r="A346" s="8" t="s">
        <v>896</v>
      </c>
      <c r="B346" s="55" t="s">
        <v>897</v>
      </c>
      <c r="C346" s="8"/>
      <c r="D346" s="8"/>
      <c r="E346" s="8" t="s">
        <v>898</v>
      </c>
      <c r="F346" s="147">
        <v>122</v>
      </c>
      <c r="I346" s="413"/>
    </row>
    <row r="347" spans="1:9" x14ac:dyDescent="0.25">
      <c r="A347" s="8" t="s">
        <v>899</v>
      </c>
      <c r="B347" s="55" t="s">
        <v>900</v>
      </c>
      <c r="C347" s="8"/>
      <c r="D347" s="8"/>
      <c r="E347" s="8" t="s">
        <v>901</v>
      </c>
      <c r="F347" s="147">
        <v>75</v>
      </c>
      <c r="I347" s="413"/>
    </row>
    <row r="348" spans="1:9" x14ac:dyDescent="0.25">
      <c r="A348" s="8" t="s">
        <v>902</v>
      </c>
      <c r="B348" s="55" t="s">
        <v>903</v>
      </c>
      <c r="C348" s="8"/>
      <c r="D348" s="8"/>
      <c r="E348" s="8" t="s">
        <v>904</v>
      </c>
      <c r="F348" s="147">
        <v>0</v>
      </c>
      <c r="I348" s="413"/>
    </row>
    <row r="349" spans="1:9" x14ac:dyDescent="0.25">
      <c r="A349" s="8" t="s">
        <v>905</v>
      </c>
      <c r="B349" s="55" t="s">
        <v>906</v>
      </c>
      <c r="C349" s="8"/>
      <c r="D349" s="8"/>
      <c r="E349" s="8" t="s">
        <v>907</v>
      </c>
      <c r="F349" s="147">
        <v>51</v>
      </c>
      <c r="I349" s="413"/>
    </row>
    <row r="350" spans="1:9" x14ac:dyDescent="0.25">
      <c r="A350" s="8" t="s">
        <v>908</v>
      </c>
      <c r="B350" s="55" t="s">
        <v>909</v>
      </c>
      <c r="C350" s="8"/>
      <c r="D350" s="8"/>
      <c r="E350" s="8" t="s">
        <v>910</v>
      </c>
      <c r="F350" s="147">
        <v>14</v>
      </c>
      <c r="I350" s="413"/>
    </row>
    <row r="351" spans="1:9" x14ac:dyDescent="0.25">
      <c r="A351" s="8" t="s">
        <v>911</v>
      </c>
      <c r="B351" s="55" t="s">
        <v>912</v>
      </c>
      <c r="C351" s="8"/>
      <c r="D351" s="8"/>
      <c r="E351" s="8" t="s">
        <v>913</v>
      </c>
      <c r="F351" s="147">
        <v>110</v>
      </c>
      <c r="I351" s="413"/>
    </row>
    <row r="352" spans="1:9" x14ac:dyDescent="0.25">
      <c r="A352" s="8" t="s">
        <v>914</v>
      </c>
      <c r="B352" s="55" t="s">
        <v>915</v>
      </c>
      <c r="C352" s="8"/>
      <c r="D352" s="8"/>
      <c r="E352" s="8" t="s">
        <v>916</v>
      </c>
      <c r="F352" s="147">
        <v>79</v>
      </c>
      <c r="I352" s="413"/>
    </row>
    <row r="353" spans="1:9" x14ac:dyDescent="0.25">
      <c r="A353" s="8" t="s">
        <v>917</v>
      </c>
      <c r="B353" s="55" t="s">
        <v>918</v>
      </c>
      <c r="C353" s="8"/>
      <c r="D353" s="8"/>
      <c r="E353" s="8" t="s">
        <v>919</v>
      </c>
      <c r="F353" s="147">
        <v>48</v>
      </c>
      <c r="I353" s="413"/>
    </row>
    <row r="354" spans="1:9" x14ac:dyDescent="0.25">
      <c r="A354" s="8" t="s">
        <v>920</v>
      </c>
      <c r="B354" s="55" t="s">
        <v>921</v>
      </c>
      <c r="C354" s="8"/>
      <c r="D354" s="8"/>
      <c r="E354" s="8" t="s">
        <v>922</v>
      </c>
      <c r="F354" s="147">
        <v>106</v>
      </c>
      <c r="I354" s="413"/>
    </row>
    <row r="355" spans="1:9" x14ac:dyDescent="0.25">
      <c r="A355" s="8" t="s">
        <v>923</v>
      </c>
      <c r="B355" s="55" t="s">
        <v>924</v>
      </c>
      <c r="C355" s="8"/>
      <c r="D355" s="8"/>
      <c r="E355" s="8" t="s">
        <v>925</v>
      </c>
      <c r="F355" s="147">
        <v>8</v>
      </c>
      <c r="I355" s="413"/>
    </row>
    <row r="356" spans="1:9" x14ac:dyDescent="0.25">
      <c r="A356" s="8" t="s">
        <v>926</v>
      </c>
      <c r="B356" s="55" t="s">
        <v>927</v>
      </c>
      <c r="C356" s="8"/>
      <c r="D356" s="8"/>
      <c r="E356" s="8" t="s">
        <v>928</v>
      </c>
      <c r="F356" s="147">
        <v>36</v>
      </c>
      <c r="I356" s="413"/>
    </row>
    <row r="357" spans="1:9" x14ac:dyDescent="0.25">
      <c r="A357" s="8" t="s">
        <v>929</v>
      </c>
      <c r="B357" s="55" t="s">
        <v>930</v>
      </c>
      <c r="C357" s="8"/>
      <c r="D357" s="8"/>
      <c r="E357" s="8" t="s">
        <v>931</v>
      </c>
      <c r="F357" s="147">
        <v>65</v>
      </c>
      <c r="I357" s="413"/>
    </row>
    <row r="358" spans="1:9" x14ac:dyDescent="0.25">
      <c r="A358" s="8"/>
      <c r="B358" s="55"/>
      <c r="C358" s="8"/>
      <c r="D358" s="8"/>
      <c r="E358" s="8"/>
      <c r="F358" s="147"/>
      <c r="I358" s="413"/>
    </row>
    <row r="359" spans="1:9" s="15" customFormat="1" x14ac:dyDescent="0.25">
      <c r="A359" s="8" t="s">
        <v>932</v>
      </c>
      <c r="B359" s="55">
        <v>38</v>
      </c>
      <c r="C359" s="8"/>
      <c r="D359" s="8" t="s">
        <v>933</v>
      </c>
      <c r="E359" s="8"/>
      <c r="F359" s="147">
        <v>882</v>
      </c>
      <c r="G359" s="16"/>
      <c r="I359" s="413"/>
    </row>
    <row r="360" spans="1:9" x14ac:dyDescent="0.25">
      <c r="A360" s="8" t="s">
        <v>934</v>
      </c>
      <c r="B360" s="55" t="s">
        <v>935</v>
      </c>
      <c r="C360" s="8"/>
      <c r="D360" s="8"/>
      <c r="E360" s="8" t="s">
        <v>936</v>
      </c>
      <c r="F360" s="147">
        <v>175</v>
      </c>
      <c r="I360" s="413"/>
    </row>
    <row r="361" spans="1:9" x14ac:dyDescent="0.25">
      <c r="A361" s="8" t="s">
        <v>937</v>
      </c>
      <c r="B361" s="55" t="s">
        <v>938</v>
      </c>
      <c r="C361" s="8"/>
      <c r="D361" s="8"/>
      <c r="E361" s="8" t="s">
        <v>939</v>
      </c>
      <c r="F361" s="147">
        <v>49</v>
      </c>
      <c r="I361" s="413"/>
    </row>
    <row r="362" spans="1:9" x14ac:dyDescent="0.25">
      <c r="A362" s="8" t="s">
        <v>940</v>
      </c>
      <c r="B362" s="55" t="s">
        <v>941</v>
      </c>
      <c r="C362" s="8"/>
      <c r="D362" s="8"/>
      <c r="E362" s="8" t="s">
        <v>942</v>
      </c>
      <c r="F362" s="147">
        <v>184</v>
      </c>
      <c r="I362" s="413"/>
    </row>
    <row r="363" spans="1:9" x14ac:dyDescent="0.25">
      <c r="A363" s="8" t="s">
        <v>943</v>
      </c>
      <c r="B363" s="55" t="s">
        <v>944</v>
      </c>
      <c r="C363" s="8"/>
      <c r="D363" s="8"/>
      <c r="E363" s="8" t="s">
        <v>945</v>
      </c>
      <c r="F363" s="147">
        <v>117</v>
      </c>
      <c r="I363" s="413"/>
    </row>
    <row r="364" spans="1:9" x14ac:dyDescent="0.25">
      <c r="A364" s="8" t="s">
        <v>946</v>
      </c>
      <c r="B364" s="55" t="s">
        <v>947</v>
      </c>
      <c r="C364" s="8"/>
      <c r="D364" s="8"/>
      <c r="E364" s="8" t="s">
        <v>948</v>
      </c>
      <c r="F364" s="147">
        <v>357</v>
      </c>
      <c r="I364" s="413"/>
    </row>
    <row r="365" spans="1:9" x14ac:dyDescent="0.25">
      <c r="A365" s="8"/>
      <c r="B365" s="55"/>
      <c r="C365" s="8"/>
      <c r="D365" s="8"/>
      <c r="E365" s="8"/>
      <c r="F365" s="147"/>
      <c r="I365" s="413"/>
    </row>
    <row r="366" spans="1:9" s="15" customFormat="1" x14ac:dyDescent="0.25">
      <c r="A366" s="8" t="s">
        <v>949</v>
      </c>
      <c r="B366" s="55">
        <v>43</v>
      </c>
      <c r="C366" s="8"/>
      <c r="D366" s="8" t="s">
        <v>950</v>
      </c>
      <c r="E366" s="8"/>
      <c r="F366" s="147">
        <v>489</v>
      </c>
      <c r="G366" s="16"/>
      <c r="I366" s="413"/>
    </row>
    <row r="367" spans="1:9" x14ac:dyDescent="0.25">
      <c r="A367" s="8" t="s">
        <v>951</v>
      </c>
      <c r="B367" s="55" t="s">
        <v>952</v>
      </c>
      <c r="C367" s="8"/>
      <c r="D367" s="8"/>
      <c r="E367" s="8" t="s">
        <v>953</v>
      </c>
      <c r="F367" s="147">
        <v>28</v>
      </c>
      <c r="I367" s="413"/>
    </row>
    <row r="368" spans="1:9" x14ac:dyDescent="0.25">
      <c r="A368" s="8" t="s">
        <v>954</v>
      </c>
      <c r="B368" s="55" t="s">
        <v>955</v>
      </c>
      <c r="C368" s="8"/>
      <c r="D368" s="8"/>
      <c r="E368" s="8" t="s">
        <v>956</v>
      </c>
      <c r="F368" s="147">
        <v>13</v>
      </c>
      <c r="I368" s="413"/>
    </row>
    <row r="369" spans="1:9" x14ac:dyDescent="0.25">
      <c r="A369" s="8" t="s">
        <v>957</v>
      </c>
      <c r="B369" s="55" t="s">
        <v>958</v>
      </c>
      <c r="C369" s="8"/>
      <c r="D369" s="8"/>
      <c r="E369" s="8" t="s">
        <v>959</v>
      </c>
      <c r="F369" s="147">
        <v>122</v>
      </c>
      <c r="I369" s="413"/>
    </row>
    <row r="370" spans="1:9" x14ac:dyDescent="0.25">
      <c r="A370" s="8" t="s">
        <v>960</v>
      </c>
      <c r="B370" s="55" t="s">
        <v>961</v>
      </c>
      <c r="C370" s="8"/>
      <c r="D370" s="8"/>
      <c r="E370" s="8" t="s">
        <v>962</v>
      </c>
      <c r="F370" s="147">
        <v>74</v>
      </c>
      <c r="I370" s="413"/>
    </row>
    <row r="371" spans="1:9" x14ac:dyDescent="0.25">
      <c r="A371" s="8" t="s">
        <v>963</v>
      </c>
      <c r="B371" s="55" t="s">
        <v>964</v>
      </c>
      <c r="C371" s="8"/>
      <c r="D371" s="8"/>
      <c r="E371" s="8" t="s">
        <v>965</v>
      </c>
      <c r="F371" s="147">
        <v>37</v>
      </c>
      <c r="I371" s="413"/>
    </row>
    <row r="372" spans="1:9" x14ac:dyDescent="0.25">
      <c r="A372" s="8" t="s">
        <v>966</v>
      </c>
      <c r="B372" s="55" t="s">
        <v>967</v>
      </c>
      <c r="C372" s="8"/>
      <c r="D372" s="8"/>
      <c r="E372" s="8" t="s">
        <v>968</v>
      </c>
      <c r="F372" s="147">
        <v>28</v>
      </c>
      <c r="I372" s="413"/>
    </row>
    <row r="373" spans="1:9" x14ac:dyDescent="0.25">
      <c r="A373" s="8" t="s">
        <v>969</v>
      </c>
      <c r="B373" s="55" t="s">
        <v>970</v>
      </c>
      <c r="C373" s="8"/>
      <c r="D373" s="8"/>
      <c r="E373" s="8" t="s">
        <v>971</v>
      </c>
      <c r="F373" s="147">
        <v>24</v>
      </c>
      <c r="I373" s="413"/>
    </row>
    <row r="374" spans="1:9" x14ac:dyDescent="0.25">
      <c r="A374" s="8" t="s">
        <v>972</v>
      </c>
      <c r="B374" s="55" t="s">
        <v>973</v>
      </c>
      <c r="C374" s="8"/>
      <c r="D374" s="8"/>
      <c r="E374" s="8" t="s">
        <v>974</v>
      </c>
      <c r="F374" s="147">
        <v>9</v>
      </c>
      <c r="I374" s="413"/>
    </row>
    <row r="375" spans="1:9" x14ac:dyDescent="0.25">
      <c r="A375" s="8" t="s">
        <v>975</v>
      </c>
      <c r="B375" s="55" t="s">
        <v>976</v>
      </c>
      <c r="C375" s="8"/>
      <c r="D375" s="8"/>
      <c r="E375" s="8" t="s">
        <v>977</v>
      </c>
      <c r="F375" s="147">
        <v>32</v>
      </c>
      <c r="I375" s="413"/>
    </row>
    <row r="376" spans="1:9" x14ac:dyDescent="0.25">
      <c r="A376" s="8" t="s">
        <v>978</v>
      </c>
      <c r="B376" s="55" t="s">
        <v>979</v>
      </c>
      <c r="C376" s="8"/>
      <c r="D376" s="8"/>
      <c r="E376" s="8" t="s">
        <v>980</v>
      </c>
      <c r="F376" s="147">
        <v>93</v>
      </c>
      <c r="I376" s="413"/>
    </row>
    <row r="377" spans="1:9" x14ac:dyDescent="0.25">
      <c r="A377" s="8" t="s">
        <v>981</v>
      </c>
      <c r="B377" s="55" t="s">
        <v>982</v>
      </c>
      <c r="C377" s="8"/>
      <c r="D377" s="8"/>
      <c r="E377" s="8" t="s">
        <v>983</v>
      </c>
      <c r="F377" s="147">
        <v>29</v>
      </c>
      <c r="I377" s="413"/>
    </row>
    <row r="378" spans="1:9" x14ac:dyDescent="0.25">
      <c r="A378" s="8"/>
      <c r="B378" s="55"/>
      <c r="C378" s="8"/>
      <c r="D378" s="8"/>
      <c r="E378" s="8"/>
      <c r="F378" s="147"/>
      <c r="I378" s="413"/>
    </row>
    <row r="379" spans="1:9" s="15" customFormat="1" x14ac:dyDescent="0.25">
      <c r="A379" s="8" t="s">
        <v>984</v>
      </c>
      <c r="B379" s="55">
        <v>45</v>
      </c>
      <c r="C379" s="8"/>
      <c r="D379" s="8" t="s">
        <v>985</v>
      </c>
      <c r="E379" s="8"/>
      <c r="F379" s="147">
        <v>532</v>
      </c>
      <c r="G379" s="16"/>
      <c r="I379" s="413"/>
    </row>
    <row r="380" spans="1:9" x14ac:dyDescent="0.25">
      <c r="A380" s="8" t="s">
        <v>986</v>
      </c>
      <c r="B380" s="55" t="s">
        <v>987</v>
      </c>
      <c r="C380" s="8"/>
      <c r="D380" s="8"/>
      <c r="E380" s="8" t="s">
        <v>988</v>
      </c>
      <c r="F380" s="147">
        <v>12</v>
      </c>
      <c r="I380" s="413"/>
    </row>
    <row r="381" spans="1:9" x14ac:dyDescent="0.25">
      <c r="A381" s="8" t="s">
        <v>989</v>
      </c>
      <c r="B381" s="55" t="s">
        <v>990</v>
      </c>
      <c r="C381" s="8"/>
      <c r="D381" s="8"/>
      <c r="E381" s="8" t="s">
        <v>991</v>
      </c>
      <c r="F381" s="147">
        <v>38</v>
      </c>
      <c r="I381" s="413"/>
    </row>
    <row r="382" spans="1:9" x14ac:dyDescent="0.25">
      <c r="A382" s="8" t="s">
        <v>992</v>
      </c>
      <c r="B382" s="55" t="s">
        <v>993</v>
      </c>
      <c r="C382" s="8"/>
      <c r="D382" s="8"/>
      <c r="E382" s="8" t="s">
        <v>994</v>
      </c>
      <c r="F382" s="147">
        <v>142</v>
      </c>
      <c r="I382" s="413"/>
    </row>
    <row r="383" spans="1:9" x14ac:dyDescent="0.25">
      <c r="A383" s="8" t="s">
        <v>995</v>
      </c>
      <c r="B383" s="55" t="s">
        <v>996</v>
      </c>
      <c r="C383" s="8"/>
      <c r="D383" s="8"/>
      <c r="E383" s="8" t="s">
        <v>997</v>
      </c>
      <c r="F383" s="147">
        <v>12</v>
      </c>
      <c r="I383" s="413"/>
    </row>
    <row r="384" spans="1:9" x14ac:dyDescent="0.25">
      <c r="A384" s="8" t="s">
        <v>998</v>
      </c>
      <c r="B384" s="55" t="s">
        <v>999</v>
      </c>
      <c r="C384" s="8"/>
      <c r="D384" s="8"/>
      <c r="E384" s="8" t="s">
        <v>1000</v>
      </c>
      <c r="F384" s="147">
        <v>153</v>
      </c>
      <c r="I384" s="413"/>
    </row>
    <row r="385" spans="1:9" x14ac:dyDescent="0.25">
      <c r="A385" s="8" t="s">
        <v>1001</v>
      </c>
      <c r="B385" s="55" t="s">
        <v>1002</v>
      </c>
      <c r="C385" s="8"/>
      <c r="D385" s="8"/>
      <c r="E385" s="8" t="s">
        <v>1003</v>
      </c>
      <c r="F385" s="147">
        <v>148</v>
      </c>
      <c r="I385" s="413"/>
    </row>
    <row r="386" spans="1:9" x14ac:dyDescent="0.25">
      <c r="A386" s="8" t="s">
        <v>1004</v>
      </c>
      <c r="B386" s="55" t="s">
        <v>1005</v>
      </c>
      <c r="C386" s="8"/>
      <c r="D386" s="8"/>
      <c r="E386" s="8" t="s">
        <v>1006</v>
      </c>
      <c r="F386" s="147">
        <v>27</v>
      </c>
      <c r="I386" s="413"/>
    </row>
    <row r="387" spans="1:9" x14ac:dyDescent="0.25">
      <c r="A387" s="8"/>
      <c r="B387" s="55"/>
      <c r="C387" s="8"/>
      <c r="D387" s="8"/>
      <c r="E387" s="8"/>
      <c r="F387" s="147"/>
      <c r="I387" s="413"/>
    </row>
    <row r="388" spans="1:9" s="15" customFormat="1" x14ac:dyDescent="0.25">
      <c r="A388" s="8" t="s">
        <v>1007</v>
      </c>
      <c r="B388" s="55" t="s">
        <v>1008</v>
      </c>
      <c r="C388" s="8" t="s">
        <v>1009</v>
      </c>
      <c r="D388" s="8"/>
      <c r="E388" s="8"/>
      <c r="F388" s="147">
        <v>7186</v>
      </c>
      <c r="G388" s="16"/>
      <c r="I388" s="413"/>
    </row>
    <row r="389" spans="1:9" x14ac:dyDescent="0.25">
      <c r="A389" s="8"/>
      <c r="B389" s="55"/>
      <c r="C389" s="8"/>
      <c r="D389" s="8"/>
      <c r="E389" s="8"/>
      <c r="F389" s="147"/>
      <c r="I389" s="413"/>
    </row>
    <row r="390" spans="1:9" s="15" customFormat="1" x14ac:dyDescent="0.25">
      <c r="A390" s="8" t="s">
        <v>1010</v>
      </c>
      <c r="B390" s="55" t="s">
        <v>1011</v>
      </c>
      <c r="C390" s="8"/>
      <c r="D390" s="8" t="s">
        <v>1012</v>
      </c>
      <c r="E390" s="8"/>
      <c r="F390" s="147">
        <v>204</v>
      </c>
      <c r="G390" s="16"/>
      <c r="I390" s="413"/>
    </row>
    <row r="391" spans="1:9" s="15" customFormat="1" x14ac:dyDescent="0.25">
      <c r="A391" s="8" t="s">
        <v>1013</v>
      </c>
      <c r="B391" s="55" t="s">
        <v>1014</v>
      </c>
      <c r="C391" s="8"/>
      <c r="D391" s="8" t="s">
        <v>1015</v>
      </c>
      <c r="E391" s="8"/>
      <c r="F391" s="147">
        <v>45</v>
      </c>
      <c r="G391" s="16"/>
      <c r="I391" s="413"/>
    </row>
    <row r="392" spans="1:9" s="15" customFormat="1" x14ac:dyDescent="0.25">
      <c r="A392" s="8" t="s">
        <v>1016</v>
      </c>
      <c r="B392" s="55" t="s">
        <v>1017</v>
      </c>
      <c r="C392" s="8"/>
      <c r="D392" s="8" t="s">
        <v>1018</v>
      </c>
      <c r="E392" s="8"/>
      <c r="F392" s="147">
        <v>103</v>
      </c>
      <c r="G392" s="16"/>
      <c r="I392" s="413"/>
    </row>
    <row r="393" spans="1:9" s="15" customFormat="1" x14ac:dyDescent="0.25">
      <c r="A393" s="8" t="s">
        <v>1019</v>
      </c>
      <c r="B393" s="55" t="s">
        <v>1020</v>
      </c>
      <c r="C393" s="8" t="s">
        <v>54</v>
      </c>
      <c r="D393" s="8" t="s">
        <v>1021</v>
      </c>
      <c r="E393" s="8"/>
      <c r="F393" s="147">
        <v>1392</v>
      </c>
      <c r="G393" s="16"/>
      <c r="I393" s="413"/>
    </row>
    <row r="394" spans="1:9" s="15" customFormat="1" x14ac:dyDescent="0.25">
      <c r="A394" s="8" t="s">
        <v>1022</v>
      </c>
      <c r="B394" s="55" t="s">
        <v>1023</v>
      </c>
      <c r="C394" s="8"/>
      <c r="D394" s="8" t="s">
        <v>1024</v>
      </c>
      <c r="E394" s="8"/>
      <c r="F394" s="147">
        <v>0</v>
      </c>
      <c r="G394" s="16"/>
      <c r="I394" s="413"/>
    </row>
    <row r="395" spans="1:9" s="15" customFormat="1" x14ac:dyDescent="0.25">
      <c r="A395" s="8" t="s">
        <v>1025</v>
      </c>
      <c r="B395" s="55" t="s">
        <v>1026</v>
      </c>
      <c r="C395" s="8"/>
      <c r="D395" s="8" t="s">
        <v>1027</v>
      </c>
      <c r="E395" s="8"/>
      <c r="F395" s="147">
        <v>201</v>
      </c>
      <c r="G395" s="16"/>
      <c r="I395" s="413"/>
    </row>
    <row r="396" spans="1:9" s="15" customFormat="1" x14ac:dyDescent="0.25">
      <c r="A396" s="8" t="s">
        <v>1028</v>
      </c>
      <c r="B396" s="55" t="s">
        <v>1029</v>
      </c>
      <c r="C396" s="8"/>
      <c r="D396" s="8" t="s">
        <v>1030</v>
      </c>
      <c r="E396" s="8"/>
      <c r="F396" s="147">
        <v>26</v>
      </c>
      <c r="G396" s="16"/>
      <c r="I396" s="413"/>
    </row>
    <row r="397" spans="1:9" s="15" customFormat="1" x14ac:dyDescent="0.25">
      <c r="A397" s="8" t="s">
        <v>1031</v>
      </c>
      <c r="B397" s="55" t="s">
        <v>1032</v>
      </c>
      <c r="C397" s="8"/>
      <c r="D397" s="8" t="s">
        <v>1033</v>
      </c>
      <c r="E397" s="8"/>
      <c r="F397" s="147">
        <v>47</v>
      </c>
      <c r="G397" s="16"/>
      <c r="I397" s="413"/>
    </row>
    <row r="398" spans="1:9" s="15" customFormat="1" x14ac:dyDescent="0.25">
      <c r="A398" s="8" t="s">
        <v>1034</v>
      </c>
      <c r="B398" s="55" t="s">
        <v>1035</v>
      </c>
      <c r="C398" s="8"/>
      <c r="D398" s="8" t="s">
        <v>1036</v>
      </c>
      <c r="E398" s="8"/>
      <c r="F398" s="147">
        <v>116</v>
      </c>
      <c r="G398" s="16"/>
      <c r="I398" s="413"/>
    </row>
    <row r="399" spans="1:9" s="15" customFormat="1" x14ac:dyDescent="0.25">
      <c r="A399" s="8" t="s">
        <v>1037</v>
      </c>
      <c r="B399" s="55" t="s">
        <v>1038</v>
      </c>
      <c r="C399" s="8"/>
      <c r="D399" s="8" t="s">
        <v>1039</v>
      </c>
      <c r="E399" s="8"/>
      <c r="F399" s="147">
        <v>28</v>
      </c>
      <c r="G399" s="16"/>
      <c r="I399" s="413"/>
    </row>
    <row r="400" spans="1:9" s="15" customFormat="1" x14ac:dyDescent="0.25">
      <c r="A400" s="8" t="s">
        <v>1040</v>
      </c>
      <c r="B400" s="55" t="s">
        <v>1041</v>
      </c>
      <c r="C400" s="8"/>
      <c r="D400" s="8" t="s">
        <v>1042</v>
      </c>
      <c r="E400" s="8"/>
      <c r="F400" s="147">
        <v>22</v>
      </c>
      <c r="G400" s="16"/>
      <c r="I400" s="413"/>
    </row>
    <row r="401" spans="1:9" s="15" customFormat="1" x14ac:dyDescent="0.25">
      <c r="A401" s="8" t="s">
        <v>1043</v>
      </c>
      <c r="B401" s="55" t="s">
        <v>1044</v>
      </c>
      <c r="C401" s="8" t="s">
        <v>54</v>
      </c>
      <c r="D401" s="8" t="s">
        <v>1045</v>
      </c>
      <c r="E401" s="8"/>
      <c r="F401" s="147">
        <v>783</v>
      </c>
      <c r="G401" s="16"/>
      <c r="I401" s="413"/>
    </row>
    <row r="402" spans="1:9" x14ac:dyDescent="0.25">
      <c r="A402" s="8"/>
      <c r="B402" s="55"/>
      <c r="C402" s="8"/>
      <c r="D402" s="8"/>
      <c r="E402" s="8"/>
      <c r="F402" s="147"/>
      <c r="I402" s="413"/>
    </row>
    <row r="403" spans="1:9" s="15" customFormat="1" x14ac:dyDescent="0.25">
      <c r="A403" s="8" t="s">
        <v>1046</v>
      </c>
      <c r="B403" s="55">
        <v>18</v>
      </c>
      <c r="C403" s="8"/>
      <c r="D403" s="8" t="s">
        <v>1047</v>
      </c>
      <c r="E403" s="8"/>
      <c r="F403" s="147">
        <v>1665</v>
      </c>
      <c r="G403" s="16"/>
      <c r="I403" s="413"/>
    </row>
    <row r="404" spans="1:9" x14ac:dyDescent="0.25">
      <c r="A404" s="8" t="s">
        <v>1048</v>
      </c>
      <c r="B404" s="55" t="s">
        <v>1049</v>
      </c>
      <c r="C404" s="8"/>
      <c r="D404" s="8"/>
      <c r="E404" s="8" t="s">
        <v>1050</v>
      </c>
      <c r="F404" s="147">
        <v>260</v>
      </c>
      <c r="I404" s="413"/>
    </row>
    <row r="405" spans="1:9" x14ac:dyDescent="0.25">
      <c r="A405" s="8" t="s">
        <v>1051</v>
      </c>
      <c r="B405" s="55" t="s">
        <v>1052</v>
      </c>
      <c r="C405" s="8"/>
      <c r="D405" s="8"/>
      <c r="E405" s="8" t="s">
        <v>1053</v>
      </c>
      <c r="F405" s="147">
        <v>32</v>
      </c>
      <c r="I405" s="413"/>
    </row>
    <row r="406" spans="1:9" x14ac:dyDescent="0.25">
      <c r="A406" s="8" t="s">
        <v>1054</v>
      </c>
      <c r="B406" s="55" t="s">
        <v>1055</v>
      </c>
      <c r="C406" s="8"/>
      <c r="D406" s="8"/>
      <c r="E406" s="8" t="s">
        <v>1056</v>
      </c>
      <c r="F406" s="147">
        <v>254</v>
      </c>
      <c r="I406" s="413"/>
    </row>
    <row r="407" spans="1:9" x14ac:dyDescent="0.25">
      <c r="A407" s="8" t="s">
        <v>1057</v>
      </c>
      <c r="B407" s="55" t="s">
        <v>1058</v>
      </c>
      <c r="C407" s="8"/>
      <c r="D407" s="8"/>
      <c r="E407" s="8" t="s">
        <v>1059</v>
      </c>
      <c r="F407" s="147">
        <v>220</v>
      </c>
      <c r="I407" s="413"/>
    </row>
    <row r="408" spans="1:9" x14ac:dyDescent="0.25">
      <c r="A408" s="8" t="s">
        <v>1060</v>
      </c>
      <c r="B408" s="55" t="s">
        <v>1061</v>
      </c>
      <c r="C408" s="8"/>
      <c r="D408" s="8"/>
      <c r="E408" s="8" t="s">
        <v>1062</v>
      </c>
      <c r="F408" s="147">
        <v>230</v>
      </c>
      <c r="I408" s="413"/>
    </row>
    <row r="409" spans="1:9" x14ac:dyDescent="0.25">
      <c r="A409" s="8" t="s">
        <v>1063</v>
      </c>
      <c r="B409" s="55" t="s">
        <v>1064</v>
      </c>
      <c r="C409" s="8"/>
      <c r="D409" s="8"/>
      <c r="E409" s="8" t="s">
        <v>1065</v>
      </c>
      <c r="F409" s="147">
        <v>253</v>
      </c>
      <c r="I409" s="413"/>
    </row>
    <row r="410" spans="1:9" x14ac:dyDescent="0.25">
      <c r="A410" s="8" t="s">
        <v>1066</v>
      </c>
      <c r="B410" s="55" t="s">
        <v>1067</v>
      </c>
      <c r="C410" s="8"/>
      <c r="D410" s="8"/>
      <c r="E410" s="8" t="s">
        <v>1068</v>
      </c>
      <c r="F410" s="147">
        <v>227</v>
      </c>
      <c r="I410" s="413"/>
    </row>
    <row r="411" spans="1:9" x14ac:dyDescent="0.25">
      <c r="A411" s="8" t="s">
        <v>1069</v>
      </c>
      <c r="B411" s="55" t="s">
        <v>1070</v>
      </c>
      <c r="C411" s="8"/>
      <c r="D411" s="8"/>
      <c r="E411" s="8" t="s">
        <v>1071</v>
      </c>
      <c r="F411" s="147">
        <v>189</v>
      </c>
      <c r="I411" s="413"/>
    </row>
    <row r="412" spans="1:9" x14ac:dyDescent="0.25">
      <c r="A412" s="8"/>
      <c r="B412" s="55"/>
      <c r="C412" s="8"/>
      <c r="D412" s="8"/>
      <c r="E412" s="8"/>
      <c r="F412" s="147"/>
      <c r="I412" s="413"/>
    </row>
    <row r="413" spans="1:9" s="15" customFormat="1" x14ac:dyDescent="0.25">
      <c r="A413" s="8" t="s">
        <v>1072</v>
      </c>
      <c r="B413" s="55">
        <v>19</v>
      </c>
      <c r="C413" s="8"/>
      <c r="D413" s="8" t="s">
        <v>1073</v>
      </c>
      <c r="E413" s="8"/>
      <c r="F413" s="147">
        <v>593</v>
      </c>
      <c r="G413" s="16"/>
      <c r="I413" s="413"/>
    </row>
    <row r="414" spans="1:9" x14ac:dyDescent="0.25">
      <c r="A414" s="8" t="s">
        <v>1074</v>
      </c>
      <c r="B414" s="55" t="s">
        <v>1075</v>
      </c>
      <c r="C414" s="8"/>
      <c r="D414" s="8"/>
      <c r="E414" s="8" t="s">
        <v>1076</v>
      </c>
      <c r="F414" s="147">
        <v>20</v>
      </c>
      <c r="I414" s="413"/>
    </row>
    <row r="415" spans="1:9" x14ac:dyDescent="0.25">
      <c r="A415" s="8" t="s">
        <v>1077</v>
      </c>
      <c r="B415" s="55" t="s">
        <v>1078</v>
      </c>
      <c r="C415" s="8"/>
      <c r="D415" s="8"/>
      <c r="E415" s="8" t="s">
        <v>1079</v>
      </c>
      <c r="F415" s="147">
        <v>66</v>
      </c>
      <c r="I415" s="413"/>
    </row>
    <row r="416" spans="1:9" x14ac:dyDescent="0.25">
      <c r="A416" s="8" t="s">
        <v>1080</v>
      </c>
      <c r="B416" s="55" t="s">
        <v>1081</v>
      </c>
      <c r="C416" s="8"/>
      <c r="D416" s="8"/>
      <c r="E416" s="8" t="s">
        <v>1082</v>
      </c>
      <c r="F416" s="147">
        <v>189</v>
      </c>
      <c r="I416" s="413"/>
    </row>
    <row r="417" spans="1:9" x14ac:dyDescent="0.25">
      <c r="A417" s="8" t="s">
        <v>1083</v>
      </c>
      <c r="B417" s="55" t="s">
        <v>1084</v>
      </c>
      <c r="C417" s="8"/>
      <c r="D417" s="8"/>
      <c r="E417" s="8" t="s">
        <v>1085</v>
      </c>
      <c r="F417" s="147">
        <v>43</v>
      </c>
      <c r="I417" s="413"/>
    </row>
    <row r="418" spans="1:9" x14ac:dyDescent="0.25">
      <c r="A418" s="8" t="s">
        <v>1086</v>
      </c>
      <c r="B418" s="55" t="s">
        <v>1087</v>
      </c>
      <c r="C418" s="8"/>
      <c r="D418" s="8"/>
      <c r="E418" s="8" t="s">
        <v>1088</v>
      </c>
      <c r="F418" s="147">
        <v>266</v>
      </c>
      <c r="I418" s="413"/>
    </row>
    <row r="419" spans="1:9" x14ac:dyDescent="0.25">
      <c r="A419" s="8" t="s">
        <v>1089</v>
      </c>
      <c r="B419" s="55" t="s">
        <v>1090</v>
      </c>
      <c r="C419" s="8"/>
      <c r="D419" s="8"/>
      <c r="E419" s="8" t="s">
        <v>1091</v>
      </c>
      <c r="F419" s="147">
        <v>9</v>
      </c>
      <c r="I419" s="413"/>
    </row>
    <row r="420" spans="1:9" x14ac:dyDescent="0.25">
      <c r="A420" s="8"/>
      <c r="B420" s="55"/>
      <c r="C420" s="8"/>
      <c r="D420" s="8"/>
      <c r="E420" s="8"/>
      <c r="F420" s="147"/>
      <c r="I420" s="413"/>
    </row>
    <row r="421" spans="1:9" s="15" customFormat="1" x14ac:dyDescent="0.25">
      <c r="A421" s="8" t="s">
        <v>1092</v>
      </c>
      <c r="B421" s="55">
        <v>23</v>
      </c>
      <c r="C421" s="8"/>
      <c r="D421" s="8" t="s">
        <v>1093</v>
      </c>
      <c r="E421" s="8"/>
      <c r="F421" s="147">
        <v>802</v>
      </c>
      <c r="G421" s="16"/>
      <c r="I421" s="413"/>
    </row>
    <row r="422" spans="1:9" x14ac:dyDescent="0.25">
      <c r="A422" s="8" t="s">
        <v>1094</v>
      </c>
      <c r="B422" s="55" t="s">
        <v>1095</v>
      </c>
      <c r="C422" s="8"/>
      <c r="D422" s="8"/>
      <c r="E422" s="8" t="s">
        <v>1096</v>
      </c>
      <c r="F422" s="147">
        <v>61</v>
      </c>
      <c r="I422" s="413"/>
    </row>
    <row r="423" spans="1:9" x14ac:dyDescent="0.25">
      <c r="A423" s="8" t="s">
        <v>1097</v>
      </c>
      <c r="B423" s="55" t="s">
        <v>1098</v>
      </c>
      <c r="C423" s="8"/>
      <c r="D423" s="8"/>
      <c r="E423" s="8" t="s">
        <v>1099</v>
      </c>
      <c r="F423" s="147">
        <v>199</v>
      </c>
      <c r="I423" s="413"/>
    </row>
    <row r="424" spans="1:9" x14ac:dyDescent="0.25">
      <c r="A424" s="8" t="s">
        <v>1100</v>
      </c>
      <c r="B424" s="55" t="s">
        <v>1101</v>
      </c>
      <c r="C424" s="8"/>
      <c r="D424" s="8"/>
      <c r="E424" s="8" t="s">
        <v>1102</v>
      </c>
      <c r="F424" s="147">
        <v>218</v>
      </c>
      <c r="I424" s="413"/>
    </row>
    <row r="425" spans="1:9" x14ac:dyDescent="0.25">
      <c r="A425" s="8" t="s">
        <v>1103</v>
      </c>
      <c r="B425" s="55" t="s">
        <v>1104</v>
      </c>
      <c r="C425" s="8"/>
      <c r="D425" s="8"/>
      <c r="E425" s="8" t="s">
        <v>1105</v>
      </c>
      <c r="F425" s="147">
        <v>66</v>
      </c>
      <c r="I425" s="413"/>
    </row>
    <row r="426" spans="1:9" x14ac:dyDescent="0.25">
      <c r="A426" s="8" t="s">
        <v>1106</v>
      </c>
      <c r="B426" s="55" t="s">
        <v>1107</v>
      </c>
      <c r="C426" s="8"/>
      <c r="D426" s="8"/>
      <c r="E426" s="8" t="s">
        <v>1108</v>
      </c>
      <c r="F426" s="147">
        <v>229</v>
      </c>
      <c r="I426" s="413"/>
    </row>
    <row r="427" spans="1:9" x14ac:dyDescent="0.25">
      <c r="A427" s="8" t="s">
        <v>1109</v>
      </c>
      <c r="B427" s="55" t="s">
        <v>1110</v>
      </c>
      <c r="C427" s="8"/>
      <c r="D427" s="8"/>
      <c r="E427" s="8" t="s">
        <v>1111</v>
      </c>
      <c r="F427" s="147">
        <v>29</v>
      </c>
      <c r="I427" s="413"/>
    </row>
    <row r="428" spans="1:9" x14ac:dyDescent="0.25">
      <c r="A428" s="8"/>
      <c r="B428" s="55"/>
      <c r="C428" s="8"/>
      <c r="D428" s="8"/>
      <c r="E428" s="8"/>
      <c r="F428" s="147"/>
      <c r="I428" s="413"/>
    </row>
    <row r="429" spans="1:9" s="15" customFormat="1" x14ac:dyDescent="0.25">
      <c r="A429" s="8" t="s">
        <v>1112</v>
      </c>
      <c r="B429" s="55">
        <v>40</v>
      </c>
      <c r="C429" s="8"/>
      <c r="D429" s="8" t="s">
        <v>1113</v>
      </c>
      <c r="E429" s="8"/>
      <c r="F429" s="147">
        <v>1159</v>
      </c>
      <c r="G429" s="16"/>
      <c r="I429" s="413"/>
    </row>
    <row r="430" spans="1:9" x14ac:dyDescent="0.25">
      <c r="A430" s="8" t="s">
        <v>1114</v>
      </c>
      <c r="B430" s="55" t="s">
        <v>1115</v>
      </c>
      <c r="C430" s="8"/>
      <c r="D430" s="8"/>
      <c r="E430" s="8" t="s">
        <v>1116</v>
      </c>
      <c r="F430" s="147">
        <v>148</v>
      </c>
      <c r="I430" s="413"/>
    </row>
    <row r="431" spans="1:9" x14ac:dyDescent="0.25">
      <c r="A431" s="8" t="s">
        <v>1117</v>
      </c>
      <c r="B431" s="55" t="s">
        <v>1118</v>
      </c>
      <c r="C431" s="8"/>
      <c r="D431" s="8"/>
      <c r="E431" s="8" t="s">
        <v>1119</v>
      </c>
      <c r="F431" s="147">
        <v>144</v>
      </c>
      <c r="I431" s="413"/>
    </row>
    <row r="432" spans="1:9" x14ac:dyDescent="0.25">
      <c r="A432" s="8" t="s">
        <v>1120</v>
      </c>
      <c r="B432" s="55" t="s">
        <v>1121</v>
      </c>
      <c r="C432" s="8"/>
      <c r="D432" s="8"/>
      <c r="E432" s="8" t="s">
        <v>1122</v>
      </c>
      <c r="F432" s="147">
        <v>662</v>
      </c>
      <c r="I432" s="413"/>
    </row>
    <row r="433" spans="1:9" x14ac:dyDescent="0.25">
      <c r="A433" s="8" t="s">
        <v>1123</v>
      </c>
      <c r="B433" s="55" t="s">
        <v>1124</v>
      </c>
      <c r="C433" s="8"/>
      <c r="D433" s="8"/>
      <c r="E433" s="8" t="s">
        <v>1125</v>
      </c>
      <c r="F433" s="147">
        <v>158</v>
      </c>
      <c r="I433" s="413"/>
    </row>
    <row r="434" spans="1:9" x14ac:dyDescent="0.25">
      <c r="A434" s="8" t="s">
        <v>1126</v>
      </c>
      <c r="B434" s="55" t="s">
        <v>1127</v>
      </c>
      <c r="C434" s="8"/>
      <c r="D434" s="8"/>
      <c r="E434" s="8" t="s">
        <v>1128</v>
      </c>
      <c r="F434" s="147">
        <v>47</v>
      </c>
      <c r="I434" s="413"/>
    </row>
    <row r="435" spans="1:9" x14ac:dyDescent="0.25">
      <c r="A435" s="8"/>
      <c r="B435" s="55"/>
      <c r="C435" s="8"/>
      <c r="D435" s="8"/>
      <c r="E435" s="8"/>
      <c r="F435" s="147"/>
      <c r="I435" s="413"/>
    </row>
    <row r="436" spans="1:9" s="15" customFormat="1" x14ac:dyDescent="0.25">
      <c r="A436" s="8" t="s">
        <v>1129</v>
      </c>
      <c r="B436" s="55">
        <v>924</v>
      </c>
      <c r="C436" s="8" t="s">
        <v>1130</v>
      </c>
      <c r="D436" s="8"/>
      <c r="E436" s="8"/>
      <c r="F436" s="147">
        <v>3067</v>
      </c>
      <c r="G436" s="16"/>
      <c r="I436" s="413"/>
    </row>
    <row r="437" spans="1:9" x14ac:dyDescent="0.25">
      <c r="A437" s="8"/>
      <c r="B437" s="55"/>
      <c r="C437" s="8"/>
      <c r="D437" s="8"/>
      <c r="E437" s="8"/>
      <c r="F437" s="147"/>
      <c r="I437" s="413"/>
    </row>
    <row r="438" spans="1:9" x14ac:dyDescent="0.25">
      <c r="A438" s="8" t="s">
        <v>1131</v>
      </c>
      <c r="B438" s="55" t="s">
        <v>1132</v>
      </c>
      <c r="C438" s="8"/>
      <c r="D438" s="8"/>
      <c r="E438" s="8" t="s">
        <v>1133</v>
      </c>
      <c r="F438" s="147">
        <v>135</v>
      </c>
      <c r="I438" s="413"/>
    </row>
    <row r="439" spans="1:9" x14ac:dyDescent="0.25">
      <c r="A439" s="8" t="s">
        <v>1134</v>
      </c>
      <c r="B439" s="55" t="s">
        <v>1135</v>
      </c>
      <c r="C439" s="8"/>
      <c r="D439" s="8"/>
      <c r="E439" s="8" t="s">
        <v>1136</v>
      </c>
      <c r="F439" s="147">
        <v>216</v>
      </c>
      <c r="I439" s="413"/>
    </row>
    <row r="440" spans="1:9" x14ac:dyDescent="0.25">
      <c r="A440" s="8" t="s">
        <v>1137</v>
      </c>
      <c r="B440" s="55" t="s">
        <v>1138</v>
      </c>
      <c r="C440" s="8"/>
      <c r="D440" s="8"/>
      <c r="E440" s="8" t="s">
        <v>1139</v>
      </c>
      <c r="F440" s="147">
        <v>82</v>
      </c>
      <c r="I440" s="413"/>
    </row>
    <row r="441" spans="1:9" x14ac:dyDescent="0.25">
      <c r="A441" s="8" t="s">
        <v>1140</v>
      </c>
      <c r="B441" s="55" t="s">
        <v>1141</v>
      </c>
      <c r="C441" s="8"/>
      <c r="D441" s="8"/>
      <c r="E441" s="8" t="s">
        <v>1142</v>
      </c>
      <c r="F441" s="147">
        <v>187</v>
      </c>
      <c r="I441" s="413"/>
    </row>
    <row r="442" spans="1:9" x14ac:dyDescent="0.25">
      <c r="A442" s="8" t="s">
        <v>1143</v>
      </c>
      <c r="B442" s="55" t="s">
        <v>1144</v>
      </c>
      <c r="C442" s="8"/>
      <c r="D442" s="8"/>
      <c r="E442" s="8" t="s">
        <v>1145</v>
      </c>
      <c r="F442" s="147">
        <v>157</v>
      </c>
      <c r="I442" s="413"/>
    </row>
    <row r="443" spans="1:9" x14ac:dyDescent="0.25">
      <c r="A443" s="8" t="s">
        <v>1146</v>
      </c>
      <c r="B443" s="55" t="s">
        <v>1147</v>
      </c>
      <c r="C443" s="8"/>
      <c r="D443" s="8"/>
      <c r="E443" s="8" t="s">
        <v>1148</v>
      </c>
      <c r="F443" s="147">
        <v>192</v>
      </c>
      <c r="I443" s="413"/>
    </row>
    <row r="444" spans="1:9" x14ac:dyDescent="0.25">
      <c r="A444" s="8" t="s">
        <v>1149</v>
      </c>
      <c r="B444" s="55" t="s">
        <v>1150</v>
      </c>
      <c r="C444" s="8"/>
      <c r="D444" s="8"/>
      <c r="E444" s="8" t="s">
        <v>1151</v>
      </c>
      <c r="F444" s="147">
        <v>574</v>
      </c>
      <c r="I444" s="413"/>
    </row>
    <row r="445" spans="1:9" x14ac:dyDescent="0.25">
      <c r="A445" s="8" t="s">
        <v>1152</v>
      </c>
      <c r="B445" s="55" t="s">
        <v>1153</v>
      </c>
      <c r="C445" s="8"/>
      <c r="D445" s="8"/>
      <c r="E445" s="8" t="s">
        <v>1154</v>
      </c>
      <c r="F445" s="147">
        <v>226</v>
      </c>
      <c r="I445" s="413"/>
    </row>
    <row r="446" spans="1:9" x14ac:dyDescent="0.25">
      <c r="A446" s="8" t="s">
        <v>1155</v>
      </c>
      <c r="B446" s="55" t="s">
        <v>1156</v>
      </c>
      <c r="C446" s="8"/>
      <c r="D446" s="8"/>
      <c r="E446" s="8" t="s">
        <v>1157</v>
      </c>
      <c r="F446" s="147">
        <v>241</v>
      </c>
      <c r="I446" s="413"/>
    </row>
    <row r="447" spans="1:9" x14ac:dyDescent="0.25">
      <c r="A447" s="8" t="s">
        <v>1158</v>
      </c>
      <c r="B447" s="55" t="s">
        <v>1159</v>
      </c>
      <c r="C447" s="8"/>
      <c r="D447" s="8"/>
      <c r="E447" s="8" t="s">
        <v>1160</v>
      </c>
      <c r="F447" s="147">
        <v>507</v>
      </c>
      <c r="I447" s="413"/>
    </row>
    <row r="448" spans="1:9" x14ac:dyDescent="0.25">
      <c r="A448" s="8" t="s">
        <v>1161</v>
      </c>
      <c r="B448" s="55" t="s">
        <v>1162</v>
      </c>
      <c r="C448" s="8"/>
      <c r="D448" s="8"/>
      <c r="E448" s="8" t="s">
        <v>1163</v>
      </c>
      <c r="F448" s="147">
        <v>68</v>
      </c>
      <c r="I448" s="413"/>
    </row>
    <row r="449" spans="1:9" x14ac:dyDescent="0.25">
      <c r="A449" s="8" t="s">
        <v>1164</v>
      </c>
      <c r="B449" s="55" t="s">
        <v>1165</v>
      </c>
      <c r="C449" s="8" t="s">
        <v>54</v>
      </c>
      <c r="D449" s="8"/>
      <c r="E449" s="8" t="s">
        <v>1166</v>
      </c>
      <c r="F449" s="147">
        <v>30</v>
      </c>
      <c r="I449" s="413"/>
    </row>
    <row r="450" spans="1:9" x14ac:dyDescent="0.25">
      <c r="A450" s="8" t="s">
        <v>1167</v>
      </c>
      <c r="B450" s="55" t="s">
        <v>1168</v>
      </c>
      <c r="C450" s="8"/>
      <c r="D450" s="8"/>
      <c r="E450" s="8" t="s">
        <v>1169</v>
      </c>
      <c r="F450" s="147">
        <v>26</v>
      </c>
      <c r="I450" s="413"/>
    </row>
    <row r="451" spans="1:9" x14ac:dyDescent="0.25">
      <c r="A451" s="8" t="s">
        <v>1170</v>
      </c>
      <c r="B451" s="55" t="s">
        <v>1171</v>
      </c>
      <c r="C451" s="8"/>
      <c r="D451" s="8"/>
      <c r="E451" s="8" t="s">
        <v>1172</v>
      </c>
      <c r="F451" s="147">
        <v>62</v>
      </c>
      <c r="I451" s="413"/>
    </row>
    <row r="452" spans="1:9" x14ac:dyDescent="0.25">
      <c r="A452" s="8" t="s">
        <v>1173</v>
      </c>
      <c r="B452" s="55" t="s">
        <v>1174</v>
      </c>
      <c r="C452" s="8"/>
      <c r="D452" s="8"/>
      <c r="E452" s="8" t="s">
        <v>1175</v>
      </c>
      <c r="F452" s="147">
        <v>30</v>
      </c>
      <c r="I452" s="413"/>
    </row>
    <row r="453" spans="1:9" x14ac:dyDescent="0.25">
      <c r="A453" s="8" t="s">
        <v>1176</v>
      </c>
      <c r="B453" s="55" t="s">
        <v>1177</v>
      </c>
      <c r="C453" s="8"/>
      <c r="D453" s="8"/>
      <c r="E453" s="8" t="s">
        <v>1178</v>
      </c>
      <c r="F453" s="147">
        <v>38</v>
      </c>
      <c r="I453" s="413"/>
    </row>
    <row r="454" spans="1:9" x14ac:dyDescent="0.25">
      <c r="A454" s="8" t="s">
        <v>1179</v>
      </c>
      <c r="B454" s="55" t="s">
        <v>1180</v>
      </c>
      <c r="C454" s="8"/>
      <c r="D454" s="8"/>
      <c r="E454" s="8" t="s">
        <v>1181</v>
      </c>
      <c r="F454" s="147">
        <v>13</v>
      </c>
      <c r="I454" s="413"/>
    </row>
    <row r="455" spans="1:9" x14ac:dyDescent="0.25">
      <c r="A455" s="8" t="s">
        <v>1182</v>
      </c>
      <c r="B455" s="55" t="s">
        <v>1183</v>
      </c>
      <c r="C455" s="8"/>
      <c r="D455" s="8"/>
      <c r="E455" s="8" t="s">
        <v>1184</v>
      </c>
      <c r="F455" s="147">
        <v>33</v>
      </c>
      <c r="I455" s="413"/>
    </row>
    <row r="456" spans="1:9" x14ac:dyDescent="0.25">
      <c r="A456" s="8" t="s">
        <v>1185</v>
      </c>
      <c r="B456" s="55" t="s">
        <v>1186</v>
      </c>
      <c r="C456" s="8"/>
      <c r="D456" s="8"/>
      <c r="E456" s="8" t="s">
        <v>1187</v>
      </c>
      <c r="F456" s="147" t="s">
        <v>1297</v>
      </c>
      <c r="I456" s="413"/>
    </row>
    <row r="457" spans="1:9" x14ac:dyDescent="0.25">
      <c r="A457" s="8" t="s">
        <v>1188</v>
      </c>
      <c r="B457" s="55" t="s">
        <v>1189</v>
      </c>
      <c r="C457" s="8"/>
      <c r="D457" s="8"/>
      <c r="E457" s="8" t="s">
        <v>1190</v>
      </c>
      <c r="F457" s="147" t="s">
        <v>1298</v>
      </c>
      <c r="I457" s="413"/>
    </row>
    <row r="458" spans="1:9" x14ac:dyDescent="0.25">
      <c r="A458" s="8" t="s">
        <v>1191</v>
      </c>
      <c r="B458" s="55" t="s">
        <v>1192</v>
      </c>
      <c r="C458" s="8"/>
      <c r="D458" s="8"/>
      <c r="E458" s="8" t="s">
        <v>1193</v>
      </c>
      <c r="F458" s="147">
        <v>198</v>
      </c>
      <c r="I458" s="413"/>
    </row>
    <row r="459" spans="1:9" x14ac:dyDescent="0.25">
      <c r="A459" s="8" t="s">
        <v>1194</v>
      </c>
      <c r="B459" s="55" t="s">
        <v>1195</v>
      </c>
      <c r="C459" s="8"/>
      <c r="D459" s="8"/>
      <c r="E459" s="8" t="s">
        <v>1196</v>
      </c>
      <c r="F459" s="147">
        <v>43</v>
      </c>
      <c r="I459" s="413"/>
    </row>
    <row r="460" spans="1:9" x14ac:dyDescent="0.25">
      <c r="A460" s="8"/>
      <c r="B460" s="55"/>
      <c r="C460" s="8"/>
      <c r="D460" s="8"/>
      <c r="E460" s="8"/>
      <c r="F460" s="147"/>
      <c r="I460" s="413"/>
    </row>
    <row r="461" spans="1:9" s="15" customFormat="1" x14ac:dyDescent="0.25">
      <c r="A461" s="8" t="s">
        <v>1197</v>
      </c>
      <c r="B461" s="55">
        <v>923</v>
      </c>
      <c r="C461" s="8" t="s">
        <v>1198</v>
      </c>
      <c r="D461" s="8"/>
      <c r="E461" s="8"/>
      <c r="F461" s="147">
        <v>8761</v>
      </c>
      <c r="G461" s="16"/>
      <c r="I461" s="413"/>
    </row>
    <row r="462" spans="1:9" x14ac:dyDescent="0.25">
      <c r="A462" s="8"/>
      <c r="B462" s="55"/>
      <c r="C462" s="8"/>
      <c r="D462" s="8"/>
      <c r="E462" s="8"/>
      <c r="F462" s="147"/>
      <c r="I462" s="413"/>
    </row>
    <row r="463" spans="1:9" x14ac:dyDescent="0.25">
      <c r="A463" s="8" t="s">
        <v>1199</v>
      </c>
      <c r="B463" s="55" t="s">
        <v>1200</v>
      </c>
      <c r="C463" s="8"/>
      <c r="D463" s="8"/>
      <c r="E463" s="8" t="s">
        <v>1201</v>
      </c>
      <c r="F463" s="147">
        <v>41</v>
      </c>
      <c r="I463" s="413"/>
    </row>
    <row r="464" spans="1:9" x14ac:dyDescent="0.25">
      <c r="A464" s="8" t="s">
        <v>1202</v>
      </c>
      <c r="B464" s="55" t="s">
        <v>1203</v>
      </c>
      <c r="C464" s="8"/>
      <c r="D464" s="8"/>
      <c r="E464" s="8" t="s">
        <v>1204</v>
      </c>
      <c r="F464" s="147">
        <v>669</v>
      </c>
      <c r="I464" s="413"/>
    </row>
    <row r="465" spans="1:9" x14ac:dyDescent="0.25">
      <c r="A465" s="8" t="s">
        <v>1205</v>
      </c>
      <c r="B465" s="55" t="s">
        <v>1206</v>
      </c>
      <c r="C465" s="8"/>
      <c r="D465" s="8"/>
      <c r="E465" s="8" t="s">
        <v>1207</v>
      </c>
      <c r="F465" s="147">
        <v>133</v>
      </c>
      <c r="I465" s="413"/>
    </row>
    <row r="466" spans="1:9" x14ac:dyDescent="0.25">
      <c r="A466" s="8" t="s">
        <v>1208</v>
      </c>
      <c r="B466" s="55" t="s">
        <v>1209</v>
      </c>
      <c r="C466" s="8" t="s">
        <v>54</v>
      </c>
      <c r="D466" s="8"/>
      <c r="E466" s="8" t="s">
        <v>1210</v>
      </c>
      <c r="F466" s="147">
        <v>380</v>
      </c>
      <c r="I466" s="413"/>
    </row>
    <row r="467" spans="1:9" x14ac:dyDescent="0.25">
      <c r="A467" s="8" t="s">
        <v>1211</v>
      </c>
      <c r="B467" s="55" t="s">
        <v>1212</v>
      </c>
      <c r="C467" s="8"/>
      <c r="D467" s="8"/>
      <c r="E467" s="8" t="s">
        <v>1213</v>
      </c>
      <c r="F467" s="147">
        <v>30</v>
      </c>
      <c r="I467" s="413"/>
    </row>
    <row r="468" spans="1:9" x14ac:dyDescent="0.25">
      <c r="A468" s="8" t="s">
        <v>1214</v>
      </c>
      <c r="B468" s="55" t="s">
        <v>1215</v>
      </c>
      <c r="C468" s="8"/>
      <c r="D468" s="8"/>
      <c r="E468" s="8" t="s">
        <v>1216</v>
      </c>
      <c r="F468" s="147">
        <v>1365</v>
      </c>
      <c r="I468" s="413"/>
    </row>
    <row r="469" spans="1:9" x14ac:dyDescent="0.25">
      <c r="A469" s="8" t="s">
        <v>1217</v>
      </c>
      <c r="B469" s="55" t="s">
        <v>1218</v>
      </c>
      <c r="C469" s="8"/>
      <c r="D469" s="8"/>
      <c r="E469" s="8" t="s">
        <v>1219</v>
      </c>
      <c r="F469" s="147">
        <v>90</v>
      </c>
      <c r="I469" s="413"/>
    </row>
    <row r="470" spans="1:9" x14ac:dyDescent="0.25">
      <c r="A470" s="8" t="s">
        <v>1220</v>
      </c>
      <c r="B470" s="55" t="s">
        <v>1221</v>
      </c>
      <c r="C470" s="8"/>
      <c r="D470" s="8"/>
      <c r="E470" s="8" t="s">
        <v>1222</v>
      </c>
      <c r="F470" s="147">
        <v>118</v>
      </c>
      <c r="I470" s="413"/>
    </row>
    <row r="471" spans="1:9" x14ac:dyDescent="0.25">
      <c r="A471" s="8" t="s">
        <v>1223</v>
      </c>
      <c r="B471" s="55" t="s">
        <v>1224</v>
      </c>
      <c r="C471" s="8"/>
      <c r="D471" s="8"/>
      <c r="E471" s="8" t="s">
        <v>1225</v>
      </c>
      <c r="F471" s="147">
        <v>29</v>
      </c>
      <c r="I471" s="413"/>
    </row>
    <row r="472" spans="1:9" x14ac:dyDescent="0.25">
      <c r="A472" s="8" t="s">
        <v>1226</v>
      </c>
      <c r="B472" s="55" t="s">
        <v>1227</v>
      </c>
      <c r="C472" s="8"/>
      <c r="D472" s="8"/>
      <c r="E472" s="8" t="s">
        <v>1228</v>
      </c>
      <c r="F472" s="147">
        <v>161</v>
      </c>
      <c r="I472" s="413"/>
    </row>
    <row r="473" spans="1:9" x14ac:dyDescent="0.25">
      <c r="A473" s="8" t="s">
        <v>1229</v>
      </c>
      <c r="B473" s="55" t="s">
        <v>1230</v>
      </c>
      <c r="C473" s="8"/>
      <c r="D473" s="8"/>
      <c r="E473" s="8" t="s">
        <v>1231</v>
      </c>
      <c r="F473" s="147">
        <v>23</v>
      </c>
      <c r="I473" s="413"/>
    </row>
    <row r="474" spans="1:9" x14ac:dyDescent="0.25">
      <c r="A474" s="8" t="s">
        <v>1232</v>
      </c>
      <c r="B474" s="55" t="s">
        <v>1233</v>
      </c>
      <c r="C474" s="8"/>
      <c r="D474" s="8"/>
      <c r="E474" s="8" t="s">
        <v>1234</v>
      </c>
      <c r="F474" s="147">
        <v>58</v>
      </c>
      <c r="I474" s="413"/>
    </row>
    <row r="475" spans="1:9" x14ac:dyDescent="0.25">
      <c r="A475" s="8" t="s">
        <v>1235</v>
      </c>
      <c r="B475" s="55" t="s">
        <v>1236</v>
      </c>
      <c r="C475" s="8"/>
      <c r="D475" s="8"/>
      <c r="E475" s="8" t="s">
        <v>1237</v>
      </c>
      <c r="F475" s="147">
        <v>542</v>
      </c>
      <c r="I475" s="413"/>
    </row>
    <row r="476" spans="1:9" x14ac:dyDescent="0.25">
      <c r="A476" s="8" t="s">
        <v>1238</v>
      </c>
      <c r="B476" s="55" t="s">
        <v>1239</v>
      </c>
      <c r="C476" s="8"/>
      <c r="D476" s="8"/>
      <c r="E476" s="8" t="s">
        <v>1240</v>
      </c>
      <c r="F476" s="147">
        <v>45</v>
      </c>
      <c r="I476" s="413"/>
    </row>
    <row r="477" spans="1:9" x14ac:dyDescent="0.25">
      <c r="A477" s="8" t="s">
        <v>1241</v>
      </c>
      <c r="B477" s="55" t="s">
        <v>1242</v>
      </c>
      <c r="C477" s="8"/>
      <c r="D477" s="8"/>
      <c r="E477" s="8" t="s">
        <v>1243</v>
      </c>
      <c r="F477" s="147">
        <v>311</v>
      </c>
      <c r="I477" s="413"/>
    </row>
    <row r="478" spans="1:9" x14ac:dyDescent="0.25">
      <c r="A478" s="8" t="s">
        <v>1244</v>
      </c>
      <c r="B478" s="55" t="s">
        <v>1245</v>
      </c>
      <c r="C478" s="8"/>
      <c r="D478" s="8"/>
      <c r="E478" s="8" t="s">
        <v>1246</v>
      </c>
      <c r="F478" s="147">
        <v>22</v>
      </c>
      <c r="I478" s="413"/>
    </row>
    <row r="479" spans="1:9" x14ac:dyDescent="0.25">
      <c r="A479" s="8" t="s">
        <v>1247</v>
      </c>
      <c r="B479" s="55" t="s">
        <v>1248</v>
      </c>
      <c r="C479" s="8" t="s">
        <v>54</v>
      </c>
      <c r="D479" s="8"/>
      <c r="E479" s="8" t="s">
        <v>1249</v>
      </c>
      <c r="F479" s="147">
        <v>1490</v>
      </c>
      <c r="I479" s="413"/>
    </row>
    <row r="480" spans="1:9" x14ac:dyDescent="0.25">
      <c r="A480" s="8" t="s">
        <v>1250</v>
      </c>
      <c r="B480" s="55" t="s">
        <v>1251</v>
      </c>
      <c r="C480" s="8"/>
      <c r="D480" s="8"/>
      <c r="E480" s="8" t="s">
        <v>1252</v>
      </c>
      <c r="F480" s="147">
        <v>17</v>
      </c>
      <c r="I480" s="413"/>
    </row>
    <row r="481" spans="1:9" x14ac:dyDescent="0.25">
      <c r="A481" s="8" t="s">
        <v>1253</v>
      </c>
      <c r="B481" s="55" t="s">
        <v>1254</v>
      </c>
      <c r="C481" s="8"/>
      <c r="D481" s="8"/>
      <c r="E481" s="8" t="s">
        <v>1255</v>
      </c>
      <c r="F481" s="147">
        <v>61</v>
      </c>
      <c r="I481" s="413"/>
    </row>
    <row r="482" spans="1:9" x14ac:dyDescent="0.25">
      <c r="A482" s="8" t="s">
        <v>1256</v>
      </c>
      <c r="B482" s="55" t="s">
        <v>1257</v>
      </c>
      <c r="C482" s="8" t="s">
        <v>54</v>
      </c>
      <c r="D482" s="8"/>
      <c r="E482" s="8" t="s">
        <v>1258</v>
      </c>
      <c r="F482" s="147">
        <v>234</v>
      </c>
      <c r="I482" s="413"/>
    </row>
    <row r="483" spans="1:9" x14ac:dyDescent="0.25">
      <c r="A483" s="8" t="s">
        <v>1259</v>
      </c>
      <c r="B483" s="55" t="s">
        <v>1260</v>
      </c>
      <c r="C483" s="8" t="s">
        <v>54</v>
      </c>
      <c r="D483" s="8"/>
      <c r="E483" s="8" t="s">
        <v>1261</v>
      </c>
      <c r="F483" s="147">
        <v>76</v>
      </c>
      <c r="I483" s="413"/>
    </row>
    <row r="484" spans="1:9" x14ac:dyDescent="0.25">
      <c r="A484" s="8" t="s">
        <v>1262</v>
      </c>
      <c r="B484" s="55" t="s">
        <v>1263</v>
      </c>
      <c r="C484" s="8"/>
      <c r="D484" s="8"/>
      <c r="E484" s="8" t="s">
        <v>1264</v>
      </c>
      <c r="F484" s="147">
        <v>39</v>
      </c>
      <c r="I484" s="413"/>
    </row>
    <row r="485" spans="1:9" x14ac:dyDescent="0.25">
      <c r="A485" s="8" t="s">
        <v>1265</v>
      </c>
      <c r="B485" s="55" t="s">
        <v>1266</v>
      </c>
      <c r="C485" s="8"/>
      <c r="D485" s="8"/>
      <c r="E485" s="8" t="s">
        <v>1267</v>
      </c>
      <c r="F485" s="147">
        <v>197</v>
      </c>
      <c r="I485" s="413"/>
    </row>
    <row r="486" spans="1:9" x14ac:dyDescent="0.25">
      <c r="A486" s="8" t="s">
        <v>1268</v>
      </c>
      <c r="B486" s="55" t="s">
        <v>1269</v>
      </c>
      <c r="C486" s="8"/>
      <c r="D486" s="8"/>
      <c r="E486" s="8" t="s">
        <v>1270</v>
      </c>
      <c r="F486" s="147">
        <v>471</v>
      </c>
      <c r="I486" s="413"/>
    </row>
    <row r="487" spans="1:9" x14ac:dyDescent="0.25">
      <c r="A487" s="8" t="s">
        <v>1271</v>
      </c>
      <c r="B487" s="55" t="s">
        <v>1272</v>
      </c>
      <c r="C487" s="8"/>
      <c r="D487" s="8"/>
      <c r="E487" s="8" t="s">
        <v>1273</v>
      </c>
      <c r="F487" s="147">
        <v>40</v>
      </c>
      <c r="I487" s="413"/>
    </row>
    <row r="488" spans="1:9" x14ac:dyDescent="0.25">
      <c r="A488" s="8" t="s">
        <v>1274</v>
      </c>
      <c r="B488" s="55" t="s">
        <v>1275</v>
      </c>
      <c r="C488" s="8"/>
      <c r="D488" s="8"/>
      <c r="E488" s="8" t="s">
        <v>1276</v>
      </c>
      <c r="F488" s="147">
        <v>365</v>
      </c>
      <c r="I488" s="413"/>
    </row>
    <row r="489" spans="1:9" x14ac:dyDescent="0.25">
      <c r="A489" s="8" t="s">
        <v>1277</v>
      </c>
      <c r="B489" s="55" t="s">
        <v>1278</v>
      </c>
      <c r="C489" s="8"/>
      <c r="D489" s="8"/>
      <c r="E489" s="8" t="s">
        <v>1279</v>
      </c>
      <c r="F489" s="147">
        <v>127</v>
      </c>
      <c r="I489" s="413"/>
    </row>
    <row r="490" spans="1:9" x14ac:dyDescent="0.25">
      <c r="A490" s="8" t="s">
        <v>1280</v>
      </c>
      <c r="B490" s="55" t="s">
        <v>1281</v>
      </c>
      <c r="C490" s="8"/>
      <c r="D490" s="8"/>
      <c r="E490" s="8" t="s">
        <v>1282</v>
      </c>
      <c r="F490" s="147">
        <v>141</v>
      </c>
      <c r="I490" s="413"/>
    </row>
    <row r="491" spans="1:9" x14ac:dyDescent="0.25">
      <c r="A491" s="8" t="s">
        <v>1283</v>
      </c>
      <c r="B491" s="55" t="s">
        <v>1284</v>
      </c>
      <c r="C491" s="8"/>
      <c r="D491" s="8"/>
      <c r="E491" s="8" t="s">
        <v>1285</v>
      </c>
      <c r="F491" s="147">
        <v>1095</v>
      </c>
      <c r="I491" s="413"/>
    </row>
    <row r="492" spans="1:9" x14ac:dyDescent="0.25">
      <c r="A492" s="8" t="s">
        <v>1286</v>
      </c>
      <c r="B492" s="55" t="s">
        <v>1287</v>
      </c>
      <c r="C492" s="8"/>
      <c r="D492" s="8"/>
      <c r="E492" s="8" t="s">
        <v>1288</v>
      </c>
      <c r="F492" s="147">
        <v>259</v>
      </c>
      <c r="I492" s="413"/>
    </row>
    <row r="493" spans="1:9" x14ac:dyDescent="0.25">
      <c r="A493" s="8" t="s">
        <v>1289</v>
      </c>
      <c r="B493" s="55" t="s">
        <v>1290</v>
      </c>
      <c r="C493" s="8"/>
      <c r="D493" s="8"/>
      <c r="E493" s="8" t="s">
        <v>1291</v>
      </c>
      <c r="F493" s="147">
        <v>33</v>
      </c>
      <c r="I493" s="413"/>
    </row>
    <row r="494" spans="1:9" x14ac:dyDescent="0.25">
      <c r="A494" s="31" t="s">
        <v>1292</v>
      </c>
      <c r="B494" s="149" t="s">
        <v>1293</v>
      </c>
      <c r="C494" s="31"/>
      <c r="D494" s="31"/>
      <c r="E494" s="31" t="s">
        <v>1294</v>
      </c>
      <c r="F494" s="150">
        <v>99</v>
      </c>
      <c r="I494" s="413"/>
    </row>
    <row r="495" spans="1:9" ht="3" customHeight="1" thickBot="1" x14ac:dyDescent="0.3">
      <c r="A495" s="141"/>
      <c r="B495" s="142"/>
      <c r="C495" s="141"/>
      <c r="D495" s="141"/>
      <c r="E495" s="141"/>
      <c r="F495" s="143">
        <v>0</v>
      </c>
    </row>
    <row r="496" spans="1:9" x14ac:dyDescent="0.25">
      <c r="F496" s="26"/>
    </row>
    <row r="497" spans="1:8" x14ac:dyDescent="0.25">
      <c r="A497" s="61" t="s">
        <v>1389</v>
      </c>
      <c r="B497" s="16"/>
      <c r="C497" s="17"/>
      <c r="F497" s="16"/>
    </row>
    <row r="498" spans="1:8" ht="25.2" customHeight="1" x14ac:dyDescent="0.25">
      <c r="A498" s="484" t="s">
        <v>1705</v>
      </c>
      <c r="B498" s="484"/>
      <c r="C498" s="484"/>
      <c r="D498" s="484"/>
      <c r="E498" s="484"/>
      <c r="F498" s="484"/>
      <c r="G498" s="145"/>
      <c r="H498" s="56"/>
    </row>
    <row r="499" spans="1:8" ht="23.4" customHeight="1" x14ac:dyDescent="0.25">
      <c r="A499" s="484" t="s">
        <v>1706</v>
      </c>
      <c r="B499" s="484"/>
      <c r="C499" s="484"/>
      <c r="D499" s="484"/>
      <c r="E499" s="484"/>
      <c r="F499" s="484"/>
      <c r="G499" s="139"/>
      <c r="H499" s="56"/>
    </row>
    <row r="500" spans="1:8" x14ac:dyDescent="0.25">
      <c r="B500" s="16"/>
      <c r="C500" s="17"/>
      <c r="F500" s="16"/>
    </row>
    <row r="501" spans="1:8" x14ac:dyDescent="0.25">
      <c r="B501" s="16"/>
      <c r="C501" s="17"/>
      <c r="F501" s="16"/>
    </row>
    <row r="502" spans="1:8" x14ac:dyDescent="0.25">
      <c r="A502" s="61" t="s">
        <v>1390</v>
      </c>
      <c r="B502" s="16"/>
      <c r="F502" s="16"/>
    </row>
    <row r="503" spans="1:8" x14ac:dyDescent="0.25">
      <c r="A503" s="56" t="s">
        <v>1391</v>
      </c>
      <c r="B503" s="16"/>
      <c r="F503" s="16"/>
    </row>
    <row r="504" spans="1:8" x14ac:dyDescent="0.25">
      <c r="A504" s="61"/>
      <c r="B504" s="16"/>
      <c r="C504" s="17"/>
      <c r="F504" s="16"/>
      <c r="G504" s="24"/>
    </row>
    <row r="505" spans="1:8" x14ac:dyDescent="0.25">
      <c r="A505" s="484"/>
      <c r="B505" s="484"/>
      <c r="C505" s="484"/>
      <c r="D505" s="484"/>
      <c r="E505" s="484"/>
      <c r="F505" s="484"/>
      <c r="G505" s="484"/>
    </row>
    <row r="506" spans="1:8" x14ac:dyDescent="0.25">
      <c r="A506" s="484"/>
      <c r="B506" s="484"/>
      <c r="C506" s="484"/>
      <c r="D506" s="484"/>
      <c r="E506" s="484"/>
      <c r="F506" s="484"/>
      <c r="G506" s="484"/>
    </row>
  </sheetData>
  <mergeCells count="5">
    <mergeCell ref="C6:D6"/>
    <mergeCell ref="A498:F498"/>
    <mergeCell ref="A499:F499"/>
    <mergeCell ref="A505:G505"/>
    <mergeCell ref="A506:G506"/>
  </mergeCells>
  <pageMargins left="0.70866141732283472" right="0.70866141732283472" top="0.74803149606299213" bottom="0.74803149606299213" header="0.31496062992125984" footer="0.31496062992125984"/>
  <pageSetup paperSize="9" scale="7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workbookViewId="0"/>
  </sheetViews>
  <sheetFormatPr defaultColWidth="0" defaultRowHeight="13.2" x14ac:dyDescent="0.25"/>
  <cols>
    <col min="1" max="1" width="25.33203125" style="32" customWidth="1"/>
    <col min="2" max="3" width="15" style="32" customWidth="1"/>
    <col min="4" max="4" width="2.33203125" style="32" customWidth="1"/>
    <col min="5" max="6" width="15.109375" style="32" customWidth="1"/>
    <col min="7" max="7" width="3.44140625" style="32" customWidth="1"/>
    <col min="8" max="11" width="8.88671875" style="32" customWidth="1"/>
    <col min="12" max="14" width="0" style="32" hidden="1" customWidth="1"/>
    <col min="15" max="16384" width="8.88671875" style="32" hidden="1"/>
  </cols>
  <sheetData>
    <row r="1" spans="1:14" x14ac:dyDescent="0.25">
      <c r="A1" s="52" t="s">
        <v>1440</v>
      </c>
      <c r="B1" s="291"/>
      <c r="C1" s="8"/>
      <c r="D1" s="8"/>
      <c r="E1" s="8"/>
      <c r="F1" s="8"/>
      <c r="G1" s="8"/>
      <c r="H1" s="31"/>
      <c r="I1" s="31"/>
      <c r="J1" s="8"/>
      <c r="K1" s="8"/>
      <c r="L1" s="8"/>
    </row>
    <row r="2" spans="1:14" x14ac:dyDescent="0.25">
      <c r="A2" s="8"/>
      <c r="B2" s="8"/>
      <c r="C2" s="8"/>
      <c r="D2" s="8"/>
      <c r="E2" s="8"/>
      <c r="F2" s="8"/>
      <c r="G2" s="8"/>
      <c r="H2" s="31"/>
      <c r="I2" s="31"/>
      <c r="J2" s="8"/>
      <c r="K2" s="8"/>
      <c r="L2" s="8"/>
    </row>
    <row r="3" spans="1:14" x14ac:dyDescent="0.25">
      <c r="A3" s="15" t="s">
        <v>1720</v>
      </c>
      <c r="B3" s="8"/>
      <c r="C3" s="8"/>
      <c r="D3" s="8"/>
      <c r="E3" s="8"/>
      <c r="F3" s="8"/>
      <c r="G3" s="8"/>
      <c r="H3" s="31"/>
      <c r="I3" s="31"/>
      <c r="J3" s="8"/>
      <c r="K3" s="8"/>
      <c r="L3" s="8"/>
    </row>
    <row r="4" spans="1:14" x14ac:dyDescent="0.25">
      <c r="A4" s="291" t="s">
        <v>1721</v>
      </c>
      <c r="B4" s="8"/>
      <c r="C4" s="8"/>
      <c r="D4" s="8"/>
      <c r="E4" s="8"/>
      <c r="F4" s="8"/>
      <c r="G4" s="8"/>
      <c r="H4" s="31"/>
      <c r="I4" s="31"/>
      <c r="J4" s="8"/>
      <c r="K4" s="8"/>
      <c r="L4" s="8"/>
    </row>
    <row r="5" spans="1:14" ht="14.4" thickBot="1" x14ac:dyDescent="0.3">
      <c r="A5" s="81" t="s">
        <v>1542</v>
      </c>
      <c r="B5" s="292"/>
      <c r="C5" s="292"/>
      <c r="D5" s="292"/>
      <c r="E5" s="292"/>
      <c r="F5" s="292"/>
      <c r="G5" s="292"/>
      <c r="H5" s="292"/>
      <c r="I5" s="292"/>
      <c r="J5" s="8"/>
      <c r="K5" s="8"/>
      <c r="L5" s="8"/>
    </row>
    <row r="6" spans="1:14" ht="3" customHeight="1" x14ac:dyDescent="0.25">
      <c r="A6" s="14"/>
      <c r="B6" s="8"/>
      <c r="C6" s="8"/>
      <c r="D6" s="8"/>
      <c r="E6" s="8"/>
      <c r="F6" s="8"/>
      <c r="G6" s="8"/>
      <c r="H6" s="8"/>
      <c r="I6" s="8"/>
      <c r="J6" s="8"/>
      <c r="K6" s="8"/>
      <c r="L6" s="8"/>
    </row>
    <row r="7" spans="1:14" ht="30" customHeight="1" x14ac:dyDescent="0.25">
      <c r="A7" s="501" t="s">
        <v>1438</v>
      </c>
      <c r="B7" s="485" t="s">
        <v>1551</v>
      </c>
      <c r="C7" s="485"/>
      <c r="D7" s="409"/>
      <c r="E7" s="485" t="s">
        <v>1552</v>
      </c>
      <c r="F7" s="485"/>
      <c r="G7" s="485"/>
      <c r="H7" s="485"/>
      <c r="I7" s="485"/>
      <c r="J7" s="8"/>
      <c r="K7" s="8"/>
      <c r="L7" s="8"/>
    </row>
    <row r="8" spans="1:14" ht="3" customHeight="1" x14ac:dyDescent="0.25">
      <c r="A8" s="501"/>
      <c r="B8" s="294"/>
      <c r="C8" s="294"/>
      <c r="D8" s="294"/>
      <c r="E8" s="294"/>
      <c r="F8" s="294"/>
      <c r="G8" s="294"/>
      <c r="H8" s="294"/>
      <c r="I8" s="294"/>
      <c r="J8" s="8"/>
      <c r="K8" s="8"/>
      <c r="L8" s="8"/>
    </row>
    <row r="9" spans="1:14" ht="3" customHeight="1" x14ac:dyDescent="0.25">
      <c r="A9" s="501"/>
      <c r="B9" s="337"/>
      <c r="C9" s="337"/>
      <c r="D9" s="409"/>
      <c r="E9" s="337"/>
      <c r="F9" s="337"/>
      <c r="G9" s="409"/>
      <c r="H9" s="337"/>
      <c r="I9" s="337"/>
      <c r="J9" s="8"/>
      <c r="K9" s="8"/>
      <c r="L9" s="8"/>
    </row>
    <row r="10" spans="1:14" x14ac:dyDescent="0.25">
      <c r="A10" s="501"/>
      <c r="B10" s="295" t="s">
        <v>1549</v>
      </c>
      <c r="C10" s="295" t="s">
        <v>1550</v>
      </c>
      <c r="D10" s="295"/>
      <c r="E10" s="295" t="s">
        <v>1549</v>
      </c>
      <c r="F10" s="295" t="s">
        <v>1550</v>
      </c>
      <c r="G10" s="295"/>
      <c r="H10" s="295" t="s">
        <v>1558</v>
      </c>
      <c r="I10" s="295" t="s">
        <v>1559</v>
      </c>
      <c r="J10" s="8"/>
      <c r="K10" s="8"/>
      <c r="L10" s="8"/>
    </row>
    <row r="11" spans="1:14" ht="3" customHeight="1" x14ac:dyDescent="0.25">
      <c r="A11" s="296"/>
      <c r="B11" s="297"/>
      <c r="C11" s="297"/>
      <c r="D11" s="297"/>
      <c r="E11" s="297"/>
      <c r="F11" s="297"/>
      <c r="G11" s="297"/>
      <c r="H11" s="297"/>
      <c r="I11" s="297"/>
      <c r="J11" s="8"/>
      <c r="K11" s="8"/>
      <c r="L11" s="8"/>
    </row>
    <row r="12" spans="1:14" ht="3" customHeight="1" x14ac:dyDescent="0.25">
      <c r="A12" s="209"/>
      <c r="B12" s="298"/>
      <c r="C12" s="298"/>
      <c r="D12" s="298"/>
      <c r="E12" s="298"/>
      <c r="F12" s="298"/>
      <c r="G12" s="298"/>
      <c r="H12" s="298"/>
      <c r="I12" s="31"/>
      <c r="J12" s="8"/>
      <c r="K12" s="8"/>
      <c r="L12" s="8"/>
    </row>
    <row r="13" spans="1:14" x14ac:dyDescent="0.25">
      <c r="A13" s="299" t="s">
        <v>1355</v>
      </c>
      <c r="B13" s="302">
        <v>9.9</v>
      </c>
      <c r="C13" s="366">
        <v>8.5</v>
      </c>
      <c r="D13" s="366"/>
      <c r="E13" s="366">
        <v>3</v>
      </c>
      <c r="F13" s="302">
        <v>3</v>
      </c>
      <c r="G13" s="302"/>
      <c r="H13" s="366">
        <v>2.5</v>
      </c>
      <c r="I13" s="471">
        <v>4.0999999999999996</v>
      </c>
      <c r="J13" s="367"/>
      <c r="K13" s="302"/>
      <c r="L13" s="8"/>
      <c r="M13" s="8"/>
      <c r="N13" s="8"/>
    </row>
    <row r="14" spans="1:14" x14ac:dyDescent="0.25">
      <c r="A14" s="299" t="s">
        <v>1356</v>
      </c>
      <c r="B14" s="302">
        <v>13.9</v>
      </c>
      <c r="C14" s="366">
        <v>10</v>
      </c>
      <c r="D14" s="366"/>
      <c r="E14" s="366">
        <v>3.7</v>
      </c>
      <c r="F14" s="302">
        <v>3.7</v>
      </c>
      <c r="G14" s="302"/>
      <c r="H14" s="367">
        <v>2.7</v>
      </c>
      <c r="I14" s="471">
        <v>4.3</v>
      </c>
      <c r="J14" s="367"/>
      <c r="K14" s="302"/>
      <c r="L14" s="8"/>
      <c r="M14" s="8"/>
      <c r="N14" s="8"/>
    </row>
    <row r="15" spans="1:14" x14ac:dyDescent="0.25">
      <c r="A15" s="299" t="s">
        <v>1476</v>
      </c>
      <c r="B15" s="302">
        <v>26.6</v>
      </c>
      <c r="C15" s="366">
        <v>11.5</v>
      </c>
      <c r="D15" s="366"/>
      <c r="E15" s="366" t="s">
        <v>1478</v>
      </c>
      <c r="F15" s="300" t="s">
        <v>1478</v>
      </c>
      <c r="G15" s="300"/>
      <c r="H15" s="301" t="s">
        <v>1478</v>
      </c>
      <c r="I15" s="470" t="s">
        <v>1478</v>
      </c>
      <c r="J15" s="301"/>
      <c r="K15" s="300"/>
      <c r="L15" s="8"/>
      <c r="M15" s="8"/>
      <c r="N15" s="8"/>
    </row>
    <row r="16" spans="1:14" x14ac:dyDescent="0.25">
      <c r="A16" s="299" t="s">
        <v>1357</v>
      </c>
      <c r="B16" s="300" t="s">
        <v>1478</v>
      </c>
      <c r="C16" s="301" t="s">
        <v>1478</v>
      </c>
      <c r="D16" s="301"/>
      <c r="E16" s="300" t="s">
        <v>1478</v>
      </c>
      <c r="F16" s="301" t="s">
        <v>1478</v>
      </c>
      <c r="G16" s="301"/>
      <c r="H16" s="300" t="s">
        <v>1478</v>
      </c>
      <c r="I16" s="301" t="s">
        <v>1478</v>
      </c>
      <c r="J16" s="8"/>
      <c r="K16" s="8"/>
      <c r="L16" s="8"/>
    </row>
    <row r="17" spans="1:12" ht="3" customHeight="1" thickBot="1" x14ac:dyDescent="0.3">
      <c r="A17" s="308"/>
      <c r="B17" s="309"/>
      <c r="C17" s="309"/>
      <c r="D17" s="309"/>
      <c r="E17" s="311"/>
      <c r="F17" s="311"/>
      <c r="G17" s="311"/>
      <c r="H17" s="311"/>
      <c r="I17" s="311"/>
      <c r="J17" s="8"/>
      <c r="K17" s="8"/>
      <c r="L17" s="8"/>
    </row>
    <row r="18" spans="1:12" x14ac:dyDescent="0.25">
      <c r="A18" s="312"/>
      <c r="B18" s="314"/>
      <c r="C18" s="314"/>
      <c r="D18" s="314"/>
      <c r="E18" s="313"/>
      <c r="F18" s="313"/>
      <c r="G18" s="313"/>
      <c r="H18" s="313"/>
      <c r="I18" s="31"/>
      <c r="J18" s="8"/>
    </row>
    <row r="19" spans="1:12" ht="14.4" thickBot="1" x14ac:dyDescent="0.3">
      <c r="A19" s="81" t="s">
        <v>1543</v>
      </c>
      <c r="B19" s="292"/>
      <c r="C19" s="292"/>
      <c r="D19" s="292"/>
      <c r="E19" s="292"/>
      <c r="F19" s="292"/>
      <c r="G19" s="292"/>
      <c r="H19" s="292"/>
      <c r="I19" s="292"/>
      <c r="J19" s="8"/>
    </row>
    <row r="20" spans="1:12" ht="3" customHeight="1" x14ac:dyDescent="0.25">
      <c r="A20" s="14"/>
      <c r="B20" s="8"/>
      <c r="C20" s="8"/>
      <c r="D20" s="8"/>
      <c r="E20" s="8"/>
      <c r="F20" s="8"/>
      <c r="G20" s="8"/>
      <c r="H20" s="8"/>
      <c r="I20" s="8"/>
      <c r="J20" s="8"/>
    </row>
    <row r="21" spans="1:12" ht="30" customHeight="1" x14ac:dyDescent="0.25">
      <c r="A21" s="501" t="s">
        <v>1438</v>
      </c>
      <c r="B21" s="485" t="s">
        <v>1551</v>
      </c>
      <c r="C21" s="485"/>
      <c r="D21" s="409"/>
      <c r="E21" s="485" t="s">
        <v>1552</v>
      </c>
      <c r="F21" s="485"/>
      <c r="G21" s="485"/>
      <c r="H21" s="485"/>
      <c r="I21" s="485"/>
      <c r="J21" s="8"/>
    </row>
    <row r="22" spans="1:12" ht="3" customHeight="1" x14ac:dyDescent="0.25">
      <c r="A22" s="501"/>
      <c r="B22" s="294"/>
      <c r="C22" s="294"/>
      <c r="D22" s="294"/>
      <c r="E22" s="294"/>
      <c r="F22" s="294"/>
      <c r="G22" s="294"/>
      <c r="H22" s="294"/>
      <c r="I22" s="294"/>
    </row>
    <row r="23" spans="1:12" ht="3" customHeight="1" x14ac:dyDescent="0.25">
      <c r="A23" s="501"/>
      <c r="B23" s="403"/>
      <c r="C23" s="403"/>
      <c r="D23" s="409"/>
      <c r="E23" s="403"/>
      <c r="F23" s="403"/>
      <c r="G23" s="409"/>
      <c r="H23" s="403"/>
      <c r="I23" s="403"/>
      <c r="J23" s="8"/>
    </row>
    <row r="24" spans="1:12" x14ac:dyDescent="0.25">
      <c r="A24" s="501"/>
      <c r="B24" s="295" t="s">
        <v>1549</v>
      </c>
      <c r="C24" s="295" t="s">
        <v>1550</v>
      </c>
      <c r="D24" s="295"/>
      <c r="E24" s="295" t="s">
        <v>1549</v>
      </c>
      <c r="F24" s="295" t="s">
        <v>1550</v>
      </c>
      <c r="G24" s="295"/>
      <c r="H24" s="295" t="s">
        <v>1558</v>
      </c>
      <c r="I24" s="295" t="s">
        <v>1559</v>
      </c>
      <c r="J24" s="8"/>
    </row>
    <row r="25" spans="1:12" ht="3" customHeight="1" x14ac:dyDescent="0.25">
      <c r="A25" s="296"/>
      <c r="B25" s="297"/>
      <c r="C25" s="297"/>
      <c r="D25" s="297"/>
      <c r="E25" s="297"/>
      <c r="F25" s="297"/>
      <c r="G25" s="297"/>
      <c r="H25" s="297"/>
      <c r="I25" s="297"/>
    </row>
    <row r="26" spans="1:12" ht="3" customHeight="1" x14ac:dyDescent="0.25">
      <c r="A26" s="209"/>
      <c r="B26" s="298"/>
      <c r="C26" s="298"/>
      <c r="D26" s="298"/>
      <c r="E26" s="298"/>
      <c r="F26" s="298"/>
      <c r="G26" s="298"/>
      <c r="H26" s="298"/>
      <c r="I26" s="31"/>
    </row>
    <row r="27" spans="1:12" x14ac:dyDescent="0.25">
      <c r="A27" s="299" t="s">
        <v>1355</v>
      </c>
      <c r="B27" s="302">
        <v>10.1</v>
      </c>
      <c r="C27" s="366">
        <v>8.5</v>
      </c>
      <c r="D27" s="366"/>
      <c r="E27" s="302">
        <v>3</v>
      </c>
      <c r="F27" s="367">
        <v>2.5</v>
      </c>
      <c r="H27" s="367">
        <v>2.5</v>
      </c>
      <c r="I27" s="302">
        <v>3.6</v>
      </c>
    </row>
    <row r="28" spans="1:12" x14ac:dyDescent="0.25">
      <c r="A28" s="299" t="s">
        <v>1356</v>
      </c>
      <c r="B28" s="302">
        <v>11.4</v>
      </c>
      <c r="C28" s="366">
        <v>9</v>
      </c>
      <c r="D28" s="366"/>
      <c r="E28" s="302">
        <v>3.7</v>
      </c>
      <c r="F28" s="367">
        <v>2.5</v>
      </c>
      <c r="H28" s="367">
        <v>2.5</v>
      </c>
      <c r="I28" s="302">
        <v>4.3</v>
      </c>
    </row>
    <row r="29" spans="1:12" x14ac:dyDescent="0.25">
      <c r="A29" s="299" t="s">
        <v>1476</v>
      </c>
      <c r="B29" s="302">
        <v>23.61</v>
      </c>
      <c r="C29" s="366">
        <v>12</v>
      </c>
      <c r="D29" s="366"/>
      <c r="E29" s="300" t="s">
        <v>1478</v>
      </c>
      <c r="F29" s="301" t="s">
        <v>1478</v>
      </c>
      <c r="H29" s="301" t="s">
        <v>1478</v>
      </c>
      <c r="I29" s="300" t="s">
        <v>1478</v>
      </c>
    </row>
    <row r="30" spans="1:12" x14ac:dyDescent="0.25">
      <c r="A30" s="299" t="s">
        <v>1357</v>
      </c>
      <c r="B30" s="300" t="s">
        <v>1478</v>
      </c>
      <c r="C30" s="301" t="s">
        <v>1478</v>
      </c>
      <c r="D30" s="301"/>
      <c r="E30" s="300" t="s">
        <v>1478</v>
      </c>
      <c r="F30" s="301" t="s">
        <v>1478</v>
      </c>
      <c r="G30" s="301"/>
      <c r="H30" s="300" t="s">
        <v>1478</v>
      </c>
      <c r="I30" s="301" t="s">
        <v>1478</v>
      </c>
    </row>
    <row r="31" spans="1:12" ht="3" customHeight="1" thickBot="1" x14ac:dyDescent="0.3">
      <c r="A31" s="308"/>
      <c r="B31" s="309"/>
      <c r="C31" s="309"/>
      <c r="D31" s="309"/>
      <c r="E31" s="311"/>
      <c r="F31" s="311"/>
      <c r="G31" s="311"/>
      <c r="H31" s="311"/>
      <c r="I31" s="311"/>
    </row>
    <row r="32" spans="1:12" x14ac:dyDescent="0.25">
      <c r="A32" s="312"/>
      <c r="B32" s="314"/>
      <c r="C32" s="314"/>
      <c r="D32" s="314"/>
      <c r="E32" s="313"/>
      <c r="F32" s="313"/>
      <c r="G32" s="313"/>
      <c r="H32" s="313"/>
      <c r="I32" s="31"/>
    </row>
    <row r="33" spans="1:9" ht="14.4" thickBot="1" x14ac:dyDescent="0.3">
      <c r="A33" s="81" t="s">
        <v>1608</v>
      </c>
      <c r="B33" s="292"/>
      <c r="C33" s="292"/>
      <c r="D33" s="292"/>
      <c r="E33" s="292"/>
      <c r="F33" s="292"/>
      <c r="G33" s="292"/>
      <c r="H33" s="292"/>
      <c r="I33" s="292"/>
    </row>
    <row r="34" spans="1:9" ht="3" customHeight="1" x14ac:dyDescent="0.25">
      <c r="A34" s="14"/>
      <c r="B34" s="8"/>
      <c r="C34" s="8"/>
      <c r="D34" s="8"/>
      <c r="E34" s="8"/>
      <c r="F34" s="8"/>
      <c r="G34" s="8"/>
      <c r="H34" s="8"/>
      <c r="I34" s="8"/>
    </row>
    <row r="35" spans="1:9" ht="30" customHeight="1" x14ac:dyDescent="0.25">
      <c r="A35" s="501" t="s">
        <v>1438</v>
      </c>
      <c r="B35" s="485" t="s">
        <v>1551</v>
      </c>
      <c r="C35" s="485"/>
      <c r="D35" s="409"/>
      <c r="E35" s="485" t="s">
        <v>1552</v>
      </c>
      <c r="F35" s="485"/>
      <c r="G35" s="485"/>
      <c r="H35" s="485"/>
      <c r="I35" s="485"/>
    </row>
    <row r="36" spans="1:9" ht="3" customHeight="1" x14ac:dyDescent="0.25">
      <c r="A36" s="501"/>
      <c r="B36" s="294"/>
      <c r="C36" s="294"/>
      <c r="D36" s="294"/>
      <c r="E36" s="294"/>
      <c r="F36" s="294"/>
      <c r="G36" s="294"/>
      <c r="H36" s="294"/>
      <c r="I36" s="294"/>
    </row>
    <row r="37" spans="1:9" ht="3" customHeight="1" x14ac:dyDescent="0.25">
      <c r="A37" s="501"/>
      <c r="B37" s="403"/>
      <c r="C37" s="403"/>
      <c r="D37" s="409"/>
      <c r="E37" s="403"/>
      <c r="F37" s="403"/>
      <c r="G37" s="409"/>
      <c r="H37" s="403"/>
      <c r="I37" s="403"/>
    </row>
    <row r="38" spans="1:9" x14ac:dyDescent="0.25">
      <c r="A38" s="501"/>
      <c r="B38" s="295" t="s">
        <v>1549</v>
      </c>
      <c r="C38" s="295" t="s">
        <v>1550</v>
      </c>
      <c r="D38" s="295"/>
      <c r="E38" s="295" t="s">
        <v>1549</v>
      </c>
      <c r="F38" s="295" t="s">
        <v>1550</v>
      </c>
      <c r="G38" s="295"/>
      <c r="H38" s="295" t="s">
        <v>1558</v>
      </c>
      <c r="I38" s="295" t="s">
        <v>1559</v>
      </c>
    </row>
    <row r="39" spans="1:9" ht="3" customHeight="1" x14ac:dyDescent="0.25">
      <c r="A39" s="296"/>
      <c r="B39" s="297"/>
      <c r="C39" s="297"/>
      <c r="D39" s="297"/>
      <c r="E39" s="297"/>
      <c r="F39" s="297"/>
      <c r="G39" s="297"/>
      <c r="H39" s="297"/>
      <c r="I39" s="297"/>
    </row>
    <row r="40" spans="1:9" ht="3" customHeight="1" x14ac:dyDescent="0.25">
      <c r="A40" s="209"/>
      <c r="B40" s="298"/>
      <c r="C40" s="298"/>
      <c r="D40" s="298"/>
      <c r="E40" s="298"/>
      <c r="F40" s="298"/>
      <c r="G40" s="298"/>
      <c r="H40" s="298"/>
      <c r="I40" s="31"/>
    </row>
    <row r="41" spans="1:9" x14ac:dyDescent="0.25">
      <c r="A41" s="299" t="s">
        <v>1355</v>
      </c>
      <c r="B41" s="302">
        <v>10</v>
      </c>
      <c r="C41" s="366">
        <v>8.5</v>
      </c>
      <c r="D41" s="366"/>
      <c r="E41" s="302">
        <v>2.8</v>
      </c>
      <c r="F41" s="367">
        <v>2.7</v>
      </c>
      <c r="H41" s="367">
        <v>2.5</v>
      </c>
      <c r="I41" s="302">
        <v>4.0999999999999996</v>
      </c>
    </row>
    <row r="42" spans="1:9" x14ac:dyDescent="0.25">
      <c r="A42" s="299" t="s">
        <v>1356</v>
      </c>
      <c r="B42" s="302">
        <v>12.2</v>
      </c>
      <c r="C42" s="366">
        <v>9</v>
      </c>
      <c r="D42" s="366"/>
      <c r="E42" s="302">
        <v>3.3</v>
      </c>
      <c r="F42" s="367">
        <v>3.4</v>
      </c>
      <c r="H42" s="367">
        <v>2.5</v>
      </c>
      <c r="I42" s="302">
        <v>4.3</v>
      </c>
    </row>
    <row r="43" spans="1:9" x14ac:dyDescent="0.25">
      <c r="A43" s="299" t="s">
        <v>1476</v>
      </c>
      <c r="B43" s="302">
        <v>25.9</v>
      </c>
      <c r="C43" s="366">
        <v>12</v>
      </c>
      <c r="D43" s="366"/>
      <c r="E43" s="300" t="s">
        <v>1478</v>
      </c>
      <c r="F43" s="301" t="s">
        <v>1478</v>
      </c>
      <c r="G43" s="301"/>
      <c r="H43" s="300" t="s">
        <v>1478</v>
      </c>
      <c r="I43" s="301" t="s">
        <v>1478</v>
      </c>
    </row>
    <row r="44" spans="1:9" x14ac:dyDescent="0.25">
      <c r="A44" s="299" t="s">
        <v>1357</v>
      </c>
      <c r="B44" s="300" t="s">
        <v>1478</v>
      </c>
      <c r="C44" s="301" t="s">
        <v>1478</v>
      </c>
      <c r="D44" s="301"/>
      <c r="E44" s="300" t="s">
        <v>1478</v>
      </c>
      <c r="F44" s="301" t="s">
        <v>1478</v>
      </c>
      <c r="G44" s="301"/>
      <c r="H44" s="300" t="s">
        <v>1478</v>
      </c>
      <c r="I44" s="301" t="s">
        <v>1478</v>
      </c>
    </row>
    <row r="45" spans="1:9" ht="3" customHeight="1" thickBot="1" x14ac:dyDescent="0.3">
      <c r="A45" s="308"/>
      <c r="B45" s="309"/>
      <c r="C45" s="309"/>
      <c r="D45" s="309"/>
      <c r="E45" s="311"/>
      <c r="F45" s="311"/>
      <c r="G45" s="311"/>
      <c r="H45" s="311"/>
      <c r="I45" s="311"/>
    </row>
    <row r="46" spans="1:9" x14ac:dyDescent="0.25">
      <c r="A46" s="312"/>
      <c r="B46" s="314"/>
      <c r="C46" s="314"/>
      <c r="D46" s="314"/>
      <c r="E46" s="313"/>
      <c r="F46" s="313"/>
      <c r="G46" s="313"/>
      <c r="H46" s="313"/>
      <c r="I46" s="31"/>
    </row>
    <row r="47" spans="1:9" x14ac:dyDescent="0.25">
      <c r="A47" s="208" t="s">
        <v>1539</v>
      </c>
    </row>
    <row r="48" spans="1:9" x14ac:dyDescent="0.25">
      <c r="A48" s="56" t="s">
        <v>1627</v>
      </c>
    </row>
    <row r="49" spans="1:1" x14ac:dyDescent="0.25">
      <c r="A49" s="56" t="s">
        <v>1612</v>
      </c>
    </row>
    <row r="50" spans="1:1" x14ac:dyDescent="0.25">
      <c r="A50" s="56" t="s">
        <v>1560</v>
      </c>
    </row>
    <row r="51" spans="1:1" x14ac:dyDescent="0.25">
      <c r="A51" s="56" t="s">
        <v>1602</v>
      </c>
    </row>
    <row r="53" spans="1:1" x14ac:dyDescent="0.25">
      <c r="A53" s="208" t="s">
        <v>1390</v>
      </c>
    </row>
    <row r="54" spans="1:1" x14ac:dyDescent="0.25">
      <c r="A54" s="56" t="s">
        <v>1391</v>
      </c>
    </row>
  </sheetData>
  <mergeCells count="9">
    <mergeCell ref="A35:A38"/>
    <mergeCell ref="B35:C35"/>
    <mergeCell ref="E35:I35"/>
    <mergeCell ref="A7:A10"/>
    <mergeCell ref="B7:C7"/>
    <mergeCell ref="E7:I7"/>
    <mergeCell ref="A21:A24"/>
    <mergeCell ref="B21:C21"/>
    <mergeCell ref="E21:I21"/>
  </mergeCells>
  <pageMargins left="0.7" right="0.7" top="0.75" bottom="0.75" header="0.3" footer="0.3"/>
  <pageSetup paperSize="9" scale="67" orientation="portrait" verticalDpi="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39"/>
  <sheetViews>
    <sheetView workbookViewId="0">
      <pane ySplit="5" topLeftCell="A28" activePane="bottomLeft" state="frozen"/>
      <selection pane="bottomLeft"/>
    </sheetView>
  </sheetViews>
  <sheetFormatPr defaultColWidth="0" defaultRowHeight="13.2" x14ac:dyDescent="0.25"/>
  <cols>
    <col min="1" max="1" width="34" style="8" customWidth="1"/>
    <col min="2" max="2" width="77.6640625" style="8" customWidth="1"/>
    <col min="3" max="3" width="9.109375" style="8" customWidth="1"/>
    <col min="4" max="4" width="11.6640625" style="8" hidden="1" customWidth="1"/>
    <col min="5" max="16384" width="9.109375" style="8" hidden="1"/>
  </cols>
  <sheetData>
    <row r="1" spans="1:2" ht="24.6" x14ac:dyDescent="0.4">
      <c r="A1" s="46" t="s">
        <v>31</v>
      </c>
    </row>
    <row r="2" spans="1:2" ht="13.8" thickBot="1" x14ac:dyDescent="0.3">
      <c r="A2" s="154"/>
      <c r="B2" s="154"/>
    </row>
    <row r="3" spans="1:2" ht="3" customHeight="1" x14ac:dyDescent="0.25"/>
    <row r="4" spans="1:2" s="31" customFormat="1" x14ac:dyDescent="0.25">
      <c r="A4" s="333" t="s">
        <v>1540</v>
      </c>
      <c r="B4" s="333" t="s">
        <v>1339</v>
      </c>
    </row>
    <row r="5" spans="1:2" s="31" customFormat="1" ht="3" customHeight="1" x14ac:dyDescent="0.25">
      <c r="A5" s="329"/>
      <c r="B5" s="329"/>
    </row>
    <row r="6" spans="1:2" s="31" customFormat="1" ht="3" customHeight="1" x14ac:dyDescent="0.25">
      <c r="A6" s="8"/>
      <c r="B6" s="8"/>
    </row>
    <row r="7" spans="1:2" ht="26.4" x14ac:dyDescent="0.25">
      <c r="A7" s="330" t="s">
        <v>1361</v>
      </c>
      <c r="B7" s="331" t="s">
        <v>36</v>
      </c>
    </row>
    <row r="8" spans="1:2" ht="32.4" customHeight="1" x14ac:dyDescent="0.25">
      <c r="A8" s="330" t="s">
        <v>1359</v>
      </c>
      <c r="B8" s="331" t="s">
        <v>1360</v>
      </c>
    </row>
    <row r="9" spans="1:2" ht="32.4" customHeight="1" x14ac:dyDescent="0.25">
      <c r="A9" s="330" t="s">
        <v>1306</v>
      </c>
      <c r="B9" s="332" t="s">
        <v>1396</v>
      </c>
    </row>
    <row r="10" spans="1:2" ht="32.4" customHeight="1" x14ac:dyDescent="0.25">
      <c r="A10" s="330" t="s">
        <v>30</v>
      </c>
      <c r="B10" s="332" t="s">
        <v>1582</v>
      </c>
    </row>
    <row r="11" spans="1:2" ht="39.6" x14ac:dyDescent="0.25">
      <c r="A11" s="330" t="s">
        <v>1571</v>
      </c>
      <c r="B11" s="332" t="s">
        <v>1583</v>
      </c>
    </row>
    <row r="12" spans="1:2" ht="26.4" x14ac:dyDescent="0.25">
      <c r="A12" s="330" t="s">
        <v>1370</v>
      </c>
      <c r="B12" s="332" t="s">
        <v>1584</v>
      </c>
    </row>
    <row r="13" spans="1:2" ht="32.4" customHeight="1" x14ac:dyDescent="0.25">
      <c r="A13" s="330" t="s">
        <v>1374</v>
      </c>
      <c r="B13" s="332" t="s">
        <v>1399</v>
      </c>
    </row>
    <row r="14" spans="1:2" ht="32.4" customHeight="1" x14ac:dyDescent="0.25">
      <c r="A14" s="389" t="s">
        <v>1586</v>
      </c>
      <c r="B14" s="390" t="s">
        <v>1587</v>
      </c>
    </row>
    <row r="15" spans="1:2" ht="32.4" customHeight="1" x14ac:dyDescent="0.25">
      <c r="A15" s="330" t="s">
        <v>1308</v>
      </c>
      <c r="B15" s="332" t="s">
        <v>1398</v>
      </c>
    </row>
    <row r="16" spans="1:2" x14ac:dyDescent="0.25">
      <c r="A16" s="330" t="s">
        <v>1307</v>
      </c>
      <c r="B16" s="331" t="s">
        <v>1397</v>
      </c>
    </row>
    <row r="17" spans="1:2" ht="26.4" x14ac:dyDescent="0.25">
      <c r="A17" s="330" t="s">
        <v>1623</v>
      </c>
      <c r="B17" s="331" t="s">
        <v>1624</v>
      </c>
    </row>
    <row r="18" spans="1:2" x14ac:dyDescent="0.25">
      <c r="A18" s="389" t="s">
        <v>1585</v>
      </c>
      <c r="B18" s="391" t="s">
        <v>1588</v>
      </c>
    </row>
    <row r="19" spans="1:2" ht="39.6" x14ac:dyDescent="0.25">
      <c r="A19" s="330" t="s">
        <v>1365</v>
      </c>
      <c r="B19" s="331" t="s">
        <v>1497</v>
      </c>
    </row>
    <row r="20" spans="1:2" ht="32.4" customHeight="1" x14ac:dyDescent="0.25">
      <c r="A20" s="330" t="s">
        <v>1358</v>
      </c>
      <c r="B20" s="331" t="s">
        <v>35</v>
      </c>
    </row>
    <row r="21" spans="1:2" ht="79.2" x14ac:dyDescent="0.25">
      <c r="A21" s="330" t="s">
        <v>1562</v>
      </c>
      <c r="B21" s="331" t="s">
        <v>33</v>
      </c>
    </row>
    <row r="22" spans="1:2" ht="26.4" x14ac:dyDescent="0.25">
      <c r="A22" s="330" t="s">
        <v>1563</v>
      </c>
      <c r="B22" s="332" t="s">
        <v>1376</v>
      </c>
    </row>
    <row r="23" spans="1:2" ht="26.4" x14ac:dyDescent="0.25">
      <c r="A23" s="330" t="s">
        <v>1453</v>
      </c>
      <c r="B23" s="332" t="s">
        <v>1625</v>
      </c>
    </row>
    <row r="24" spans="1:2" ht="39.6" x14ac:dyDescent="0.25">
      <c r="A24" s="330" t="s">
        <v>39</v>
      </c>
      <c r="B24" s="332" t="s">
        <v>40</v>
      </c>
    </row>
    <row r="25" spans="1:2" ht="32.4" customHeight="1" x14ac:dyDescent="0.25">
      <c r="A25" s="330" t="s">
        <v>1354</v>
      </c>
      <c r="B25" s="332" t="s">
        <v>1400</v>
      </c>
    </row>
    <row r="26" spans="1:2" ht="26.4" x14ac:dyDescent="0.25">
      <c r="A26" s="330" t="s">
        <v>1353</v>
      </c>
      <c r="B26" s="332" t="s">
        <v>1401</v>
      </c>
    </row>
    <row r="27" spans="1:2" ht="32.4" customHeight="1" x14ac:dyDescent="0.25">
      <c r="A27" s="330" t="s">
        <v>1564</v>
      </c>
      <c r="B27" s="332" t="s">
        <v>1402</v>
      </c>
    </row>
    <row r="28" spans="1:2" ht="26.4" x14ac:dyDescent="0.25">
      <c r="A28" s="330" t="s">
        <v>41</v>
      </c>
      <c r="B28" s="331" t="s">
        <v>42</v>
      </c>
    </row>
    <row r="29" spans="1:2" ht="26.4" x14ac:dyDescent="0.25">
      <c r="A29" s="330" t="s">
        <v>1364</v>
      </c>
      <c r="B29" s="331" t="s">
        <v>1498</v>
      </c>
    </row>
    <row r="30" spans="1:2" ht="32.4" customHeight="1" x14ac:dyDescent="0.25">
      <c r="A30" s="330" t="s">
        <v>1565</v>
      </c>
      <c r="B30" s="331" t="s">
        <v>34</v>
      </c>
    </row>
    <row r="31" spans="1:2" ht="32.4" customHeight="1" x14ac:dyDescent="0.25">
      <c r="A31" s="389" t="s">
        <v>1566</v>
      </c>
      <c r="B31" s="331" t="s">
        <v>1606</v>
      </c>
    </row>
    <row r="32" spans="1:2" ht="32.4" customHeight="1" x14ac:dyDescent="0.25">
      <c r="A32" s="330" t="s">
        <v>37</v>
      </c>
      <c r="B32" s="331" t="s">
        <v>38</v>
      </c>
    </row>
    <row r="33" spans="1:2" ht="32.4" customHeight="1" x14ac:dyDescent="0.25">
      <c r="A33" s="330" t="s">
        <v>1363</v>
      </c>
      <c r="B33" s="331" t="s">
        <v>1366</v>
      </c>
    </row>
    <row r="34" spans="1:2" ht="32.4" customHeight="1" x14ac:dyDescent="0.25">
      <c r="A34" s="330" t="s">
        <v>1463</v>
      </c>
      <c r="B34" s="331" t="s">
        <v>1605</v>
      </c>
    </row>
    <row r="35" spans="1:2" ht="32.4" customHeight="1" x14ac:dyDescent="0.25">
      <c r="A35" s="330" t="s">
        <v>1462</v>
      </c>
      <c r="B35" s="331" t="s">
        <v>1604</v>
      </c>
    </row>
    <row r="36" spans="1:2" ht="79.2" x14ac:dyDescent="0.25">
      <c r="A36" s="330" t="s">
        <v>1553</v>
      </c>
      <c r="B36" s="331" t="s">
        <v>1554</v>
      </c>
    </row>
    <row r="37" spans="1:2" x14ac:dyDescent="0.25">
      <c r="A37" s="392" t="s">
        <v>1357</v>
      </c>
      <c r="B37" s="393" t="s">
        <v>1603</v>
      </c>
    </row>
    <row r="38" spans="1:2" ht="3.6" customHeight="1" thickBot="1" x14ac:dyDescent="0.3">
      <c r="A38" s="154"/>
      <c r="B38" s="154"/>
    </row>
    <row r="39" spans="1:2" ht="14.4" x14ac:dyDescent="0.3">
      <c r="B39" s="368"/>
    </row>
  </sheetData>
  <sortState ref="A5:B29">
    <sortCondition ref="A5:A29"/>
  </sortState>
  <pageMargins left="0.7" right="0.7" top="0.75" bottom="0.75" header="0.3" footer="0.3"/>
  <pageSetup paperSize="9" orientation="portrait" verticalDpi="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3:D33"/>
  <sheetViews>
    <sheetView zoomScaleNormal="100" workbookViewId="0"/>
  </sheetViews>
  <sheetFormatPr defaultColWidth="0" defaultRowHeight="13.2" x14ac:dyDescent="0.25"/>
  <cols>
    <col min="1" max="1" width="180.33203125" style="8" customWidth="1"/>
    <col min="2" max="2" width="9.109375" style="8" customWidth="1"/>
    <col min="3" max="4" width="0" style="8" hidden="1" customWidth="1"/>
    <col min="5" max="16384" width="9.109375" style="8" hidden="1"/>
  </cols>
  <sheetData>
    <row r="3" spans="1:4" ht="13.8" x14ac:dyDescent="0.25">
      <c r="A3" s="14"/>
    </row>
    <row r="5" spans="1:4" ht="14.25" customHeight="1" x14ac:dyDescent="0.25">
      <c r="A5" s="9"/>
      <c r="D5" s="38"/>
    </row>
    <row r="7" spans="1:4" x14ac:dyDescent="0.25">
      <c r="A7" s="10"/>
    </row>
    <row r="9" spans="1:4" x14ac:dyDescent="0.25">
      <c r="A9" s="11"/>
    </row>
    <row r="11" spans="1:4" x14ac:dyDescent="0.25">
      <c r="A11" s="10"/>
    </row>
    <row r="13" spans="1:4" x14ac:dyDescent="0.25">
      <c r="A13" s="10"/>
    </row>
    <row r="15" spans="1:4" x14ac:dyDescent="0.25">
      <c r="A15" s="10"/>
    </row>
    <row r="16" spans="1:4" ht="20.25" customHeight="1" x14ac:dyDescent="0.25"/>
    <row r="17" spans="1:1" x14ac:dyDescent="0.25">
      <c r="A17" s="9"/>
    </row>
    <row r="18" spans="1:1" ht="4.5" customHeight="1" x14ac:dyDescent="0.25"/>
    <row r="19" spans="1:1" x14ac:dyDescent="0.25">
      <c r="A19" s="10"/>
    </row>
    <row r="21" spans="1:1" x14ac:dyDescent="0.25">
      <c r="A21" s="10"/>
    </row>
    <row r="23" spans="1:1" x14ac:dyDescent="0.25">
      <c r="A23" s="10"/>
    </row>
    <row r="25" spans="1:1" x14ac:dyDescent="0.25">
      <c r="A25" s="10"/>
    </row>
    <row r="27" spans="1:1" x14ac:dyDescent="0.25">
      <c r="A27" s="10"/>
    </row>
    <row r="29" spans="1:1" x14ac:dyDescent="0.25">
      <c r="A29" s="12"/>
    </row>
    <row r="33" spans="1:1" x14ac:dyDescent="0.25">
      <c r="A33" s="9"/>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ColWidth="0" defaultRowHeight="13.2" x14ac:dyDescent="0.25"/>
  <cols>
    <col min="1" max="1" width="14.44140625" customWidth="1"/>
    <col min="2" max="2" width="12" customWidth="1"/>
    <col min="3" max="3" width="13.5546875" customWidth="1"/>
    <col min="4" max="4" width="13" customWidth="1"/>
    <col min="5" max="5" width="17" customWidth="1"/>
    <col min="6" max="6" width="13" customWidth="1"/>
    <col min="7" max="17" width="9.109375" customWidth="1"/>
    <col min="18" max="18" width="0" hidden="1" customWidth="1"/>
    <col min="19" max="16384" width="9.109375" hidden="1"/>
  </cols>
  <sheetData>
    <row r="1" spans="1:17" ht="24.6" x14ac:dyDescent="0.4">
      <c r="A1" s="46" t="s">
        <v>1591</v>
      </c>
    </row>
    <row r="3" spans="1:17" x14ac:dyDescent="0.25">
      <c r="A3" s="3" t="s">
        <v>1615</v>
      </c>
    </row>
    <row r="5" spans="1:17" ht="13.8" thickBot="1" x14ac:dyDescent="0.3">
      <c r="A5" s="1" t="s">
        <v>1614</v>
      </c>
    </row>
    <row r="6" spans="1:17" ht="40.200000000000003" thickBot="1" x14ac:dyDescent="0.3">
      <c r="A6" s="384" t="s">
        <v>1572</v>
      </c>
      <c r="B6" s="385" t="s">
        <v>1573</v>
      </c>
      <c r="C6" s="385" t="s">
        <v>1574</v>
      </c>
      <c r="D6" s="385" t="s">
        <v>1575</v>
      </c>
      <c r="E6" s="385" t="s">
        <v>1576</v>
      </c>
      <c r="F6" s="385" t="s">
        <v>1577</v>
      </c>
    </row>
    <row r="7" spans="1:17" ht="18.75" customHeight="1" x14ac:dyDescent="0.25">
      <c r="A7" s="513" t="s">
        <v>1679</v>
      </c>
      <c r="B7" s="513" t="s">
        <v>1682</v>
      </c>
      <c r="C7" s="515" t="s">
        <v>1578</v>
      </c>
      <c r="D7" s="511">
        <v>0.05</v>
      </c>
      <c r="E7" s="386" t="s">
        <v>1629</v>
      </c>
      <c r="F7" s="386" t="s">
        <v>1630</v>
      </c>
    </row>
    <row r="8" spans="1:17" ht="18.75" customHeight="1" thickBot="1" x14ac:dyDescent="0.3">
      <c r="A8" s="514"/>
      <c r="B8" s="514"/>
      <c r="C8" s="516"/>
      <c r="D8" s="512"/>
      <c r="E8" s="387" t="s">
        <v>1631</v>
      </c>
      <c r="F8" s="387" t="s">
        <v>1632</v>
      </c>
    </row>
    <row r="9" spans="1:17" ht="18.75" customHeight="1" x14ac:dyDescent="0.25">
      <c r="A9" s="513" t="s">
        <v>1680</v>
      </c>
      <c r="B9" s="513" t="s">
        <v>1683</v>
      </c>
      <c r="C9" s="515" t="s">
        <v>1579</v>
      </c>
      <c r="D9" s="511">
        <v>0.05</v>
      </c>
      <c r="E9" s="386" t="s">
        <v>1633</v>
      </c>
      <c r="F9" s="386" t="s">
        <v>1634</v>
      </c>
      <c r="Q9" s="8"/>
    </row>
    <row r="10" spans="1:17" ht="18.75" customHeight="1" thickBot="1" x14ac:dyDescent="0.3">
      <c r="A10" s="514"/>
      <c r="B10" s="514"/>
      <c r="C10" s="516"/>
      <c r="D10" s="512"/>
      <c r="E10" s="387" t="s">
        <v>1635</v>
      </c>
      <c r="F10" s="387" t="s">
        <v>1636</v>
      </c>
    </row>
    <row r="11" spans="1:17" ht="18.75" customHeight="1" x14ac:dyDescent="0.25">
      <c r="A11" s="502" t="s">
        <v>1681</v>
      </c>
      <c r="B11" s="502" t="s">
        <v>1684</v>
      </c>
      <c r="C11" s="504" t="s">
        <v>1579</v>
      </c>
      <c r="D11" s="506">
        <v>0.1</v>
      </c>
      <c r="E11" s="386" t="s">
        <v>1634</v>
      </c>
      <c r="F11" s="386" t="s">
        <v>1637</v>
      </c>
    </row>
    <row r="12" spans="1:17" ht="18.75" customHeight="1" thickBot="1" x14ac:dyDescent="0.3">
      <c r="A12" s="503"/>
      <c r="B12" s="503"/>
      <c r="C12" s="505"/>
      <c r="D12" s="507"/>
      <c r="E12" s="387" t="s">
        <v>1636</v>
      </c>
      <c r="F12" s="387" t="s">
        <v>1638</v>
      </c>
    </row>
    <row r="13" spans="1:17" ht="18.75" customHeight="1" x14ac:dyDescent="0.25">
      <c r="A13" s="502" t="s">
        <v>1589</v>
      </c>
      <c r="B13" s="502" t="s">
        <v>1593</v>
      </c>
      <c r="C13" s="504" t="s">
        <v>1579</v>
      </c>
      <c r="D13" s="506">
        <v>0.1</v>
      </c>
      <c r="E13" s="386" t="s">
        <v>1637</v>
      </c>
      <c r="F13" s="386" t="s">
        <v>1639</v>
      </c>
    </row>
    <row r="14" spans="1:17" ht="18.75" customHeight="1" thickBot="1" x14ac:dyDescent="0.3">
      <c r="A14" s="503"/>
      <c r="B14" s="503"/>
      <c r="C14" s="505"/>
      <c r="D14" s="507"/>
      <c r="E14" s="387" t="s">
        <v>1638</v>
      </c>
      <c r="F14" s="387" t="s">
        <v>1640</v>
      </c>
    </row>
    <row r="15" spans="1:17" ht="18.75" customHeight="1" thickBot="1" x14ac:dyDescent="0.3">
      <c r="A15" s="430" t="s">
        <v>1589</v>
      </c>
      <c r="B15" s="431" t="s">
        <v>1593</v>
      </c>
      <c r="C15" s="388" t="s">
        <v>1571</v>
      </c>
      <c r="D15" s="423">
        <v>0.1</v>
      </c>
      <c r="E15" s="387" t="s">
        <v>1641</v>
      </c>
      <c r="F15" s="387" t="s">
        <v>1639</v>
      </c>
    </row>
    <row r="16" spans="1:17" ht="18.75" customHeight="1" x14ac:dyDescent="0.25">
      <c r="A16" s="502" t="s">
        <v>1590</v>
      </c>
      <c r="B16" s="502" t="s">
        <v>1594</v>
      </c>
      <c r="C16" s="504" t="s">
        <v>1579</v>
      </c>
      <c r="D16" s="506">
        <v>0.15</v>
      </c>
      <c r="E16" s="386" t="s">
        <v>1639</v>
      </c>
      <c r="F16" s="386" t="s">
        <v>1580</v>
      </c>
    </row>
    <row r="17" spans="1:6" ht="18.75" customHeight="1" thickBot="1" x14ac:dyDescent="0.3">
      <c r="A17" s="503"/>
      <c r="B17" s="503"/>
      <c r="C17" s="505"/>
      <c r="D17" s="507"/>
      <c r="E17" s="387" t="s">
        <v>1640</v>
      </c>
      <c r="F17" s="387" t="s">
        <v>1581</v>
      </c>
    </row>
    <row r="18" spans="1:6" ht="18.75" customHeight="1" x14ac:dyDescent="0.25">
      <c r="A18" s="502" t="s">
        <v>1650</v>
      </c>
      <c r="B18" s="502" t="s">
        <v>1651</v>
      </c>
      <c r="C18" s="504" t="s">
        <v>1579</v>
      </c>
      <c r="D18" s="506">
        <v>0.25</v>
      </c>
      <c r="E18" s="386" t="s">
        <v>1580</v>
      </c>
      <c r="F18" s="386" t="s">
        <v>1642</v>
      </c>
    </row>
    <row r="19" spans="1:6" ht="18.75" customHeight="1" thickBot="1" x14ac:dyDescent="0.3">
      <c r="A19" s="503"/>
      <c r="B19" s="503"/>
      <c r="C19" s="505"/>
      <c r="D19" s="507"/>
      <c r="E19" s="387" t="s">
        <v>1581</v>
      </c>
      <c r="F19" s="387" t="s">
        <v>1643</v>
      </c>
    </row>
    <row r="20" spans="1:6" ht="18.75" customHeight="1" x14ac:dyDescent="0.25">
      <c r="A20" s="502" t="s">
        <v>1650</v>
      </c>
      <c r="B20" s="502" t="s">
        <v>1651</v>
      </c>
      <c r="C20" s="504" t="s">
        <v>1644</v>
      </c>
      <c r="D20" s="506">
        <v>0.05</v>
      </c>
      <c r="E20" s="422" t="s">
        <v>1641</v>
      </c>
      <c r="F20" s="422" t="s">
        <v>1645</v>
      </c>
    </row>
    <row r="21" spans="1:6" ht="18.75" customHeight="1" x14ac:dyDescent="0.25">
      <c r="A21" s="508"/>
      <c r="B21" s="508"/>
      <c r="C21" s="509"/>
      <c r="D21" s="510"/>
      <c r="E21" s="424" t="s">
        <v>1646</v>
      </c>
      <c r="F21" s="424" t="s">
        <v>1647</v>
      </c>
    </row>
    <row r="22" spans="1:6" ht="18.75" customHeight="1" thickBot="1" x14ac:dyDescent="0.3">
      <c r="A22" s="503"/>
      <c r="B22" s="503"/>
      <c r="C22" s="505"/>
      <c r="D22" s="507"/>
      <c r="E22" s="425" t="s">
        <v>1648</v>
      </c>
      <c r="F22" s="425" t="s">
        <v>1649</v>
      </c>
    </row>
    <row r="23" spans="1:6" ht="21.75" customHeight="1" x14ac:dyDescent="0.25">
      <c r="A23" s="502" t="s">
        <v>1676</v>
      </c>
      <c r="B23" s="502" t="s">
        <v>1677</v>
      </c>
      <c r="C23" s="504" t="s">
        <v>1579</v>
      </c>
      <c r="D23" s="506">
        <v>0.05</v>
      </c>
      <c r="E23" s="386" t="s">
        <v>1642</v>
      </c>
      <c r="F23" s="432" t="s">
        <v>1685</v>
      </c>
    </row>
    <row r="24" spans="1:6" ht="13.8" thickBot="1" x14ac:dyDescent="0.3">
      <c r="A24" s="503"/>
      <c r="B24" s="503"/>
      <c r="C24" s="505"/>
      <c r="D24" s="507"/>
      <c r="E24" s="387" t="s">
        <v>1643</v>
      </c>
      <c r="F24" s="401" t="s">
        <v>1686</v>
      </c>
    </row>
    <row r="25" spans="1:6" x14ac:dyDescent="0.25">
      <c r="A25" s="502" t="s">
        <v>1676</v>
      </c>
      <c r="B25" s="502" t="s">
        <v>1677</v>
      </c>
      <c r="C25" s="504" t="s">
        <v>1644</v>
      </c>
      <c r="D25" s="506">
        <v>0.1</v>
      </c>
      <c r="E25" s="428" t="s">
        <v>1645</v>
      </c>
      <c r="F25" s="396" t="s">
        <v>1687</v>
      </c>
    </row>
    <row r="26" spans="1:6" x14ac:dyDescent="0.25">
      <c r="A26" s="508"/>
      <c r="B26" s="508"/>
      <c r="C26" s="509"/>
      <c r="D26" s="510"/>
      <c r="E26" s="424" t="s">
        <v>1647</v>
      </c>
      <c r="F26" s="433" t="s">
        <v>1688</v>
      </c>
    </row>
    <row r="27" spans="1:6" ht="13.8" thickBot="1" x14ac:dyDescent="0.3">
      <c r="A27" s="503"/>
      <c r="B27" s="503"/>
      <c r="C27" s="505"/>
      <c r="D27" s="507"/>
      <c r="E27" s="425" t="s">
        <v>1649</v>
      </c>
      <c r="F27" s="425" t="s">
        <v>1689</v>
      </c>
    </row>
    <row r="28" spans="1:6" ht="18.75" customHeight="1" x14ac:dyDescent="0.25">
      <c r="A28" s="502" t="s">
        <v>1725</v>
      </c>
      <c r="B28" s="502" t="s">
        <v>1726</v>
      </c>
      <c r="C28" s="504" t="s">
        <v>1579</v>
      </c>
      <c r="D28" s="506">
        <v>0.1</v>
      </c>
      <c r="E28" s="432" t="s">
        <v>1685</v>
      </c>
      <c r="F28" s="432" t="s">
        <v>1727</v>
      </c>
    </row>
    <row r="29" spans="1:6" ht="18.75" customHeight="1" thickBot="1" x14ac:dyDescent="0.3">
      <c r="A29" s="503"/>
      <c r="B29" s="503"/>
      <c r="C29" s="505"/>
      <c r="D29" s="507"/>
      <c r="E29" s="401" t="s">
        <v>1686</v>
      </c>
      <c r="F29" s="401" t="s">
        <v>1728</v>
      </c>
    </row>
    <row r="30" spans="1:6" x14ac:dyDescent="0.25">
      <c r="A30" s="502" t="s">
        <v>1725</v>
      </c>
      <c r="B30" s="502" t="s">
        <v>1726</v>
      </c>
      <c r="C30" s="504" t="s">
        <v>1644</v>
      </c>
      <c r="D30" s="506">
        <v>0.1</v>
      </c>
      <c r="E30" s="396" t="s">
        <v>1687</v>
      </c>
      <c r="F30" s="396" t="s">
        <v>1580</v>
      </c>
    </row>
    <row r="31" spans="1:6" x14ac:dyDescent="0.25">
      <c r="A31" s="508"/>
      <c r="B31" s="508"/>
      <c r="C31" s="509"/>
      <c r="D31" s="510"/>
      <c r="E31" s="433" t="s">
        <v>1688</v>
      </c>
      <c r="F31" s="433" t="s">
        <v>1648</v>
      </c>
    </row>
    <row r="32" spans="1:6" ht="13.8" thickBot="1" x14ac:dyDescent="0.3">
      <c r="A32" s="503"/>
      <c r="B32" s="503"/>
      <c r="C32" s="505"/>
      <c r="D32" s="507"/>
      <c r="E32" s="425" t="s">
        <v>1689</v>
      </c>
      <c r="F32" s="425" t="s">
        <v>1729</v>
      </c>
    </row>
    <row r="33" spans="1:6" ht="18.75" customHeight="1" x14ac:dyDescent="0.25"/>
    <row r="34" spans="1:6" ht="18.75" customHeight="1" thickBot="1" x14ac:dyDescent="0.3">
      <c r="A34" s="1" t="s">
        <v>1592</v>
      </c>
    </row>
    <row r="35" spans="1:6" ht="40.200000000000003" thickBot="1" x14ac:dyDescent="0.3">
      <c r="A35" s="384" t="s">
        <v>1572</v>
      </c>
      <c r="B35" s="385" t="s">
        <v>1573</v>
      </c>
      <c r="C35" s="385" t="s">
        <v>1574</v>
      </c>
      <c r="D35" s="385" t="s">
        <v>1575</v>
      </c>
      <c r="E35" s="385" t="s">
        <v>1576</v>
      </c>
      <c r="F35" s="385" t="s">
        <v>1577</v>
      </c>
    </row>
    <row r="36" spans="1:6" ht="24.75" customHeight="1" thickBot="1" x14ac:dyDescent="0.3">
      <c r="A36" s="394" t="s">
        <v>1589</v>
      </c>
      <c r="B36" s="395" t="s">
        <v>1593</v>
      </c>
      <c r="C36" s="396" t="s">
        <v>1370</v>
      </c>
      <c r="D36" s="397">
        <v>0.1</v>
      </c>
      <c r="E36" s="399" t="s">
        <v>1598</v>
      </c>
      <c r="F36" s="402" t="s">
        <v>1599</v>
      </c>
    </row>
    <row r="37" spans="1:6" ht="24.75" customHeight="1" thickBot="1" x14ac:dyDescent="0.3">
      <c r="A37" s="398" t="s">
        <v>1590</v>
      </c>
      <c r="B37" s="398" t="s">
        <v>1594</v>
      </c>
      <c r="C37" s="399" t="s">
        <v>1370</v>
      </c>
      <c r="D37" s="400">
        <v>0.2</v>
      </c>
      <c r="E37" s="402" t="s">
        <v>1599</v>
      </c>
      <c r="F37" s="401" t="s">
        <v>1600</v>
      </c>
    </row>
    <row r="38" spans="1:6" ht="24.75" customHeight="1" thickBot="1" x14ac:dyDescent="0.3">
      <c r="A38" s="398" t="s">
        <v>1650</v>
      </c>
      <c r="B38" s="398" t="s">
        <v>1651</v>
      </c>
      <c r="C38" s="399" t="s">
        <v>1370</v>
      </c>
      <c r="D38" s="400">
        <v>0.2</v>
      </c>
      <c r="E38" s="402" t="s">
        <v>1600</v>
      </c>
      <c r="F38" s="401" t="s">
        <v>1652</v>
      </c>
    </row>
    <row r="39" spans="1:6" ht="24.75" customHeight="1" thickBot="1" x14ac:dyDescent="0.3">
      <c r="A39" s="398" t="s">
        <v>1676</v>
      </c>
      <c r="B39" s="398" t="s">
        <v>1677</v>
      </c>
      <c r="C39" s="399" t="s">
        <v>1370</v>
      </c>
      <c r="D39" s="400">
        <v>0.1</v>
      </c>
      <c r="E39" s="402" t="s">
        <v>1652</v>
      </c>
      <c r="F39" s="401" t="s">
        <v>1678</v>
      </c>
    </row>
    <row r="40" spans="1:6" ht="24.75" customHeight="1" thickBot="1" x14ac:dyDescent="0.3">
      <c r="A40" s="398" t="s">
        <v>1676</v>
      </c>
      <c r="B40" s="398" t="s">
        <v>1726</v>
      </c>
      <c r="C40" s="399" t="s">
        <v>1370</v>
      </c>
      <c r="D40" s="400">
        <v>0.2</v>
      </c>
      <c r="E40" s="401" t="s">
        <v>1678</v>
      </c>
      <c r="F40" s="401" t="s">
        <v>1730</v>
      </c>
    </row>
    <row r="42" spans="1:6" x14ac:dyDescent="0.25">
      <c r="A42" s="3" t="s">
        <v>1595</v>
      </c>
    </row>
    <row r="43" spans="1:6" x14ac:dyDescent="0.25">
      <c r="A43" s="429" t="s">
        <v>1596</v>
      </c>
      <c r="B43" s="429"/>
      <c r="C43" s="429"/>
    </row>
    <row r="44" spans="1:6" x14ac:dyDescent="0.25">
      <c r="A44" s="429" t="s">
        <v>1597</v>
      </c>
      <c r="B44" s="429"/>
      <c r="C44" s="429"/>
    </row>
  </sheetData>
  <mergeCells count="44">
    <mergeCell ref="A25:A27"/>
    <mergeCell ref="A20:A22"/>
    <mergeCell ref="A18:A19"/>
    <mergeCell ref="A23:A24"/>
    <mergeCell ref="A16:A17"/>
    <mergeCell ref="D16:D17"/>
    <mergeCell ref="B11:B12"/>
    <mergeCell ref="C11:C12"/>
    <mergeCell ref="D11:D12"/>
    <mergeCell ref="B13:B14"/>
    <mergeCell ref="B16:B17"/>
    <mergeCell ref="C16:C17"/>
    <mergeCell ref="A13:A14"/>
    <mergeCell ref="D7:D8"/>
    <mergeCell ref="B9:B10"/>
    <mergeCell ref="C9:C10"/>
    <mergeCell ref="D9:D10"/>
    <mergeCell ref="A7:A8"/>
    <mergeCell ref="B7:B8"/>
    <mergeCell ref="C7:C8"/>
    <mergeCell ref="A11:A12"/>
    <mergeCell ref="A9:A10"/>
    <mergeCell ref="D13:D14"/>
    <mergeCell ref="C13:C14"/>
    <mergeCell ref="D23:D24"/>
    <mergeCell ref="B25:B27"/>
    <mergeCell ref="C25:C27"/>
    <mergeCell ref="D25:D27"/>
    <mergeCell ref="D18:D19"/>
    <mergeCell ref="B20:B22"/>
    <mergeCell ref="C20:C22"/>
    <mergeCell ref="D20:D22"/>
    <mergeCell ref="B18:B19"/>
    <mergeCell ref="C18:C19"/>
    <mergeCell ref="B23:B24"/>
    <mergeCell ref="C23:C24"/>
    <mergeCell ref="A28:A29"/>
    <mergeCell ref="B28:B29"/>
    <mergeCell ref="C28:C29"/>
    <mergeCell ref="D28:D29"/>
    <mergeCell ref="A30:A32"/>
    <mergeCell ref="B30:B32"/>
    <mergeCell ref="C30:C32"/>
    <mergeCell ref="D30:D32"/>
  </mergeCells>
  <hyperlinks>
    <hyperlink ref="B43:C43" r:id="rId1" display="Link to non-domestic degression webpage"/>
    <hyperlink ref="B44:C44" r:id="rId2" display="Link to domestic degression webpage"/>
  </hyperlinks>
  <pageMargins left="0.7" right="0.7" top="0.75" bottom="0.75" header="0.3" footer="0.3"/>
  <pageSetup paperSize="9" orientation="portrait" verticalDpi="4"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zoomScaleNormal="100" workbookViewId="0"/>
  </sheetViews>
  <sheetFormatPr defaultColWidth="0" defaultRowHeight="13.2" x14ac:dyDescent="0.25"/>
  <cols>
    <col min="1" max="1" width="46.88671875" style="3" customWidth="1"/>
    <col min="2" max="3" width="11.109375" style="3" customWidth="1"/>
    <col min="4" max="4" width="3.6640625" style="3" customWidth="1"/>
    <col min="5" max="6" width="11.109375" style="3" customWidth="1"/>
    <col min="7" max="7" width="3.6640625" style="3" customWidth="1"/>
    <col min="8" max="9" width="11.109375" style="3" customWidth="1"/>
    <col min="10" max="10" width="3.6640625" style="3" customWidth="1"/>
    <col min="11" max="12" width="11.109375" style="3" customWidth="1"/>
    <col min="13" max="13" width="3.6640625" style="3" customWidth="1"/>
    <col min="14" max="15" width="11.109375" style="3" customWidth="1"/>
    <col min="16" max="16" width="3.6640625" style="3" customWidth="1"/>
    <col min="17" max="18" width="11.109375" style="3" customWidth="1"/>
    <col min="19" max="19" width="9.109375" style="3" customWidth="1"/>
    <col min="20" max="16384" width="9.109375" style="3" hidden="1"/>
  </cols>
  <sheetData>
    <row r="1" spans="1:19" x14ac:dyDescent="0.25">
      <c r="A1" s="52" t="s">
        <v>1436</v>
      </c>
    </row>
    <row r="3" spans="1:19" x14ac:dyDescent="0.25">
      <c r="A3" s="228" t="s">
        <v>1709</v>
      </c>
      <c r="B3" s="4"/>
      <c r="C3" s="4"/>
      <c r="D3" s="4"/>
      <c r="E3" s="4"/>
      <c r="F3" s="4"/>
      <c r="G3" s="4"/>
      <c r="H3" s="4"/>
      <c r="I3" s="4"/>
      <c r="J3" s="4"/>
      <c r="K3" s="4"/>
      <c r="L3" s="4"/>
      <c r="M3" s="4"/>
      <c r="N3" s="4"/>
      <c r="O3" s="4"/>
      <c r="P3" s="4"/>
      <c r="Q3" s="4"/>
      <c r="R3" s="4"/>
    </row>
    <row r="4" spans="1:19" ht="13.8" thickBot="1" x14ac:dyDescent="0.3">
      <c r="A4" s="71"/>
      <c r="B4" s="71"/>
      <c r="C4" s="71"/>
      <c r="D4" s="71"/>
      <c r="E4" s="71"/>
      <c r="F4" s="71"/>
      <c r="G4" s="71"/>
      <c r="H4" s="71"/>
      <c r="I4" s="71"/>
      <c r="J4" s="71"/>
      <c r="K4" s="71"/>
      <c r="L4" s="71"/>
      <c r="M4" s="71"/>
      <c r="N4" s="71"/>
      <c r="O4" s="71"/>
      <c r="P4" s="71"/>
      <c r="Q4" s="71"/>
      <c r="R4" s="71"/>
    </row>
    <row r="5" spans="1:19" ht="2.4" customHeight="1" x14ac:dyDescent="0.25"/>
    <row r="6" spans="1:19" s="4" customFormat="1" ht="66.599999999999994" customHeight="1" x14ac:dyDescent="0.25">
      <c r="A6" s="473" t="s">
        <v>1406</v>
      </c>
      <c r="B6" s="472" t="s">
        <v>1407</v>
      </c>
      <c r="C6" s="472"/>
      <c r="D6" s="73"/>
      <c r="E6" s="472" t="s">
        <v>9</v>
      </c>
      <c r="F6" s="472"/>
      <c r="G6" s="73"/>
      <c r="H6" s="472" t="s">
        <v>1408</v>
      </c>
      <c r="I6" s="472"/>
      <c r="J6" s="73"/>
      <c r="K6" s="472" t="s">
        <v>1342</v>
      </c>
      <c r="L6" s="472"/>
      <c r="M6" s="73"/>
      <c r="N6" s="472" t="s">
        <v>1343</v>
      </c>
      <c r="O6" s="472"/>
      <c r="P6" s="73"/>
      <c r="Q6" s="472" t="s">
        <v>1475</v>
      </c>
      <c r="R6" s="472"/>
    </row>
    <row r="7" spans="1:19" s="4" customFormat="1" ht="2.4" customHeight="1" x14ac:dyDescent="0.25">
      <c r="A7" s="473"/>
      <c r="B7" s="74"/>
      <c r="C7" s="74"/>
      <c r="D7" s="62"/>
      <c r="E7" s="74"/>
      <c r="F7" s="74"/>
      <c r="G7" s="62"/>
      <c r="H7" s="74"/>
      <c r="I7" s="74"/>
      <c r="J7" s="62"/>
      <c r="K7" s="74"/>
      <c r="L7" s="74"/>
      <c r="M7" s="62"/>
      <c r="N7" s="74"/>
      <c r="O7" s="74"/>
      <c r="P7" s="62"/>
      <c r="Q7" s="74"/>
      <c r="R7" s="74"/>
    </row>
    <row r="8" spans="1:19" s="4" customFormat="1" ht="2.4" customHeight="1" x14ac:dyDescent="0.25">
      <c r="A8" s="473"/>
      <c r="B8" s="62"/>
      <c r="C8" s="62"/>
      <c r="D8" s="62"/>
      <c r="E8" s="62"/>
      <c r="F8" s="62"/>
      <c r="G8" s="62"/>
      <c r="H8" s="62"/>
      <c r="I8" s="62"/>
      <c r="J8" s="62"/>
      <c r="K8" s="62"/>
      <c r="L8" s="62"/>
      <c r="M8" s="62"/>
      <c r="N8" s="62"/>
      <c r="O8" s="62"/>
      <c r="P8" s="62"/>
      <c r="Q8" s="62"/>
      <c r="R8" s="62"/>
    </row>
    <row r="9" spans="1:19" s="4" customFormat="1" x14ac:dyDescent="0.25">
      <c r="A9" s="473"/>
      <c r="B9" s="7" t="s">
        <v>26</v>
      </c>
      <c r="C9" s="7" t="s">
        <v>27</v>
      </c>
      <c r="D9" s="7"/>
      <c r="E9" s="7" t="s">
        <v>26</v>
      </c>
      <c r="F9" s="7" t="s">
        <v>27</v>
      </c>
      <c r="G9" s="7"/>
      <c r="H9" s="7" t="s">
        <v>26</v>
      </c>
      <c r="I9" s="7" t="s">
        <v>27</v>
      </c>
      <c r="J9" s="7"/>
      <c r="K9" s="7" t="s">
        <v>1354</v>
      </c>
      <c r="L9" s="7" t="s">
        <v>27</v>
      </c>
      <c r="M9" s="7"/>
      <c r="N9" s="7" t="s">
        <v>1354</v>
      </c>
      <c r="O9" s="7" t="s">
        <v>27</v>
      </c>
      <c r="P9" s="7"/>
      <c r="Q9" s="7" t="s">
        <v>1354</v>
      </c>
      <c r="R9" s="7" t="s">
        <v>27</v>
      </c>
    </row>
    <row r="10" spans="1:19" s="4" customFormat="1" ht="2.4" customHeight="1" x14ac:dyDescent="0.25">
      <c r="A10" s="69"/>
      <c r="B10" s="70"/>
      <c r="C10" s="70"/>
      <c r="D10" s="70"/>
      <c r="E10" s="70"/>
      <c r="F10" s="70"/>
      <c r="G10" s="70"/>
      <c r="H10" s="70"/>
      <c r="I10" s="70"/>
      <c r="J10" s="70"/>
      <c r="K10" s="70"/>
      <c r="L10" s="70"/>
      <c r="M10" s="70"/>
      <c r="N10" s="70"/>
      <c r="O10" s="70"/>
      <c r="P10" s="70"/>
      <c r="Q10" s="70"/>
      <c r="R10" s="70"/>
    </row>
    <row r="11" spans="1:19" s="4" customFormat="1" ht="2.4" customHeight="1" x14ac:dyDescent="0.25">
      <c r="A11" s="63"/>
      <c r="B11" s="64"/>
      <c r="C11" s="64"/>
      <c r="D11" s="64"/>
      <c r="E11" s="64"/>
      <c r="F11" s="64"/>
      <c r="G11" s="64"/>
      <c r="H11" s="64"/>
      <c r="I11" s="64"/>
      <c r="J11" s="64"/>
      <c r="K11" s="64"/>
      <c r="L11" s="64"/>
      <c r="M11" s="64"/>
      <c r="N11" s="64"/>
      <c r="O11" s="64"/>
      <c r="P11" s="64"/>
      <c r="Q11" s="64"/>
      <c r="R11" s="64"/>
    </row>
    <row r="12" spans="1:19" s="4" customFormat="1" ht="15.6" x14ac:dyDescent="0.25">
      <c r="A12" s="49" t="s">
        <v>1656</v>
      </c>
      <c r="B12" s="65">
        <v>12450</v>
      </c>
      <c r="C12" s="66">
        <v>0.84</v>
      </c>
      <c r="D12" s="66"/>
      <c r="E12" s="65">
        <v>11614</v>
      </c>
      <c r="F12" s="66">
        <v>0.87</v>
      </c>
      <c r="G12" s="66"/>
      <c r="H12" s="72" t="s">
        <v>1478</v>
      </c>
      <c r="I12" s="68" t="s">
        <v>1478</v>
      </c>
      <c r="J12" s="66"/>
      <c r="K12" s="45">
        <v>1480.835</v>
      </c>
      <c r="L12" s="68">
        <v>0.6</v>
      </c>
      <c r="M12" s="68"/>
      <c r="N12" s="45">
        <v>1397.749</v>
      </c>
      <c r="O12" s="68">
        <v>0.65</v>
      </c>
      <c r="P12" s="68"/>
      <c r="Q12" s="45" t="s">
        <v>1478</v>
      </c>
      <c r="R12" s="68" t="s">
        <v>1478</v>
      </c>
      <c r="S12" s="67"/>
    </row>
    <row r="13" spans="1:19" s="4" customFormat="1" x14ac:dyDescent="0.25">
      <c r="A13" s="49" t="s">
        <v>1519</v>
      </c>
      <c r="B13" s="65">
        <v>1108</v>
      </c>
      <c r="C13" s="66">
        <v>0.08</v>
      </c>
      <c r="D13" s="66"/>
      <c r="E13" s="65">
        <v>917</v>
      </c>
      <c r="F13" s="66">
        <v>7.0000000000000007E-2</v>
      </c>
      <c r="G13" s="66"/>
      <c r="H13" s="65">
        <v>30</v>
      </c>
      <c r="I13" s="66">
        <v>0.2</v>
      </c>
      <c r="J13" s="66"/>
      <c r="K13" s="45">
        <v>630.35799999999995</v>
      </c>
      <c r="L13" s="68">
        <v>0.26</v>
      </c>
      <c r="M13" s="68"/>
      <c r="N13" s="45">
        <v>538.48599999999999</v>
      </c>
      <c r="O13" s="68">
        <v>0.25</v>
      </c>
      <c r="P13" s="68"/>
      <c r="Q13" s="45">
        <v>19.579000000000001</v>
      </c>
      <c r="R13" s="68">
        <v>0.05</v>
      </c>
      <c r="S13" s="67"/>
    </row>
    <row r="14" spans="1:19" s="4" customFormat="1" x14ac:dyDescent="0.25">
      <c r="A14" s="49" t="s">
        <v>1392</v>
      </c>
      <c r="B14" s="65">
        <v>39</v>
      </c>
      <c r="C14" s="66">
        <v>0</v>
      </c>
      <c r="D14" s="66"/>
      <c r="E14" s="65">
        <v>26</v>
      </c>
      <c r="F14" s="66">
        <v>0</v>
      </c>
      <c r="G14" s="66"/>
      <c r="H14" s="65">
        <v>19</v>
      </c>
      <c r="I14" s="66">
        <v>0.13</v>
      </c>
      <c r="J14" s="66"/>
      <c r="K14" s="45">
        <v>201.852</v>
      </c>
      <c r="L14" s="68">
        <v>0.08</v>
      </c>
      <c r="M14" s="68"/>
      <c r="N14" s="45">
        <v>150.76599999999999</v>
      </c>
      <c r="O14" s="68">
        <v>7.0000000000000007E-2</v>
      </c>
      <c r="P14" s="68"/>
      <c r="Q14" s="45">
        <v>217.48699999999999</v>
      </c>
      <c r="R14" s="68">
        <v>0.51</v>
      </c>
      <c r="S14" s="67"/>
    </row>
    <row r="15" spans="1:19" s="4" customFormat="1" x14ac:dyDescent="0.25">
      <c r="A15" s="49" t="s">
        <v>1393</v>
      </c>
      <c r="B15" s="65">
        <v>273</v>
      </c>
      <c r="C15" s="66">
        <v>0.02</v>
      </c>
      <c r="D15" s="66"/>
      <c r="E15" s="65">
        <v>201</v>
      </c>
      <c r="F15" s="66">
        <v>0.02</v>
      </c>
      <c r="G15" s="66"/>
      <c r="H15" s="72" t="s">
        <v>1478</v>
      </c>
      <c r="I15" s="68" t="s">
        <v>1478</v>
      </c>
      <c r="J15" s="66"/>
      <c r="K15" s="45">
        <v>4.1470000000000002</v>
      </c>
      <c r="L15" s="68">
        <v>0</v>
      </c>
      <c r="M15" s="68"/>
      <c r="N15" s="45">
        <v>2.9889999999999999</v>
      </c>
      <c r="O15" s="68">
        <v>0</v>
      </c>
      <c r="P15" s="68"/>
      <c r="Q15" s="45" t="s">
        <v>1478</v>
      </c>
      <c r="R15" s="68" t="s">
        <v>1478</v>
      </c>
      <c r="S15" s="67"/>
    </row>
    <row r="16" spans="1:19" s="4" customFormat="1" x14ac:dyDescent="0.25">
      <c r="A16" s="49" t="s">
        <v>1535</v>
      </c>
      <c r="B16" s="65">
        <v>453</v>
      </c>
      <c r="C16" s="66">
        <v>0.03</v>
      </c>
      <c r="D16" s="66"/>
      <c r="E16" s="65">
        <v>336</v>
      </c>
      <c r="F16" s="66">
        <v>0.03</v>
      </c>
      <c r="G16" s="66"/>
      <c r="H16" s="72" t="s">
        <v>1478</v>
      </c>
      <c r="I16" s="68" t="s">
        <v>1478</v>
      </c>
      <c r="J16" s="66"/>
      <c r="K16" s="45">
        <v>12.281000000000001</v>
      </c>
      <c r="L16" s="68">
        <v>0.01</v>
      </c>
      <c r="M16" s="68"/>
      <c r="N16" s="45">
        <v>8.8290000000000006</v>
      </c>
      <c r="O16" s="68">
        <v>0</v>
      </c>
      <c r="P16" s="68"/>
      <c r="Q16" s="45" t="s">
        <v>1478</v>
      </c>
      <c r="R16" s="68" t="s">
        <v>1478</v>
      </c>
      <c r="S16" s="67"/>
    </row>
    <row r="17" spans="1:19" s="4" customFormat="1" x14ac:dyDescent="0.25">
      <c r="A17" s="49" t="s">
        <v>1534</v>
      </c>
      <c r="B17" s="65">
        <v>99</v>
      </c>
      <c r="C17" s="66">
        <v>0.01</v>
      </c>
      <c r="D17" s="66"/>
      <c r="E17" s="65">
        <v>52</v>
      </c>
      <c r="F17" s="66">
        <v>0</v>
      </c>
      <c r="G17" s="66"/>
      <c r="H17" s="72" t="s">
        <v>1478</v>
      </c>
      <c r="I17" s="68" t="s">
        <v>1478</v>
      </c>
      <c r="J17" s="66"/>
      <c r="K17" s="45">
        <v>56.96</v>
      </c>
      <c r="L17" s="68">
        <v>0.02</v>
      </c>
      <c r="M17" s="68"/>
      <c r="N17" s="45">
        <v>22.838999999999999</v>
      </c>
      <c r="O17" s="68">
        <v>0.01</v>
      </c>
      <c r="P17" s="68"/>
      <c r="Q17" s="45" t="s">
        <v>1478</v>
      </c>
      <c r="R17" s="68" t="s">
        <v>1478</v>
      </c>
      <c r="S17" s="67"/>
    </row>
    <row r="18" spans="1:19" s="4" customFormat="1" ht="15.6" x14ac:dyDescent="0.25">
      <c r="A18" s="49" t="s">
        <v>1533</v>
      </c>
      <c r="B18" s="65">
        <v>44</v>
      </c>
      <c r="C18" s="66">
        <v>0</v>
      </c>
      <c r="D18" s="66"/>
      <c r="E18" s="65">
        <v>37</v>
      </c>
      <c r="F18" s="66">
        <v>0</v>
      </c>
      <c r="G18" s="66"/>
      <c r="H18" s="65">
        <v>5</v>
      </c>
      <c r="I18" s="66">
        <v>0.03</v>
      </c>
      <c r="J18" s="66"/>
      <c r="K18" s="45" t="s">
        <v>1478</v>
      </c>
      <c r="L18" s="68" t="s">
        <v>1478</v>
      </c>
      <c r="M18" s="68"/>
      <c r="N18" s="45" t="s">
        <v>1478</v>
      </c>
      <c r="O18" s="45" t="s">
        <v>1478</v>
      </c>
      <c r="P18" s="45"/>
      <c r="Q18" s="45" t="s">
        <v>1478</v>
      </c>
      <c r="R18" s="45" t="s">
        <v>1478</v>
      </c>
      <c r="S18" s="67"/>
    </row>
    <row r="19" spans="1:19" s="4" customFormat="1" x14ac:dyDescent="0.25">
      <c r="A19" s="49" t="s">
        <v>30</v>
      </c>
      <c r="B19" s="65">
        <v>113</v>
      </c>
      <c r="C19" s="66">
        <v>0.01</v>
      </c>
      <c r="D19" s="66"/>
      <c r="E19" s="65">
        <v>36</v>
      </c>
      <c r="F19" s="66">
        <v>0</v>
      </c>
      <c r="G19" s="66"/>
      <c r="H19" s="65">
        <v>80</v>
      </c>
      <c r="I19" s="66">
        <v>0.53</v>
      </c>
      <c r="J19" s="66"/>
      <c r="K19" s="45">
        <v>61.975999999999999</v>
      </c>
      <c r="L19" s="75">
        <v>0.03</v>
      </c>
      <c r="M19" s="75"/>
      <c r="N19" s="45">
        <v>19.532</v>
      </c>
      <c r="O19" s="68">
        <v>0.01</v>
      </c>
      <c r="P19" s="68"/>
      <c r="Q19" s="45">
        <v>35.718000000000004</v>
      </c>
      <c r="R19" s="68">
        <v>0.08</v>
      </c>
      <c r="S19" s="67"/>
    </row>
    <row r="20" spans="1:19" s="4" customFormat="1" x14ac:dyDescent="0.25">
      <c r="A20" s="49" t="s">
        <v>1378</v>
      </c>
      <c r="B20" s="65">
        <v>169</v>
      </c>
      <c r="C20" s="66">
        <v>0.01</v>
      </c>
      <c r="D20" s="66"/>
      <c r="E20" s="65">
        <v>113</v>
      </c>
      <c r="F20" s="66">
        <v>0.01</v>
      </c>
      <c r="G20" s="66"/>
      <c r="H20" s="72" t="s">
        <v>1478</v>
      </c>
      <c r="I20" s="68" t="s">
        <v>1478</v>
      </c>
      <c r="J20" s="66"/>
      <c r="K20" s="45">
        <v>3.7909999999999999</v>
      </c>
      <c r="L20" s="68">
        <v>0</v>
      </c>
      <c r="M20" s="68"/>
      <c r="N20" s="45">
        <v>2.1629999999999998</v>
      </c>
      <c r="O20" s="68">
        <v>0</v>
      </c>
      <c r="P20" s="68"/>
      <c r="Q20" s="45" t="s">
        <v>1478</v>
      </c>
      <c r="R20" s="68" t="s">
        <v>1478</v>
      </c>
    </row>
    <row r="21" spans="1:19" s="4" customFormat="1" x14ac:dyDescent="0.25">
      <c r="A21" s="49" t="s">
        <v>1379</v>
      </c>
      <c r="B21" s="65">
        <v>1</v>
      </c>
      <c r="C21" s="66">
        <v>0</v>
      </c>
      <c r="D21" s="66"/>
      <c r="E21" s="65">
        <v>0</v>
      </c>
      <c r="F21" s="66">
        <v>0</v>
      </c>
      <c r="G21" s="66"/>
      <c r="H21" s="65">
        <v>17</v>
      </c>
      <c r="I21" s="66">
        <v>0.11</v>
      </c>
      <c r="J21" s="66"/>
      <c r="K21" s="45">
        <v>1.1759999999999999</v>
      </c>
      <c r="L21" s="68">
        <v>0</v>
      </c>
      <c r="M21" s="68"/>
      <c r="N21" s="45">
        <v>0</v>
      </c>
      <c r="O21" s="68">
        <v>0</v>
      </c>
      <c r="P21" s="68"/>
      <c r="Q21" s="45">
        <v>153.07499999999999</v>
      </c>
      <c r="R21" s="68">
        <v>0.36</v>
      </c>
    </row>
    <row r="22" spans="1:19" s="4" customFormat="1" x14ac:dyDescent="0.25">
      <c r="A22" s="49" t="s">
        <v>1380</v>
      </c>
      <c r="B22" s="65">
        <v>0</v>
      </c>
      <c r="C22" s="66">
        <v>0</v>
      </c>
      <c r="D22" s="66"/>
      <c r="E22" s="65">
        <v>0</v>
      </c>
      <c r="F22" s="66">
        <v>0</v>
      </c>
      <c r="G22" s="66"/>
      <c r="H22" s="65">
        <v>0</v>
      </c>
      <c r="I22" s="66">
        <v>0</v>
      </c>
      <c r="J22" s="66"/>
      <c r="K22" s="45">
        <v>0</v>
      </c>
      <c r="L22" s="68">
        <v>0</v>
      </c>
      <c r="M22" s="68"/>
      <c r="N22" s="45">
        <v>0</v>
      </c>
      <c r="O22" s="68">
        <v>0</v>
      </c>
      <c r="P22" s="68"/>
      <c r="Q22" s="45">
        <v>0</v>
      </c>
      <c r="R22" s="68">
        <v>0</v>
      </c>
    </row>
    <row r="23" spans="1:19" s="4" customFormat="1" ht="6" customHeight="1" x14ac:dyDescent="0.25">
      <c r="A23" s="49"/>
      <c r="B23" s="65"/>
      <c r="C23" s="66"/>
      <c r="D23" s="66"/>
      <c r="E23" s="65"/>
      <c r="F23" s="66"/>
      <c r="G23" s="66"/>
      <c r="H23" s="65"/>
      <c r="I23" s="66"/>
      <c r="J23" s="66"/>
      <c r="K23" s="45"/>
      <c r="L23" s="68"/>
      <c r="M23" s="68"/>
      <c r="N23" s="45"/>
      <c r="O23" s="68"/>
      <c r="P23" s="68"/>
      <c r="Q23" s="45"/>
      <c r="R23" s="68"/>
    </row>
    <row r="24" spans="1:19" s="4" customFormat="1" ht="15.6" x14ac:dyDescent="0.25">
      <c r="A24" s="49" t="s">
        <v>1520</v>
      </c>
      <c r="B24" s="72">
        <v>14749</v>
      </c>
      <c r="C24" s="76">
        <v>1</v>
      </c>
      <c r="D24" s="76"/>
      <c r="E24" s="72">
        <v>13332</v>
      </c>
      <c r="F24" s="76">
        <v>1</v>
      </c>
      <c r="G24" s="76"/>
      <c r="H24" s="72">
        <v>151</v>
      </c>
      <c r="I24" s="76">
        <v>1</v>
      </c>
      <c r="J24" s="76"/>
      <c r="K24" s="45">
        <v>2453.3760000000002</v>
      </c>
      <c r="L24" s="76">
        <v>1</v>
      </c>
      <c r="M24" s="76"/>
      <c r="N24" s="45">
        <v>2143.3530000000005</v>
      </c>
      <c r="O24" s="76">
        <v>1</v>
      </c>
      <c r="P24" s="76"/>
      <c r="Q24" s="45">
        <v>425.85899999999998</v>
      </c>
      <c r="R24" s="76">
        <v>1</v>
      </c>
    </row>
    <row r="25" spans="1:19" ht="2.4" customHeight="1" thickBot="1" x14ac:dyDescent="0.3">
      <c r="A25" s="71"/>
      <c r="B25" s="71"/>
      <c r="C25" s="71"/>
      <c r="D25" s="71"/>
      <c r="E25" s="71"/>
      <c r="F25" s="71"/>
      <c r="G25" s="71"/>
      <c r="H25" s="71"/>
      <c r="I25" s="71"/>
      <c r="J25" s="71"/>
      <c r="K25" s="71"/>
      <c r="L25" s="71"/>
      <c r="M25" s="71"/>
      <c r="N25" s="71"/>
      <c r="O25" s="71"/>
      <c r="P25" s="71"/>
      <c r="Q25" s="71"/>
      <c r="R25" s="71"/>
    </row>
    <row r="26" spans="1:19" x14ac:dyDescent="0.25">
      <c r="A26" s="56"/>
      <c r="B26" s="42"/>
      <c r="C26" s="41"/>
      <c r="D26" s="41"/>
      <c r="E26" s="42"/>
      <c r="F26" s="41"/>
      <c r="G26" s="41"/>
      <c r="H26" s="42"/>
      <c r="I26" s="41"/>
      <c r="J26" s="41"/>
      <c r="K26" s="44"/>
      <c r="L26" s="37"/>
      <c r="M26" s="37"/>
      <c r="N26" s="44"/>
      <c r="O26" s="41"/>
      <c r="P26" s="41"/>
      <c r="Q26" s="44"/>
      <c r="R26" s="54"/>
    </row>
    <row r="27" spans="1:19" x14ac:dyDescent="0.25">
      <c r="A27" s="61" t="s">
        <v>1389</v>
      </c>
      <c r="B27" s="42"/>
      <c r="C27" s="41"/>
      <c r="D27" s="41"/>
      <c r="E27" s="42"/>
      <c r="F27" s="41"/>
      <c r="G27" s="41"/>
      <c r="H27" s="42"/>
      <c r="I27" s="41"/>
      <c r="J27" s="41"/>
      <c r="K27" s="44"/>
      <c r="L27" s="59"/>
      <c r="M27" s="59"/>
      <c r="Q27" s="33"/>
    </row>
    <row r="28" spans="1:19" ht="11.4" customHeight="1" x14ac:dyDescent="0.25">
      <c r="A28" s="56" t="s">
        <v>1448</v>
      </c>
      <c r="B28" s="59"/>
      <c r="C28" s="59"/>
      <c r="D28" s="59"/>
      <c r="E28" s="59"/>
      <c r="F28" s="59"/>
      <c r="G28" s="59"/>
      <c r="H28" s="59"/>
      <c r="I28" s="59"/>
      <c r="J28" s="59"/>
      <c r="K28" s="59"/>
      <c r="L28" s="58"/>
      <c r="M28" s="58"/>
      <c r="N28" s="4"/>
    </row>
    <row r="29" spans="1:19" ht="11.4" customHeight="1" x14ac:dyDescent="0.25">
      <c r="A29" s="56" t="s">
        <v>1409</v>
      </c>
      <c r="B29" s="57"/>
      <c r="C29" s="58"/>
      <c r="D29" s="58"/>
      <c r="E29" s="57"/>
      <c r="F29" s="58"/>
      <c r="G29" s="58"/>
      <c r="H29" s="58"/>
      <c r="I29" s="58"/>
      <c r="J29" s="58"/>
      <c r="K29" s="57"/>
      <c r="L29" s="59"/>
      <c r="M29" s="59"/>
    </row>
    <row r="30" spans="1:19" ht="11.4" customHeight="1" x14ac:dyDescent="0.25">
      <c r="A30" s="56" t="s">
        <v>1410</v>
      </c>
      <c r="B30" s="59"/>
      <c r="C30" s="59"/>
      <c r="D30" s="59"/>
      <c r="E30" s="59"/>
      <c r="F30" s="59"/>
      <c r="G30" s="59"/>
      <c r="H30" s="59"/>
      <c r="I30" s="59"/>
      <c r="J30" s="59"/>
      <c r="K30" s="60"/>
      <c r="L30" s="59"/>
      <c r="M30" s="59"/>
    </row>
    <row r="31" spans="1:19" ht="11.4" customHeight="1" x14ac:dyDescent="0.25">
      <c r="A31" s="56" t="s">
        <v>1496</v>
      </c>
      <c r="B31" s="59"/>
      <c r="C31" s="59"/>
      <c r="D31" s="59"/>
      <c r="E31" s="59"/>
      <c r="F31" s="59"/>
      <c r="G31" s="59"/>
      <c r="H31" s="59"/>
      <c r="I31" s="59"/>
      <c r="J31" s="59"/>
      <c r="K31" s="59"/>
    </row>
    <row r="32" spans="1:19" x14ac:dyDescent="0.25">
      <c r="A32" s="56" t="s">
        <v>1524</v>
      </c>
    </row>
    <row r="33" spans="1:3" x14ac:dyDescent="0.25">
      <c r="A33" s="56" t="s">
        <v>1613</v>
      </c>
      <c r="C33" s="49"/>
    </row>
    <row r="34" spans="1:3" ht="13.2" customHeight="1" x14ac:dyDescent="0.25">
      <c r="A34" s="56"/>
    </row>
    <row r="36" spans="1:3" x14ac:dyDescent="0.25">
      <c r="A36" s="61" t="s">
        <v>1390</v>
      </c>
    </row>
    <row r="37" spans="1:3" x14ac:dyDescent="0.25">
      <c r="A37" s="59" t="s">
        <v>1391</v>
      </c>
    </row>
  </sheetData>
  <mergeCells count="7">
    <mergeCell ref="Q6:R6"/>
    <mergeCell ref="H6:I6"/>
    <mergeCell ref="A6:A9"/>
    <mergeCell ref="B6:C6"/>
    <mergeCell ref="E6:F6"/>
    <mergeCell ref="K6:L6"/>
    <mergeCell ref="N6:O6"/>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heetViews>
  <sheetFormatPr defaultColWidth="0" defaultRowHeight="13.2" x14ac:dyDescent="0.25"/>
  <cols>
    <col min="1" max="1" width="23.109375" style="2" customWidth="1"/>
    <col min="2" max="3" width="11.109375" style="2" customWidth="1"/>
    <col min="4" max="4" width="3.6640625" style="2" customWidth="1"/>
    <col min="5" max="6" width="11.109375" style="2" customWidth="1"/>
    <col min="7" max="11" width="9.109375" style="2" customWidth="1"/>
    <col min="12" max="16384" width="9.109375" style="2" hidden="1"/>
  </cols>
  <sheetData>
    <row r="1" spans="1:7" s="3" customFormat="1" x14ac:dyDescent="0.25">
      <c r="A1" s="52" t="s">
        <v>1436</v>
      </c>
    </row>
    <row r="2" spans="1:7" s="3" customFormat="1" x14ac:dyDescent="0.25"/>
    <row r="3" spans="1:7" s="3" customFormat="1" x14ac:dyDescent="0.25">
      <c r="A3" s="227" t="s">
        <v>1719</v>
      </c>
    </row>
    <row r="4" spans="1:7" s="3" customFormat="1" ht="13.8" thickBot="1" x14ac:dyDescent="0.3">
      <c r="A4" s="81"/>
      <c r="B4" s="71"/>
      <c r="C4" s="71"/>
      <c r="D4" s="71"/>
      <c r="E4" s="71"/>
      <c r="F4" s="71"/>
    </row>
    <row r="5" spans="1:7" s="3" customFormat="1" ht="3" customHeight="1" x14ac:dyDescent="0.25">
      <c r="A5" s="13"/>
    </row>
    <row r="6" spans="1:7" s="4" customFormat="1" ht="34.200000000000003" customHeight="1" x14ac:dyDescent="0.25">
      <c r="A6" s="474" t="s">
        <v>23</v>
      </c>
      <c r="B6" s="472" t="s">
        <v>8</v>
      </c>
      <c r="C6" s="472"/>
      <c r="D6" s="82"/>
      <c r="E6" s="472" t="s">
        <v>1394</v>
      </c>
      <c r="F6" s="472"/>
    </row>
    <row r="7" spans="1:7" s="4" customFormat="1" ht="3" customHeight="1" x14ac:dyDescent="0.25">
      <c r="A7" s="474"/>
      <c r="B7" s="74"/>
      <c r="C7" s="74"/>
      <c r="D7" s="63"/>
      <c r="E7" s="74"/>
      <c r="F7" s="74"/>
    </row>
    <row r="8" spans="1:7" s="4" customFormat="1" ht="3" customHeight="1" x14ac:dyDescent="0.25">
      <c r="A8" s="474"/>
      <c r="B8" s="62"/>
      <c r="C8" s="62"/>
      <c r="D8" s="63"/>
      <c r="E8" s="62"/>
      <c r="F8" s="62"/>
    </row>
    <row r="9" spans="1:7" s="4" customFormat="1" x14ac:dyDescent="0.25">
      <c r="A9" s="474"/>
      <c r="B9" s="7" t="s">
        <v>26</v>
      </c>
      <c r="C9" s="7" t="s">
        <v>27</v>
      </c>
      <c r="D9" s="7"/>
      <c r="E9" s="7" t="s">
        <v>26</v>
      </c>
      <c r="F9" s="7" t="s">
        <v>27</v>
      </c>
    </row>
    <row r="10" spans="1:7" s="4" customFormat="1" ht="3" customHeight="1" x14ac:dyDescent="0.25">
      <c r="A10" s="87"/>
      <c r="B10" s="70"/>
      <c r="C10" s="70"/>
      <c r="D10" s="70"/>
      <c r="E10" s="70"/>
      <c r="F10" s="70"/>
    </row>
    <row r="11" spans="1:7" s="4" customFormat="1" ht="3" customHeight="1" x14ac:dyDescent="0.25">
      <c r="A11" s="77"/>
      <c r="B11" s="64"/>
      <c r="C11" s="64"/>
      <c r="D11" s="64"/>
      <c r="E11" s="64"/>
      <c r="F11" s="64"/>
    </row>
    <row r="12" spans="1:7" s="4" customFormat="1" ht="15.6" x14ac:dyDescent="0.25">
      <c r="A12" s="49" t="s">
        <v>1538</v>
      </c>
      <c r="B12" s="78">
        <v>13043</v>
      </c>
      <c r="C12" s="25">
        <v>0.88</v>
      </c>
      <c r="D12" s="25"/>
      <c r="E12" s="267">
        <v>33</v>
      </c>
      <c r="F12" s="25">
        <v>0.22</v>
      </c>
    </row>
    <row r="13" spans="1:7" s="4" customFormat="1" x14ac:dyDescent="0.25">
      <c r="A13" s="49" t="s">
        <v>1367</v>
      </c>
      <c r="B13" s="78">
        <v>631</v>
      </c>
      <c r="C13" s="25">
        <v>0.04</v>
      </c>
      <c r="D13" s="25"/>
      <c r="E13" s="267">
        <v>27</v>
      </c>
      <c r="F13" s="25">
        <v>0.18</v>
      </c>
      <c r="G13" s="80"/>
    </row>
    <row r="14" spans="1:7" s="4" customFormat="1" x14ac:dyDescent="0.25">
      <c r="A14" s="49" t="s">
        <v>1395</v>
      </c>
      <c r="B14" s="78">
        <v>1075</v>
      </c>
      <c r="C14" s="25">
        <v>7.0000000000000007E-2</v>
      </c>
      <c r="D14" s="25"/>
      <c r="E14" s="267">
        <v>91</v>
      </c>
      <c r="F14" s="25">
        <v>0.6</v>
      </c>
    </row>
    <row r="15" spans="1:7" s="4" customFormat="1" ht="6" customHeight="1" x14ac:dyDescent="0.25">
      <c r="A15" s="49"/>
      <c r="B15" s="78"/>
      <c r="C15" s="25"/>
      <c r="D15" s="25"/>
      <c r="E15" s="79"/>
      <c r="F15" s="25"/>
    </row>
    <row r="16" spans="1:7" s="6" customFormat="1" x14ac:dyDescent="0.25">
      <c r="A16" s="49" t="s">
        <v>20</v>
      </c>
      <c r="B16" s="83">
        <v>14749</v>
      </c>
      <c r="C16" s="84">
        <v>1</v>
      </c>
      <c r="D16" s="85"/>
      <c r="E16" s="83">
        <v>151</v>
      </c>
      <c r="F16" s="84">
        <v>1</v>
      </c>
    </row>
    <row r="17" spans="1:10" ht="3" customHeight="1" thickBot="1" x14ac:dyDescent="0.3">
      <c r="A17" s="86"/>
      <c r="B17" s="86"/>
      <c r="C17" s="86"/>
      <c r="D17" s="86"/>
      <c r="E17" s="86"/>
      <c r="F17" s="86"/>
    </row>
    <row r="19" spans="1:10" x14ac:dyDescent="0.25">
      <c r="A19" s="61" t="s">
        <v>1389</v>
      </c>
    </row>
    <row r="20" spans="1:10" ht="22.2" customHeight="1" x14ac:dyDescent="0.25">
      <c r="A20" s="475" t="s">
        <v>1601</v>
      </c>
      <c r="B20" s="475"/>
      <c r="C20" s="475"/>
      <c r="D20" s="475"/>
      <c r="E20" s="475"/>
      <c r="F20" s="475"/>
      <c r="G20" s="475"/>
      <c r="H20" s="475"/>
      <c r="I20" s="475"/>
      <c r="J20" s="475"/>
    </row>
    <row r="21" spans="1:10" ht="24.6" customHeight="1" x14ac:dyDescent="0.25">
      <c r="A21" s="475" t="s">
        <v>1722</v>
      </c>
      <c r="B21" s="475"/>
      <c r="C21" s="475"/>
      <c r="D21" s="475"/>
      <c r="E21" s="475"/>
      <c r="F21" s="475"/>
      <c r="G21" s="475"/>
      <c r="H21" s="475"/>
      <c r="I21" s="475"/>
      <c r="J21" s="475"/>
    </row>
    <row r="22" spans="1:10" x14ac:dyDescent="0.25">
      <c r="A22" s="253"/>
    </row>
    <row r="23" spans="1:10" x14ac:dyDescent="0.25">
      <c r="A23" s="61" t="s">
        <v>1390</v>
      </c>
    </row>
    <row r="24" spans="1:10" x14ac:dyDescent="0.25">
      <c r="A24" s="59" t="s">
        <v>1391</v>
      </c>
    </row>
  </sheetData>
  <mergeCells count="5">
    <mergeCell ref="B6:C6"/>
    <mergeCell ref="E6:F6"/>
    <mergeCell ref="A6:A9"/>
    <mergeCell ref="A21:J21"/>
    <mergeCell ref="A20:J20"/>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heetViews>
  <sheetFormatPr defaultColWidth="0" defaultRowHeight="13.2" x14ac:dyDescent="0.25"/>
  <cols>
    <col min="1" max="1" width="29.6640625" style="3" customWidth="1"/>
    <col min="2" max="3" width="11.109375" style="3" customWidth="1"/>
    <col min="4" max="4" width="3.6640625" style="3" customWidth="1"/>
    <col min="5" max="6" width="11.109375" style="3" customWidth="1"/>
    <col min="7" max="7" width="3.6640625" style="3" customWidth="1"/>
    <col min="8" max="9" width="11.109375" style="3" customWidth="1"/>
    <col min="10" max="10" width="3.6640625" style="3" customWidth="1"/>
    <col min="11" max="12" width="11.109375" style="3" customWidth="1"/>
    <col min="13" max="13" width="11.5546875" style="3" customWidth="1"/>
    <col min="14" max="16384" width="11.5546875" style="3" hidden="1"/>
  </cols>
  <sheetData>
    <row r="1" spans="1:12" x14ac:dyDescent="0.25">
      <c r="A1" s="52" t="s">
        <v>1436</v>
      </c>
    </row>
    <row r="3" spans="1:12" x14ac:dyDescent="0.25">
      <c r="A3" s="227" t="s">
        <v>1710</v>
      </c>
    </row>
    <row r="4" spans="1:12" ht="13.8" thickBot="1" x14ac:dyDescent="0.3">
      <c r="A4" s="71"/>
      <c r="B4" s="71"/>
      <c r="C4" s="71"/>
      <c r="D4" s="71"/>
      <c r="E4" s="71"/>
      <c r="F4" s="71"/>
      <c r="G4" s="71"/>
      <c r="H4" s="71"/>
      <c r="I4" s="71"/>
      <c r="J4" s="71"/>
      <c r="K4" s="71"/>
      <c r="L4" s="71"/>
    </row>
    <row r="5" spans="1:12" s="4" customFormat="1" ht="3" customHeight="1" x14ac:dyDescent="0.25"/>
    <row r="6" spans="1:12" s="4" customFormat="1" ht="33.6" customHeight="1" x14ac:dyDescent="0.25">
      <c r="A6" s="478" t="s">
        <v>7</v>
      </c>
      <c r="B6" s="476" t="s">
        <v>8</v>
      </c>
      <c r="C6" s="476"/>
      <c r="D6" s="91"/>
      <c r="E6" s="476" t="s">
        <v>9</v>
      </c>
      <c r="F6" s="476"/>
      <c r="G6" s="91"/>
      <c r="H6" s="477" t="s">
        <v>1340</v>
      </c>
      <c r="I6" s="477"/>
      <c r="J6" s="92"/>
      <c r="K6" s="477" t="s">
        <v>1341</v>
      </c>
      <c r="L6" s="477"/>
    </row>
    <row r="7" spans="1:12" s="4" customFormat="1" ht="3" customHeight="1" x14ac:dyDescent="0.25">
      <c r="A7" s="478"/>
      <c r="B7" s="97"/>
      <c r="C7" s="97"/>
      <c r="D7" s="91"/>
      <c r="E7" s="97"/>
      <c r="F7" s="97"/>
      <c r="G7" s="91"/>
      <c r="H7" s="98"/>
      <c r="I7" s="98"/>
      <c r="J7" s="92"/>
      <c r="K7" s="98"/>
      <c r="L7" s="98"/>
    </row>
    <row r="8" spans="1:12" s="4" customFormat="1" ht="3" customHeight="1" x14ac:dyDescent="0.25">
      <c r="A8" s="478"/>
      <c r="B8" s="91"/>
      <c r="C8" s="91"/>
      <c r="D8" s="91"/>
      <c r="E8" s="91"/>
      <c r="F8" s="91"/>
      <c r="G8" s="91"/>
      <c r="H8" s="92"/>
      <c r="I8" s="92"/>
      <c r="J8" s="92"/>
      <c r="K8" s="92"/>
      <c r="L8" s="92"/>
    </row>
    <row r="9" spans="1:12" s="4" customFormat="1" x14ac:dyDescent="0.25">
      <c r="A9" s="478"/>
      <c r="B9" s="7" t="s">
        <v>26</v>
      </c>
      <c r="C9" s="7" t="s">
        <v>27</v>
      </c>
      <c r="D9" s="7"/>
      <c r="E9" s="7" t="s">
        <v>26</v>
      </c>
      <c r="F9" s="7" t="s">
        <v>27</v>
      </c>
      <c r="G9" s="7"/>
      <c r="H9" s="7" t="s">
        <v>1354</v>
      </c>
      <c r="I9" s="7" t="s">
        <v>27</v>
      </c>
      <c r="J9" s="7"/>
      <c r="K9" s="7" t="s">
        <v>1354</v>
      </c>
      <c r="L9" s="7" t="s">
        <v>27</v>
      </c>
    </row>
    <row r="10" spans="1:12" s="4" customFormat="1" ht="3" customHeight="1" x14ac:dyDescent="0.25">
      <c r="A10" s="93"/>
      <c r="B10" s="94"/>
      <c r="C10" s="94"/>
      <c r="D10" s="94"/>
      <c r="E10" s="94"/>
      <c r="F10" s="94"/>
      <c r="G10" s="94"/>
      <c r="H10" s="94"/>
      <c r="I10" s="94"/>
      <c r="J10" s="94"/>
      <c r="K10" s="94"/>
      <c r="L10" s="94"/>
    </row>
    <row r="11" spans="1:12" s="4" customFormat="1" ht="3" customHeight="1" x14ac:dyDescent="0.25">
      <c r="A11" s="89"/>
      <c r="B11" s="7"/>
      <c r="C11" s="7"/>
      <c r="D11" s="7"/>
      <c r="E11" s="7"/>
      <c r="F11" s="7"/>
      <c r="G11" s="7"/>
      <c r="H11" s="7"/>
      <c r="I11" s="7"/>
      <c r="J11" s="7"/>
      <c r="K11" s="7"/>
      <c r="L11" s="7"/>
    </row>
    <row r="12" spans="1:12" s="4" customFormat="1" x14ac:dyDescent="0.25">
      <c r="A12" s="49" t="s">
        <v>10</v>
      </c>
      <c r="B12" s="104">
        <v>10521</v>
      </c>
      <c r="C12" s="88">
        <v>0.71</v>
      </c>
      <c r="D12" s="88"/>
      <c r="E12" s="104">
        <v>9553</v>
      </c>
      <c r="F12" s="88">
        <v>0.72</v>
      </c>
      <c r="G12" s="88"/>
      <c r="H12" s="217">
        <v>1759.0290000000002</v>
      </c>
      <c r="I12" s="76">
        <v>0.72</v>
      </c>
      <c r="J12" s="76"/>
      <c r="K12" s="217">
        <v>1545.5910000000001</v>
      </c>
      <c r="L12" s="76">
        <v>0.72</v>
      </c>
    </row>
    <row r="13" spans="1:12" s="4" customFormat="1" x14ac:dyDescent="0.25">
      <c r="A13" s="90" t="s">
        <v>11</v>
      </c>
      <c r="B13" s="104">
        <v>2216</v>
      </c>
      <c r="C13" s="88">
        <v>0.15</v>
      </c>
      <c r="D13" s="88"/>
      <c r="E13" s="104">
        <v>2035</v>
      </c>
      <c r="F13" s="88">
        <v>0.15</v>
      </c>
      <c r="G13" s="88"/>
      <c r="H13" s="217">
        <v>292.96100000000007</v>
      </c>
      <c r="I13" s="76">
        <v>0.12</v>
      </c>
      <c r="J13" s="76"/>
      <c r="K13" s="217">
        <v>263.14600000000007</v>
      </c>
      <c r="L13" s="76">
        <v>0.12</v>
      </c>
    </row>
    <row r="14" spans="1:12" s="4" customFormat="1" x14ac:dyDescent="0.25">
      <c r="A14" s="90" t="s">
        <v>12</v>
      </c>
      <c r="B14" s="104">
        <v>1481</v>
      </c>
      <c r="C14" s="88">
        <v>0.1</v>
      </c>
      <c r="D14" s="88"/>
      <c r="E14" s="104">
        <v>1327</v>
      </c>
      <c r="F14" s="88">
        <v>0.1</v>
      </c>
      <c r="G14" s="88"/>
      <c r="H14" s="217">
        <v>275.08700000000005</v>
      </c>
      <c r="I14" s="76">
        <v>0.11</v>
      </c>
      <c r="J14" s="76"/>
      <c r="K14" s="217">
        <v>242.36</v>
      </c>
      <c r="L14" s="76">
        <v>0.11</v>
      </c>
    </row>
    <row r="15" spans="1:12" s="4" customFormat="1" x14ac:dyDescent="0.25">
      <c r="A15" s="90" t="s">
        <v>15</v>
      </c>
      <c r="B15" s="104">
        <v>1526</v>
      </c>
      <c r="C15" s="88">
        <v>0.1</v>
      </c>
      <c r="D15" s="88"/>
      <c r="E15" s="104">
        <v>1372</v>
      </c>
      <c r="F15" s="88">
        <v>0.1</v>
      </c>
      <c r="G15" s="88"/>
      <c r="H15" s="217">
        <v>262.57200000000006</v>
      </c>
      <c r="I15" s="76">
        <v>0.11</v>
      </c>
      <c r="J15" s="76"/>
      <c r="K15" s="217">
        <v>218.62299999999999</v>
      </c>
      <c r="L15" s="76">
        <v>0.1</v>
      </c>
    </row>
    <row r="16" spans="1:12" s="4" customFormat="1" x14ac:dyDescent="0.25">
      <c r="A16" s="90" t="s">
        <v>13</v>
      </c>
      <c r="B16" s="104">
        <v>1364</v>
      </c>
      <c r="C16" s="88">
        <v>0.09</v>
      </c>
      <c r="D16" s="88"/>
      <c r="E16" s="104">
        <v>1236</v>
      </c>
      <c r="F16" s="88">
        <v>0.09</v>
      </c>
      <c r="G16" s="88"/>
      <c r="H16" s="217">
        <v>217.983</v>
      </c>
      <c r="I16" s="76">
        <v>0.09</v>
      </c>
      <c r="J16" s="76"/>
      <c r="K16" s="217">
        <v>199.27999999999994</v>
      </c>
      <c r="L16" s="76">
        <v>0.09</v>
      </c>
    </row>
    <row r="17" spans="1:12" s="4" customFormat="1" x14ac:dyDescent="0.25">
      <c r="A17" s="90" t="s">
        <v>28</v>
      </c>
      <c r="B17" s="104">
        <v>956</v>
      </c>
      <c r="C17" s="88">
        <v>0.06</v>
      </c>
      <c r="D17" s="88"/>
      <c r="E17" s="104">
        <v>851</v>
      </c>
      <c r="F17" s="88">
        <v>0.06</v>
      </c>
      <c r="G17" s="88"/>
      <c r="H17" s="217">
        <v>167.54800000000003</v>
      </c>
      <c r="I17" s="76">
        <v>7.0000000000000007E-2</v>
      </c>
      <c r="J17" s="76"/>
      <c r="K17" s="217">
        <v>140.00199999999998</v>
      </c>
      <c r="L17" s="76">
        <v>7.0000000000000007E-2</v>
      </c>
    </row>
    <row r="18" spans="1:12" s="4" customFormat="1" x14ac:dyDescent="0.25">
      <c r="A18" s="90" t="s">
        <v>16</v>
      </c>
      <c r="B18" s="104">
        <v>1338</v>
      </c>
      <c r="C18" s="88">
        <v>0.09</v>
      </c>
      <c r="D18" s="88"/>
      <c r="E18" s="104">
        <v>1224</v>
      </c>
      <c r="F18" s="88">
        <v>0.09</v>
      </c>
      <c r="G18" s="88"/>
      <c r="H18" s="217">
        <v>245.01199999999994</v>
      </c>
      <c r="I18" s="76">
        <v>0.1</v>
      </c>
      <c r="J18" s="76"/>
      <c r="K18" s="217">
        <v>215.66600000000005</v>
      </c>
      <c r="L18" s="76">
        <v>0.1</v>
      </c>
    </row>
    <row r="19" spans="1:12" s="4" customFormat="1" x14ac:dyDescent="0.25">
      <c r="A19" s="90" t="s">
        <v>14</v>
      </c>
      <c r="B19" s="104">
        <v>1023</v>
      </c>
      <c r="C19" s="88">
        <v>7.0000000000000007E-2</v>
      </c>
      <c r="D19" s="88"/>
      <c r="E19" s="104">
        <v>966</v>
      </c>
      <c r="F19" s="88">
        <v>7.0000000000000007E-2</v>
      </c>
      <c r="G19" s="88"/>
      <c r="H19" s="217">
        <v>191.92200000000003</v>
      </c>
      <c r="I19" s="76">
        <v>0.08</v>
      </c>
      <c r="J19" s="76"/>
      <c r="K19" s="217">
        <v>178.25199999999995</v>
      </c>
      <c r="L19" s="76">
        <v>0.08</v>
      </c>
    </row>
    <row r="20" spans="1:12" s="4" customFormat="1" x14ac:dyDescent="0.25">
      <c r="A20" s="90" t="s">
        <v>17</v>
      </c>
      <c r="B20" s="104">
        <v>533</v>
      </c>
      <c r="C20" s="88">
        <v>0.04</v>
      </c>
      <c r="D20" s="88"/>
      <c r="E20" s="104">
        <v>480</v>
      </c>
      <c r="F20" s="88">
        <v>0.04</v>
      </c>
      <c r="G20" s="88"/>
      <c r="H20" s="217">
        <v>79.919000000000025</v>
      </c>
      <c r="I20" s="76">
        <v>0.03</v>
      </c>
      <c r="J20" s="76"/>
      <c r="K20" s="217">
        <v>69.233999999999995</v>
      </c>
      <c r="L20" s="76">
        <v>0.03</v>
      </c>
    </row>
    <row r="21" spans="1:12" s="4" customFormat="1" x14ac:dyDescent="0.25">
      <c r="A21" s="90" t="s">
        <v>29</v>
      </c>
      <c r="B21" s="104">
        <v>84</v>
      </c>
      <c r="C21" s="88">
        <v>0.01</v>
      </c>
      <c r="D21" s="88"/>
      <c r="E21" s="104">
        <v>62</v>
      </c>
      <c r="F21" s="88">
        <v>0</v>
      </c>
      <c r="G21" s="88"/>
      <c r="H21" s="217">
        <v>26.024999999999999</v>
      </c>
      <c r="I21" s="76">
        <v>0.01</v>
      </c>
      <c r="J21" s="76"/>
      <c r="K21" s="217">
        <v>19.028000000000002</v>
      </c>
      <c r="L21" s="76">
        <v>0.01</v>
      </c>
    </row>
    <row r="22" spans="1:12" s="4" customFormat="1" x14ac:dyDescent="0.25">
      <c r="A22" s="49" t="s">
        <v>18</v>
      </c>
      <c r="B22" s="104">
        <v>2748</v>
      </c>
      <c r="C22" s="88">
        <v>0.19</v>
      </c>
      <c r="D22" s="88"/>
      <c r="E22" s="104">
        <v>2465</v>
      </c>
      <c r="F22" s="88">
        <v>0.18</v>
      </c>
      <c r="G22" s="88"/>
      <c r="H22" s="217">
        <v>487.09000000000003</v>
      </c>
      <c r="I22" s="76">
        <v>0.2</v>
      </c>
      <c r="J22" s="76"/>
      <c r="K22" s="217">
        <v>409.85700000000008</v>
      </c>
      <c r="L22" s="76">
        <v>0.19</v>
      </c>
    </row>
    <row r="23" spans="1:12" s="4" customFormat="1" x14ac:dyDescent="0.25">
      <c r="A23" s="49" t="s">
        <v>19</v>
      </c>
      <c r="B23" s="104">
        <v>1480</v>
      </c>
      <c r="C23" s="88">
        <v>0.1</v>
      </c>
      <c r="D23" s="88"/>
      <c r="E23" s="104">
        <v>1314</v>
      </c>
      <c r="F23" s="88">
        <v>0.1</v>
      </c>
      <c r="G23" s="88"/>
      <c r="H23" s="217">
        <v>207.25699999999998</v>
      </c>
      <c r="I23" s="76">
        <v>0.08</v>
      </c>
      <c r="J23" s="76"/>
      <c r="K23" s="217">
        <v>187.905</v>
      </c>
      <c r="L23" s="76">
        <v>0.09</v>
      </c>
    </row>
    <row r="24" spans="1:12" s="4" customFormat="1" ht="6" customHeight="1" x14ac:dyDescent="0.25">
      <c r="A24" s="49"/>
      <c r="B24" s="104"/>
      <c r="C24" s="88"/>
      <c r="D24" s="88"/>
      <c r="E24" s="104"/>
      <c r="F24" s="88"/>
      <c r="G24" s="88"/>
      <c r="H24" s="217"/>
      <c r="I24" s="76"/>
      <c r="J24" s="76"/>
      <c r="K24" s="217"/>
      <c r="L24" s="76"/>
    </row>
    <row r="25" spans="1:12" s="4" customFormat="1" x14ac:dyDescent="0.25">
      <c r="A25" s="49" t="s">
        <v>20</v>
      </c>
      <c r="B25" s="104">
        <v>14749</v>
      </c>
      <c r="C25" s="88"/>
      <c r="D25" s="236"/>
      <c r="E25" s="104">
        <v>13332</v>
      </c>
      <c r="F25" s="88"/>
      <c r="G25" s="95"/>
      <c r="H25" s="217">
        <v>2453.3760000000002</v>
      </c>
      <c r="I25" s="88"/>
      <c r="J25" s="96"/>
      <c r="K25" s="217">
        <v>2143.3530000000005</v>
      </c>
      <c r="L25" s="88"/>
    </row>
    <row r="26" spans="1:12" ht="3" customHeight="1" thickBot="1" x14ac:dyDescent="0.3">
      <c r="A26" s="71"/>
      <c r="B26" s="71"/>
      <c r="C26" s="71"/>
      <c r="D26" s="71"/>
      <c r="E26" s="71"/>
      <c r="F26" s="71"/>
      <c r="G26" s="71"/>
      <c r="H26" s="71"/>
      <c r="I26" s="71"/>
      <c r="J26" s="71"/>
      <c r="K26" s="71"/>
      <c r="L26" s="71"/>
    </row>
    <row r="28" spans="1:12" x14ac:dyDescent="0.25">
      <c r="A28" s="61" t="s">
        <v>1390</v>
      </c>
    </row>
    <row r="29" spans="1:12" x14ac:dyDescent="0.25">
      <c r="A29" s="59" t="s">
        <v>1391</v>
      </c>
    </row>
    <row r="30" spans="1:12" x14ac:dyDescent="0.25">
      <c r="A30" s="59"/>
    </row>
    <row r="31" spans="1:12" x14ac:dyDescent="0.25">
      <c r="A31" s="1" t="s">
        <v>1661</v>
      </c>
    </row>
    <row r="32" spans="1:12" x14ac:dyDescent="0.25">
      <c r="A32" s="3" t="s">
        <v>1665</v>
      </c>
    </row>
    <row r="39" spans="5:5" x14ac:dyDescent="0.25">
      <c r="E39" s="3" t="s">
        <v>1711</v>
      </c>
    </row>
  </sheetData>
  <mergeCells count="5">
    <mergeCell ref="B6:C6"/>
    <mergeCell ref="E6:F6"/>
    <mergeCell ref="H6:I6"/>
    <mergeCell ref="K6:L6"/>
    <mergeCell ref="A6:A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zoomScaleNormal="100" workbookViewId="0"/>
  </sheetViews>
  <sheetFormatPr defaultColWidth="0" defaultRowHeight="13.2" x14ac:dyDescent="0.25"/>
  <cols>
    <col min="1" max="1" width="46.44140625" style="3" customWidth="1"/>
    <col min="2" max="3" width="21" style="3" customWidth="1"/>
    <col min="4" max="4" width="4.44140625" style="3" customWidth="1"/>
    <col min="5" max="6" width="21" style="3" customWidth="1"/>
    <col min="7" max="7" width="4.44140625" style="3" customWidth="1"/>
    <col min="8" max="9" width="21" style="3" customWidth="1"/>
    <col min="10" max="10" width="9.109375" style="3" customWidth="1"/>
    <col min="11" max="16384" width="9.109375" style="3" hidden="1"/>
  </cols>
  <sheetData>
    <row r="1" spans="1:9" x14ac:dyDescent="0.25">
      <c r="A1" s="52" t="s">
        <v>1436</v>
      </c>
      <c r="B1" s="289"/>
    </row>
    <row r="3" spans="1:9" x14ac:dyDescent="0.25">
      <c r="A3" s="1" t="s">
        <v>1712</v>
      </c>
    </row>
    <row r="4" spans="1:9" ht="14.4" thickBot="1" x14ac:dyDescent="0.3">
      <c r="A4" s="112"/>
      <c r="B4" s="481"/>
      <c r="C4" s="481"/>
      <c r="D4" s="481"/>
      <c r="E4" s="481"/>
      <c r="F4" s="481"/>
      <c r="G4" s="481"/>
      <c r="H4" s="481"/>
      <c r="I4" s="260"/>
    </row>
    <row r="5" spans="1:9" ht="5.4" customHeight="1" x14ac:dyDescent="0.25">
      <c r="A5" s="13"/>
    </row>
    <row r="6" spans="1:9" ht="39.6" customHeight="1" x14ac:dyDescent="0.25">
      <c r="A6" s="473" t="s">
        <v>22</v>
      </c>
      <c r="B6" s="472" t="s">
        <v>1344</v>
      </c>
      <c r="C6" s="472"/>
      <c r="D6" s="243"/>
      <c r="E6" s="480" t="s">
        <v>25</v>
      </c>
      <c r="F6" s="480"/>
      <c r="G6" s="243"/>
      <c r="H6" s="480" t="s">
        <v>1477</v>
      </c>
      <c r="I6" s="480"/>
    </row>
    <row r="7" spans="1:9" ht="5.4" customHeight="1" x14ac:dyDescent="0.25">
      <c r="A7" s="473"/>
      <c r="B7" s="110"/>
      <c r="C7" s="110"/>
      <c r="D7" s="243"/>
      <c r="E7" s="111"/>
      <c r="F7" s="111"/>
      <c r="G7" s="243"/>
      <c r="H7" s="111"/>
      <c r="I7" s="111"/>
    </row>
    <row r="8" spans="1:9" ht="5.4" customHeight="1" x14ac:dyDescent="0.25">
      <c r="A8" s="473"/>
      <c r="B8" s="243"/>
      <c r="C8" s="257"/>
      <c r="D8" s="243"/>
      <c r="E8" s="246"/>
      <c r="F8" s="246"/>
      <c r="G8" s="243"/>
      <c r="H8" s="246"/>
      <c r="I8" s="246"/>
    </row>
    <row r="9" spans="1:9" x14ac:dyDescent="0.25">
      <c r="A9" s="473"/>
      <c r="B9" s="218" t="s">
        <v>1609</v>
      </c>
      <c r="C9" s="218" t="s">
        <v>1485</v>
      </c>
      <c r="D9" s="218"/>
      <c r="E9" s="218" t="s">
        <v>26</v>
      </c>
      <c r="F9" s="218" t="s">
        <v>1485</v>
      </c>
      <c r="G9" s="218"/>
      <c r="H9" s="218" t="s">
        <v>1354</v>
      </c>
      <c r="I9" s="259" t="s">
        <v>1485</v>
      </c>
    </row>
    <row r="10" spans="1:9" ht="5.4" customHeight="1" x14ac:dyDescent="0.25">
      <c r="A10" s="113"/>
      <c r="B10" s="114"/>
      <c r="C10" s="114"/>
      <c r="D10" s="114"/>
      <c r="E10" s="114"/>
      <c r="F10" s="114"/>
      <c r="G10" s="114"/>
      <c r="H10" s="114"/>
      <c r="I10" s="114"/>
    </row>
    <row r="11" spans="1:9" ht="5.4" customHeight="1" x14ac:dyDescent="0.25">
      <c r="A11" s="102"/>
      <c r="B11" s="101"/>
      <c r="C11" s="101"/>
      <c r="D11" s="101"/>
      <c r="E11" s="101"/>
      <c r="F11" s="101"/>
      <c r="G11" s="101"/>
      <c r="H11" s="101"/>
    </row>
    <row r="12" spans="1:9" x14ac:dyDescent="0.25">
      <c r="A12" s="254" t="s">
        <v>1304</v>
      </c>
      <c r="B12" s="104">
        <v>2257.3853587626982</v>
      </c>
      <c r="C12" s="68">
        <v>0.42</v>
      </c>
      <c r="D12" s="33"/>
      <c r="E12" s="104">
        <v>10697</v>
      </c>
      <c r="F12" s="68">
        <v>0.89</v>
      </c>
      <c r="H12" s="217">
        <v>1298.68</v>
      </c>
      <c r="I12" s="68">
        <v>0.67</v>
      </c>
    </row>
    <row r="13" spans="1:9" x14ac:dyDescent="0.25">
      <c r="A13" s="254" t="s">
        <v>1375</v>
      </c>
      <c r="B13" s="104">
        <v>1472.565898143122</v>
      </c>
      <c r="C13" s="68">
        <v>0.28000000000000003</v>
      </c>
      <c r="D13" s="33"/>
      <c r="E13" s="104">
        <v>741</v>
      </c>
      <c r="F13" s="68">
        <v>0.06</v>
      </c>
      <c r="H13" s="217">
        <v>450.25799999999998</v>
      </c>
      <c r="I13" s="68">
        <v>0.23</v>
      </c>
    </row>
    <row r="14" spans="1:9" x14ac:dyDescent="0.25">
      <c r="A14" s="254" t="s">
        <v>1303</v>
      </c>
      <c r="B14" s="104">
        <v>823.86296151465297</v>
      </c>
      <c r="C14" s="68">
        <v>0.15</v>
      </c>
      <c r="D14" s="33"/>
      <c r="E14" s="104">
        <v>23</v>
      </c>
      <c r="F14" s="68">
        <v>0</v>
      </c>
      <c r="H14" s="217">
        <v>137.678</v>
      </c>
      <c r="I14" s="68">
        <v>7.0000000000000007E-2</v>
      </c>
    </row>
    <row r="15" spans="1:9" x14ac:dyDescent="0.25">
      <c r="A15" s="254" t="s">
        <v>1301</v>
      </c>
      <c r="B15" s="104">
        <v>2.3770065165309826</v>
      </c>
      <c r="C15" s="68">
        <v>0</v>
      </c>
      <c r="D15" s="33"/>
      <c r="E15" s="104">
        <v>185</v>
      </c>
      <c r="F15" s="68">
        <v>0.02</v>
      </c>
      <c r="H15" s="217">
        <v>2.774</v>
      </c>
      <c r="I15" s="68">
        <v>0</v>
      </c>
    </row>
    <row r="16" spans="1:9" x14ac:dyDescent="0.25">
      <c r="A16" s="254" t="s">
        <v>43</v>
      </c>
      <c r="B16" s="104">
        <v>21.44412507223727</v>
      </c>
      <c r="C16" s="68">
        <v>0</v>
      </c>
      <c r="D16" s="33"/>
      <c r="E16" s="104">
        <v>268</v>
      </c>
      <c r="F16" s="68">
        <v>0.02</v>
      </c>
      <c r="H16" s="217">
        <v>7.1920000000000002</v>
      </c>
      <c r="I16" s="68">
        <v>0</v>
      </c>
    </row>
    <row r="17" spans="1:9" x14ac:dyDescent="0.25">
      <c r="A17" s="254" t="s">
        <v>1302</v>
      </c>
      <c r="B17" s="104">
        <v>26.842726893520002</v>
      </c>
      <c r="C17" s="68">
        <v>0.01</v>
      </c>
      <c r="D17" s="33"/>
      <c r="E17" s="104">
        <v>47</v>
      </c>
      <c r="F17" s="68">
        <v>0</v>
      </c>
      <c r="H17" s="217">
        <v>20.598000000000003</v>
      </c>
      <c r="I17" s="68">
        <v>0.01</v>
      </c>
    </row>
    <row r="18" spans="1:9" x14ac:dyDescent="0.25">
      <c r="A18" s="254" t="s">
        <v>1378</v>
      </c>
      <c r="B18" s="104">
        <v>1.410798285467</v>
      </c>
      <c r="C18" s="68">
        <v>0</v>
      </c>
      <c r="D18" s="33"/>
      <c r="E18" s="104">
        <v>23</v>
      </c>
      <c r="F18" s="68">
        <v>0</v>
      </c>
      <c r="H18" s="217">
        <v>1.149</v>
      </c>
      <c r="I18" s="68">
        <v>0</v>
      </c>
    </row>
    <row r="19" spans="1:9" x14ac:dyDescent="0.25">
      <c r="A19" s="254" t="s">
        <v>1379</v>
      </c>
      <c r="B19" s="104">
        <v>0</v>
      </c>
      <c r="C19" s="68">
        <v>0</v>
      </c>
      <c r="D19" s="33"/>
      <c r="E19" s="104">
        <v>0</v>
      </c>
      <c r="F19" s="68">
        <v>0</v>
      </c>
      <c r="H19" s="217">
        <v>0</v>
      </c>
      <c r="I19" s="68">
        <v>0</v>
      </c>
    </row>
    <row r="20" spans="1:9" x14ac:dyDescent="0.25">
      <c r="A20" s="254" t="s">
        <v>1380</v>
      </c>
      <c r="B20" s="104">
        <v>0</v>
      </c>
      <c r="C20" s="68">
        <v>0</v>
      </c>
      <c r="D20" s="33"/>
      <c r="E20" s="104">
        <v>0</v>
      </c>
      <c r="F20" s="68">
        <v>0</v>
      </c>
      <c r="H20" s="217">
        <v>0</v>
      </c>
      <c r="I20" s="68">
        <v>0</v>
      </c>
    </row>
    <row r="21" spans="1:9" x14ac:dyDescent="0.25">
      <c r="A21" s="254" t="s">
        <v>30</v>
      </c>
      <c r="B21" s="108">
        <v>17.204091302658703</v>
      </c>
      <c r="C21" s="68">
        <v>0</v>
      </c>
      <c r="D21" s="33"/>
      <c r="E21" s="108">
        <v>20</v>
      </c>
      <c r="F21" s="68">
        <v>0</v>
      </c>
      <c r="G21" s="100"/>
      <c r="H21" s="159">
        <v>11.526</v>
      </c>
      <c r="I21" s="68">
        <v>0.01</v>
      </c>
    </row>
    <row r="22" spans="1:9" ht="5.4" customHeight="1" x14ac:dyDescent="0.25">
      <c r="A22" s="4"/>
      <c r="B22" s="4"/>
      <c r="C22" s="68"/>
      <c r="D22" s="33"/>
      <c r="E22" s="4"/>
      <c r="F22" s="68"/>
      <c r="G22" s="4"/>
      <c r="H22" s="262"/>
      <c r="I22" s="68"/>
    </row>
    <row r="23" spans="1:9" x14ac:dyDescent="0.25">
      <c r="A23" s="3" t="s">
        <v>1404</v>
      </c>
      <c r="B23" s="119">
        <v>4623.0929664908872</v>
      </c>
      <c r="C23" s="68">
        <v>0.86890496048257326</v>
      </c>
      <c r="D23" s="33"/>
      <c r="E23" s="119">
        <v>12004</v>
      </c>
      <c r="F23" s="75">
        <v>0.99</v>
      </c>
      <c r="G23" s="119"/>
      <c r="H23" s="262">
        <v>1929.8549999999998</v>
      </c>
      <c r="I23" s="68">
        <v>1</v>
      </c>
    </row>
    <row r="24" spans="1:9" ht="5.4" customHeight="1" x14ac:dyDescent="0.25">
      <c r="A24" s="115"/>
      <c r="B24" s="116"/>
      <c r="C24" s="116"/>
      <c r="D24" s="116"/>
      <c r="E24" s="116"/>
      <c r="F24" s="116"/>
      <c r="G24" s="116"/>
      <c r="H24" s="116"/>
      <c r="I24" s="116"/>
    </row>
    <row r="25" spans="1:9" ht="4.95" customHeight="1" x14ac:dyDescent="0.25">
      <c r="A25" s="4"/>
      <c r="B25" s="105"/>
      <c r="C25" s="105"/>
      <c r="D25" s="105"/>
      <c r="E25" s="105"/>
      <c r="F25" s="105"/>
      <c r="G25" s="105"/>
      <c r="H25" s="105"/>
      <c r="I25" s="105"/>
    </row>
    <row r="26" spans="1:9" ht="39.6" customHeight="1" x14ac:dyDescent="0.25">
      <c r="A26" s="106"/>
      <c r="B26" s="479" t="s">
        <v>1403</v>
      </c>
      <c r="C26" s="479"/>
      <c r="D26" s="245"/>
      <c r="E26" s="480" t="s">
        <v>25</v>
      </c>
      <c r="F26" s="480"/>
      <c r="G26" s="245"/>
      <c r="H26" s="480" t="s">
        <v>1477</v>
      </c>
      <c r="I26" s="480"/>
    </row>
    <row r="27" spans="1:9" ht="4.95" customHeight="1" x14ac:dyDescent="0.25">
      <c r="A27" s="106"/>
      <c r="B27" s="117"/>
      <c r="C27" s="117"/>
      <c r="D27" s="245"/>
      <c r="E27" s="111"/>
      <c r="F27" s="111"/>
      <c r="G27" s="245"/>
      <c r="H27" s="111"/>
      <c r="I27" s="111"/>
    </row>
    <row r="28" spans="1:9" ht="4.95" customHeight="1" x14ac:dyDescent="0.25">
      <c r="A28" s="106"/>
      <c r="B28" s="245"/>
      <c r="C28" s="245"/>
      <c r="D28" s="245"/>
      <c r="E28" s="246"/>
      <c r="F28" s="245"/>
      <c r="G28" s="245"/>
      <c r="H28" s="246"/>
      <c r="I28" s="245"/>
    </row>
    <row r="29" spans="1:9" x14ac:dyDescent="0.25">
      <c r="A29" s="106"/>
      <c r="B29" s="218" t="s">
        <v>1609</v>
      </c>
      <c r="C29" s="218" t="s">
        <v>1485</v>
      </c>
      <c r="D29" s="218"/>
      <c r="E29" s="218" t="s">
        <v>26</v>
      </c>
      <c r="F29" s="218" t="s">
        <v>1485</v>
      </c>
      <c r="G29" s="218"/>
      <c r="H29" s="218" t="s">
        <v>1354</v>
      </c>
      <c r="I29" s="218" t="s">
        <v>1485</v>
      </c>
    </row>
    <row r="30" spans="1:9" ht="4.95" customHeight="1" x14ac:dyDescent="0.25">
      <c r="A30" s="118"/>
      <c r="B30" s="114"/>
      <c r="C30" s="114"/>
      <c r="D30" s="114"/>
      <c r="E30" s="114"/>
      <c r="F30" s="114"/>
      <c r="G30" s="114"/>
      <c r="H30" s="114"/>
      <c r="I30" s="114"/>
    </row>
    <row r="31" spans="1:9" ht="4.95" customHeight="1" x14ac:dyDescent="0.25">
      <c r="A31" s="4"/>
      <c r="B31" s="4"/>
      <c r="C31" s="4"/>
      <c r="D31" s="4"/>
      <c r="E31" s="4"/>
      <c r="F31" s="4"/>
      <c r="G31" s="4"/>
      <c r="H31" s="4"/>
      <c r="I31" s="4"/>
    </row>
    <row r="32" spans="1:9" x14ac:dyDescent="0.25">
      <c r="A32" s="254" t="s">
        <v>1536</v>
      </c>
      <c r="B32" s="108">
        <v>697.50384990121813</v>
      </c>
      <c r="C32" s="75">
        <v>0.13109503951742676</v>
      </c>
      <c r="D32" s="100"/>
      <c r="E32" s="109">
        <v>28</v>
      </c>
      <c r="F32" s="75">
        <v>2.327127659574468E-3</v>
      </c>
      <c r="G32" s="100"/>
      <c r="H32" s="261" t="s">
        <v>1478</v>
      </c>
      <c r="I32" s="261" t="s">
        <v>1478</v>
      </c>
    </row>
    <row r="33" spans="1:9" ht="4.95" customHeight="1" x14ac:dyDescent="0.25">
      <c r="A33" s="87"/>
      <c r="B33" s="255"/>
      <c r="C33" s="255"/>
      <c r="D33" s="250"/>
      <c r="E33" s="120"/>
      <c r="F33" s="255"/>
      <c r="G33" s="250"/>
      <c r="H33" s="120"/>
      <c r="I33" s="255"/>
    </row>
    <row r="34" spans="1:9" ht="4.95" customHeight="1" x14ac:dyDescent="0.25">
      <c r="A34" s="1"/>
      <c r="B34" s="108"/>
      <c r="C34" s="108"/>
      <c r="D34" s="6"/>
      <c r="E34" s="109"/>
      <c r="F34" s="108"/>
      <c r="G34" s="6"/>
      <c r="H34" s="109"/>
      <c r="I34" s="108"/>
    </row>
    <row r="35" spans="1:9" x14ac:dyDescent="0.25">
      <c r="A35" s="4" t="s">
        <v>1405</v>
      </c>
      <c r="B35" s="119">
        <v>5320.5968163921052</v>
      </c>
      <c r="C35" s="68">
        <v>1</v>
      </c>
      <c r="D35" s="119"/>
      <c r="E35" s="119">
        <v>12032</v>
      </c>
      <c r="F35" s="68">
        <v>1</v>
      </c>
      <c r="G35" s="119"/>
      <c r="H35" s="262">
        <v>1929.8549999999998</v>
      </c>
      <c r="I35" s="68">
        <v>1</v>
      </c>
    </row>
    <row r="36" spans="1:9" ht="4.95" customHeight="1" thickBot="1" x14ac:dyDescent="0.3">
      <c r="A36" s="81"/>
      <c r="B36" s="121"/>
      <c r="C36" s="121"/>
      <c r="D36" s="122"/>
      <c r="E36" s="256"/>
      <c r="F36" s="256"/>
      <c r="G36" s="122"/>
      <c r="H36" s="256"/>
      <c r="I36" s="256"/>
    </row>
    <row r="37" spans="1:9" x14ac:dyDescent="0.25">
      <c r="A37" s="36"/>
      <c r="B37" s="37"/>
      <c r="C37" s="37"/>
      <c r="D37" s="41"/>
      <c r="E37" s="99"/>
      <c r="F37" s="99"/>
      <c r="G37" s="41"/>
      <c r="H37" s="99"/>
      <c r="I37" s="68"/>
    </row>
    <row r="38" spans="1:9" x14ac:dyDescent="0.25">
      <c r="A38" s="61" t="s">
        <v>1389</v>
      </c>
    </row>
    <row r="39" spans="1:9" x14ac:dyDescent="0.25">
      <c r="A39" s="328" t="s">
        <v>1537</v>
      </c>
      <c r="G39" s="244"/>
      <c r="H39" s="244"/>
    </row>
    <row r="40" spans="1:9" x14ac:dyDescent="0.25">
      <c r="B40" s="108"/>
      <c r="C40" s="100"/>
      <c r="D40" s="100"/>
      <c r="E40" s="109"/>
      <c r="F40" s="100"/>
      <c r="G40" s="100"/>
      <c r="H40" s="261"/>
      <c r="I40" s="261"/>
    </row>
    <row r="41" spans="1:9" x14ac:dyDescent="0.25">
      <c r="A41" s="61" t="s">
        <v>1390</v>
      </c>
    </row>
    <row r="42" spans="1:9" x14ac:dyDescent="0.25">
      <c r="A42" s="59" t="s">
        <v>1391</v>
      </c>
    </row>
  </sheetData>
  <mergeCells count="8">
    <mergeCell ref="B26:C26"/>
    <mergeCell ref="E26:F26"/>
    <mergeCell ref="H26:I26"/>
    <mergeCell ref="B4:H4"/>
    <mergeCell ref="A6:A9"/>
    <mergeCell ref="B6:C6"/>
    <mergeCell ref="E6:F6"/>
    <mergeCell ref="H6:I6"/>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showGridLines="0" zoomScaleNormal="100" workbookViewId="0"/>
  </sheetViews>
  <sheetFormatPr defaultColWidth="0" defaultRowHeight="13.2" x14ac:dyDescent="0.25"/>
  <cols>
    <col min="1" max="1" width="14.44140625" style="123" customWidth="1"/>
    <col min="2" max="2" width="27.33203125" style="4" customWidth="1"/>
    <col min="3" max="4" width="25.6640625" style="4" customWidth="1"/>
    <col min="5" max="5" width="25.5546875" style="4" customWidth="1"/>
    <col min="6" max="8" width="9.109375" style="4" hidden="1" customWidth="1"/>
    <col min="9" max="10" width="18.44140625" style="4" hidden="1" customWidth="1"/>
    <col min="11" max="16384" width="9.109375" style="4" hidden="1"/>
  </cols>
  <sheetData>
    <row r="1" spans="1:5" x14ac:dyDescent="0.25">
      <c r="A1" s="52" t="s">
        <v>1436</v>
      </c>
    </row>
    <row r="3" spans="1:5" x14ac:dyDescent="0.25">
      <c r="A3" s="225" t="s">
        <v>1713</v>
      </c>
    </row>
    <row r="4" spans="1:5" ht="13.8" thickBot="1" x14ac:dyDescent="0.3">
      <c r="A4" s="133"/>
      <c r="B4" s="71"/>
      <c r="C4" s="71"/>
      <c r="D4" s="71"/>
    </row>
    <row r="5" spans="1:5" ht="3" customHeight="1" x14ac:dyDescent="0.25"/>
    <row r="6" spans="1:5" ht="28.8" x14ac:dyDescent="0.25">
      <c r="B6" s="124"/>
      <c r="C6" s="232" t="s">
        <v>1610</v>
      </c>
      <c r="D6" s="232" t="s">
        <v>1659</v>
      </c>
    </row>
    <row r="7" spans="1:5" ht="3" customHeight="1" x14ac:dyDescent="0.25">
      <c r="A7" s="130"/>
      <c r="B7" s="131"/>
      <c r="C7" s="132"/>
      <c r="D7" s="132"/>
    </row>
    <row r="8" spans="1:5" ht="3" customHeight="1" x14ac:dyDescent="0.25">
      <c r="B8" s="124"/>
      <c r="C8" s="125"/>
      <c r="D8" s="125"/>
    </row>
    <row r="9" spans="1:5" x14ac:dyDescent="0.25">
      <c r="A9" s="123">
        <v>2011</v>
      </c>
      <c r="B9" s="126" t="s">
        <v>1411</v>
      </c>
      <c r="C9" s="29">
        <v>0</v>
      </c>
      <c r="D9" s="29">
        <v>0</v>
      </c>
    </row>
    <row r="10" spans="1:5" x14ac:dyDescent="0.25">
      <c r="B10" s="126" t="s">
        <v>1412</v>
      </c>
      <c r="C10" s="29">
        <v>0</v>
      </c>
      <c r="D10" s="29">
        <v>0</v>
      </c>
    </row>
    <row r="11" spans="1:5" x14ac:dyDescent="0.25">
      <c r="B11" s="126"/>
      <c r="C11" s="29"/>
      <c r="D11" s="29"/>
    </row>
    <row r="12" spans="1:5" x14ac:dyDescent="0.25">
      <c r="A12" s="123">
        <v>2012</v>
      </c>
      <c r="B12" s="126" t="s">
        <v>1413</v>
      </c>
      <c r="C12" s="29">
        <v>0</v>
      </c>
      <c r="D12" s="29">
        <v>0</v>
      </c>
      <c r="E12" s="67"/>
    </row>
    <row r="13" spans="1:5" x14ac:dyDescent="0.25">
      <c r="B13" s="126" t="s">
        <v>1414</v>
      </c>
      <c r="C13" s="29">
        <v>0</v>
      </c>
      <c r="D13" s="29">
        <v>0</v>
      </c>
    </row>
    <row r="14" spans="1:5" x14ac:dyDescent="0.25">
      <c r="B14" s="126" t="s">
        <v>1415</v>
      </c>
      <c r="C14" s="29">
        <v>0.13475499999999999</v>
      </c>
      <c r="D14" s="29">
        <v>0.13475499999999999</v>
      </c>
      <c r="E14" s="67"/>
    </row>
    <row r="15" spans="1:5" x14ac:dyDescent="0.25">
      <c r="B15" s="126" t="s">
        <v>1416</v>
      </c>
      <c r="C15" s="29">
        <v>5.7905999999999999E-2</v>
      </c>
      <c r="D15" s="29">
        <v>0.19266099999999997</v>
      </c>
      <c r="E15" s="67"/>
    </row>
    <row r="16" spans="1:5" x14ac:dyDescent="0.25">
      <c r="B16" s="126" t="s">
        <v>1417</v>
      </c>
      <c r="C16" s="29">
        <v>2.6664208034749999</v>
      </c>
      <c r="D16" s="29">
        <v>2.8590818034750001</v>
      </c>
      <c r="E16" s="67"/>
    </row>
    <row r="17" spans="1:4" x14ac:dyDescent="0.25">
      <c r="B17" s="126" t="s">
        <v>1418</v>
      </c>
      <c r="C17" s="29">
        <v>10.255036825031</v>
      </c>
      <c r="D17" s="29">
        <v>13.114118628506001</v>
      </c>
    </row>
    <row r="18" spans="1:4" x14ac:dyDescent="0.25">
      <c r="B18" s="126" t="s">
        <v>1419</v>
      </c>
      <c r="C18" s="29">
        <v>4.340756443419</v>
      </c>
      <c r="D18" s="29">
        <v>17.454875071925002</v>
      </c>
    </row>
    <row r="19" spans="1:4" x14ac:dyDescent="0.25">
      <c r="B19" s="126" t="s">
        <v>1420</v>
      </c>
      <c r="C19" s="29">
        <v>3.4040639760450002</v>
      </c>
      <c r="D19" s="29">
        <v>20.858939047970004</v>
      </c>
    </row>
    <row r="20" spans="1:4" x14ac:dyDescent="0.25">
      <c r="B20" s="126" t="s">
        <v>1421</v>
      </c>
      <c r="C20" s="29">
        <v>10.79142143316</v>
      </c>
      <c r="D20" s="29">
        <v>31.650360481130004</v>
      </c>
    </row>
    <row r="21" spans="1:4" x14ac:dyDescent="0.25">
      <c r="B21" s="126" t="s">
        <v>1422</v>
      </c>
      <c r="C21" s="29">
        <v>11.077185761926001</v>
      </c>
      <c r="D21" s="29">
        <v>42.727546243056004</v>
      </c>
    </row>
    <row r="22" spans="1:4" x14ac:dyDescent="0.25">
      <c r="B22" s="126" t="s">
        <v>1411</v>
      </c>
      <c r="C22" s="29">
        <v>12.560962667400002</v>
      </c>
      <c r="D22" s="29">
        <v>55.288508910456002</v>
      </c>
    </row>
    <row r="23" spans="1:4" x14ac:dyDescent="0.25">
      <c r="B23" s="126" t="s">
        <v>1412</v>
      </c>
      <c r="C23" s="29">
        <v>11.081398220055004</v>
      </c>
      <c r="D23" s="29">
        <v>66.36990713051101</v>
      </c>
    </row>
    <row r="24" spans="1:4" x14ac:dyDescent="0.25">
      <c r="B24" s="126"/>
      <c r="C24" s="29"/>
      <c r="D24" s="29"/>
    </row>
    <row r="25" spans="1:4" x14ac:dyDescent="0.25">
      <c r="A25" s="123">
        <v>2013</v>
      </c>
      <c r="B25" s="126" t="s">
        <v>1413</v>
      </c>
      <c r="C25" s="29">
        <v>33.238202211575206</v>
      </c>
      <c r="D25" s="29">
        <v>99.608109342086209</v>
      </c>
    </row>
    <row r="26" spans="1:4" x14ac:dyDescent="0.25">
      <c r="B26" s="103" t="s">
        <v>1414</v>
      </c>
      <c r="C26" s="29">
        <v>30.783082167087397</v>
      </c>
      <c r="D26" s="29">
        <v>130.39119150917361</v>
      </c>
    </row>
    <row r="27" spans="1:4" x14ac:dyDescent="0.25">
      <c r="B27" s="126" t="s">
        <v>1415</v>
      </c>
      <c r="C27" s="29">
        <v>42.522097993969965</v>
      </c>
      <c r="D27" s="29">
        <v>172.91328950314357</v>
      </c>
    </row>
    <row r="28" spans="1:4" x14ac:dyDescent="0.25">
      <c r="B28" s="126" t="s">
        <v>1416</v>
      </c>
      <c r="C28" s="29">
        <v>27.678376813787334</v>
      </c>
      <c r="D28" s="29">
        <v>200.59166631693091</v>
      </c>
    </row>
    <row r="29" spans="1:4" x14ac:dyDescent="0.25">
      <c r="B29" s="126" t="s">
        <v>1417</v>
      </c>
      <c r="C29" s="29">
        <v>56.549187722228226</v>
      </c>
      <c r="D29" s="29">
        <v>257.14085403915914</v>
      </c>
    </row>
    <row r="30" spans="1:4" x14ac:dyDescent="0.25">
      <c r="B30" s="126" t="s">
        <v>1418</v>
      </c>
      <c r="C30" s="29">
        <v>46.642242059489881</v>
      </c>
      <c r="D30" s="29">
        <v>303.78309609864903</v>
      </c>
    </row>
    <row r="31" spans="1:4" x14ac:dyDescent="0.25">
      <c r="B31" s="126" t="s">
        <v>1419</v>
      </c>
      <c r="C31" s="29">
        <v>76.586027875953036</v>
      </c>
      <c r="D31" s="29">
        <v>380.36912397460208</v>
      </c>
    </row>
    <row r="32" spans="1:4" x14ac:dyDescent="0.25">
      <c r="B32" s="126" t="s">
        <v>1420</v>
      </c>
      <c r="C32" s="29">
        <v>28.056985234145575</v>
      </c>
      <c r="D32" s="29">
        <v>408.42610920874768</v>
      </c>
    </row>
    <row r="33" spans="1:4" x14ac:dyDescent="0.25">
      <c r="B33" s="126" t="s">
        <v>1421</v>
      </c>
      <c r="C33" s="29">
        <v>44.357199633253018</v>
      </c>
      <c r="D33" s="29">
        <v>452.78330884200068</v>
      </c>
    </row>
    <row r="34" spans="1:4" x14ac:dyDescent="0.25">
      <c r="B34" s="126" t="s">
        <v>1422</v>
      </c>
      <c r="C34" s="29">
        <v>51.053722370147007</v>
      </c>
      <c r="D34" s="29">
        <v>503.83703121214768</v>
      </c>
    </row>
    <row r="35" spans="1:4" x14ac:dyDescent="0.25">
      <c r="B35" s="126" t="s">
        <v>1411</v>
      </c>
      <c r="C35" s="29">
        <v>59.156570051377976</v>
      </c>
      <c r="D35" s="29">
        <v>562.99360126352565</v>
      </c>
    </row>
    <row r="36" spans="1:4" x14ac:dyDescent="0.25">
      <c r="B36" s="126" t="s">
        <v>1412</v>
      </c>
      <c r="C36" s="29">
        <v>62.152770727279972</v>
      </c>
      <c r="D36" s="29">
        <v>625.14637199080562</v>
      </c>
    </row>
    <row r="37" spans="1:4" x14ac:dyDescent="0.25">
      <c r="B37" s="126"/>
      <c r="C37" s="29"/>
      <c r="D37" s="29"/>
    </row>
    <row r="38" spans="1:4" x14ac:dyDescent="0.25">
      <c r="A38" s="123">
        <v>2014</v>
      </c>
      <c r="B38" s="126" t="s">
        <v>1413</v>
      </c>
      <c r="C38" s="29">
        <v>87.201343487668993</v>
      </c>
      <c r="D38" s="29">
        <v>712.34771547847458</v>
      </c>
    </row>
    <row r="39" spans="1:4" x14ac:dyDescent="0.25">
      <c r="B39" s="126" t="s">
        <v>1414</v>
      </c>
      <c r="C39" s="29">
        <v>95.07335730753897</v>
      </c>
      <c r="D39" s="29">
        <v>807.42107278601361</v>
      </c>
    </row>
    <row r="40" spans="1:4" x14ac:dyDescent="0.25">
      <c r="B40" s="126" t="s">
        <v>1415</v>
      </c>
      <c r="C40" s="29">
        <v>110.529109985277</v>
      </c>
      <c r="D40" s="29">
        <v>917.95018277129066</v>
      </c>
    </row>
    <row r="41" spans="1:4" x14ac:dyDescent="0.25">
      <c r="B41" s="126" t="s">
        <v>1416</v>
      </c>
      <c r="C41" s="29">
        <v>184.36482500376403</v>
      </c>
      <c r="D41" s="29">
        <v>1102.3150077750547</v>
      </c>
    </row>
    <row r="42" spans="1:4" x14ac:dyDescent="0.25">
      <c r="B42" s="126" t="s">
        <v>1417</v>
      </c>
      <c r="C42" s="29">
        <v>168.26891750418491</v>
      </c>
      <c r="D42" s="29">
        <v>1270.5839252792396</v>
      </c>
    </row>
    <row r="43" spans="1:4" x14ac:dyDescent="0.25">
      <c r="B43" s="126" t="s">
        <v>1418</v>
      </c>
      <c r="C43" s="29">
        <v>186.45645647325895</v>
      </c>
      <c r="D43" s="29">
        <v>1457.0403817524984</v>
      </c>
    </row>
    <row r="44" spans="1:4" x14ac:dyDescent="0.25">
      <c r="B44" s="126" t="s">
        <v>1445</v>
      </c>
      <c r="C44" s="29">
        <v>121.39152375049605</v>
      </c>
      <c r="D44" s="29">
        <v>1578.4319055029946</v>
      </c>
    </row>
    <row r="45" spans="1:4" x14ac:dyDescent="0.25">
      <c r="B45" s="126" t="s">
        <v>1441</v>
      </c>
      <c r="C45" s="29">
        <v>82.48670278809702</v>
      </c>
      <c r="D45" s="29">
        <v>1660.9186082910917</v>
      </c>
    </row>
    <row r="46" spans="1:4" x14ac:dyDescent="0.25">
      <c r="B46" s="126" t="s">
        <v>1442</v>
      </c>
      <c r="C46" s="29">
        <v>84.002427876902999</v>
      </c>
      <c r="D46" s="29">
        <v>1744.9210361679948</v>
      </c>
    </row>
    <row r="47" spans="1:4" x14ac:dyDescent="0.25">
      <c r="B47" s="126" t="s">
        <v>1443</v>
      </c>
      <c r="C47" s="29">
        <v>80.813364513606984</v>
      </c>
      <c r="D47" s="29">
        <v>1825.7344006816018</v>
      </c>
    </row>
    <row r="48" spans="1:4" x14ac:dyDescent="0.25">
      <c r="B48" s="126" t="s">
        <v>1444</v>
      </c>
      <c r="C48" s="29">
        <v>90.596182944034027</v>
      </c>
      <c r="D48" s="29">
        <v>1916.3305836256359</v>
      </c>
    </row>
    <row r="49" spans="1:4" x14ac:dyDescent="0.25">
      <c r="B49" s="126" t="s">
        <v>1446</v>
      </c>
      <c r="C49" s="29">
        <v>136.254692638774</v>
      </c>
      <c r="D49" s="29">
        <v>2052.5852762644099</v>
      </c>
    </row>
    <row r="50" spans="1:4" x14ac:dyDescent="0.25">
      <c r="B50" s="126"/>
      <c r="C50" s="29"/>
      <c r="D50" s="29"/>
    </row>
    <row r="51" spans="1:4" x14ac:dyDescent="0.25">
      <c r="A51" s="123">
        <v>2015</v>
      </c>
      <c r="B51" s="126" t="s">
        <v>1530</v>
      </c>
      <c r="C51" s="29">
        <v>251.81797369682545</v>
      </c>
      <c r="D51" s="29">
        <v>2304.4032499612354</v>
      </c>
    </row>
    <row r="52" spans="1:4" x14ac:dyDescent="0.25">
      <c r="B52" s="126" t="s">
        <v>1541</v>
      </c>
      <c r="C52" s="29">
        <v>275.46984269553201</v>
      </c>
      <c r="D52" s="29">
        <v>2579.8730926567673</v>
      </c>
    </row>
    <row r="53" spans="1:4" x14ac:dyDescent="0.25">
      <c r="B53" s="126" t="s">
        <v>1607</v>
      </c>
      <c r="C53" s="29">
        <v>238.57105995657909</v>
      </c>
      <c r="D53" s="29">
        <v>2818.4441526133464</v>
      </c>
    </row>
    <row r="54" spans="1:4" x14ac:dyDescent="0.25">
      <c r="B54" s="126" t="s">
        <v>1620</v>
      </c>
      <c r="C54" s="29">
        <v>406.37203401426353</v>
      </c>
      <c r="D54" s="29">
        <v>3224.81618662761</v>
      </c>
    </row>
    <row r="55" spans="1:4" x14ac:dyDescent="0.25">
      <c r="B55" s="126" t="s">
        <v>1626</v>
      </c>
      <c r="C55" s="29">
        <v>329.97114431418584</v>
      </c>
      <c r="D55" s="29">
        <v>3554.787330941796</v>
      </c>
    </row>
    <row r="56" spans="1:4" x14ac:dyDescent="0.25">
      <c r="B56" s="126" t="s">
        <v>1628</v>
      </c>
      <c r="C56" s="29">
        <v>468.05869038365802</v>
      </c>
      <c r="D56" s="29">
        <v>4022.8460213254539</v>
      </c>
    </row>
    <row r="57" spans="1:4" x14ac:dyDescent="0.25">
      <c r="B57" s="126" t="s">
        <v>1445</v>
      </c>
      <c r="C57" s="29">
        <v>295.10038429374998</v>
      </c>
      <c r="D57" s="29">
        <v>4317.9464056192037</v>
      </c>
    </row>
    <row r="58" spans="1:4" x14ac:dyDescent="0.25">
      <c r="B58" s="126" t="s">
        <v>1441</v>
      </c>
      <c r="C58" s="29">
        <v>247.56827949819493</v>
      </c>
      <c r="D58" s="29">
        <v>4565.5146851173986</v>
      </c>
    </row>
    <row r="59" spans="1:4" x14ac:dyDescent="0.25">
      <c r="B59" s="126" t="s">
        <v>1442</v>
      </c>
      <c r="C59" s="29">
        <v>193.80797987509098</v>
      </c>
      <c r="D59" s="29">
        <v>4759.32266499249</v>
      </c>
    </row>
    <row r="60" spans="1:4" x14ac:dyDescent="0.25">
      <c r="B60" s="126" t="s">
        <v>1443</v>
      </c>
      <c r="C60" s="29">
        <v>263.19523108741691</v>
      </c>
      <c r="D60" s="29">
        <v>5022.5178960799067</v>
      </c>
    </row>
    <row r="61" spans="1:4" x14ac:dyDescent="0.25">
      <c r="B61" s="126" t="s">
        <v>1444</v>
      </c>
      <c r="C61" s="29">
        <v>298.09099631219499</v>
      </c>
      <c r="D61" s="29">
        <v>5320.6088923921016</v>
      </c>
    </row>
    <row r="62" spans="1:4" ht="6.6" customHeight="1" x14ac:dyDescent="0.25">
      <c r="A62" s="130"/>
      <c r="B62" s="115"/>
      <c r="C62" s="115"/>
      <c r="D62" s="115"/>
    </row>
    <row r="63" spans="1:4" ht="6.6" customHeight="1" x14ac:dyDescent="0.25">
      <c r="B63" s="126"/>
      <c r="C63" s="29"/>
      <c r="D63" s="29"/>
    </row>
    <row r="64" spans="1:4" ht="6.6" customHeight="1" x14ac:dyDescent="0.25">
      <c r="B64" s="126"/>
    </row>
    <row r="65" spans="1:5" x14ac:dyDescent="0.25">
      <c r="A65" s="123">
        <v>2011</v>
      </c>
      <c r="B65" s="126" t="s">
        <v>1426</v>
      </c>
      <c r="C65" s="29">
        <v>0</v>
      </c>
      <c r="D65" s="29">
        <v>0</v>
      </c>
      <c r="E65" s="67"/>
    </row>
    <row r="66" spans="1:5" x14ac:dyDescent="0.25">
      <c r="B66" s="126"/>
      <c r="C66" s="29"/>
      <c r="D66" s="29"/>
      <c r="E66" s="67"/>
    </row>
    <row r="67" spans="1:5" x14ac:dyDescent="0.25">
      <c r="A67" s="123">
        <v>2012</v>
      </c>
      <c r="B67" s="126" t="s">
        <v>1423</v>
      </c>
      <c r="C67" s="29">
        <v>0.13475499999999999</v>
      </c>
      <c r="D67" s="29">
        <v>0.13475499999999999</v>
      </c>
      <c r="E67" s="67"/>
    </row>
    <row r="68" spans="1:5" x14ac:dyDescent="0.25">
      <c r="B68" s="126" t="s">
        <v>1424</v>
      </c>
      <c r="C68" s="29">
        <v>12.979363628506</v>
      </c>
      <c r="D68" s="29">
        <v>13.114118628506001</v>
      </c>
    </row>
    <row r="69" spans="1:5" x14ac:dyDescent="0.25">
      <c r="B69" s="126" t="s">
        <v>1425</v>
      </c>
      <c r="C69" s="29">
        <v>18.536241852624002</v>
      </c>
      <c r="D69" s="29">
        <v>31.650360481130001</v>
      </c>
    </row>
    <row r="70" spans="1:5" x14ac:dyDescent="0.25">
      <c r="B70" s="126" t="s">
        <v>1426</v>
      </c>
      <c r="C70" s="29">
        <v>34.719546649381002</v>
      </c>
      <c r="D70" s="29">
        <v>66.369907130510995</v>
      </c>
    </row>
    <row r="71" spans="1:5" x14ac:dyDescent="0.25">
      <c r="B71" s="126"/>
      <c r="C71" s="29"/>
      <c r="D71" s="29"/>
    </row>
    <row r="72" spans="1:5" x14ac:dyDescent="0.25">
      <c r="A72" s="123">
        <v>2013</v>
      </c>
      <c r="B72" s="126" t="s">
        <v>1423</v>
      </c>
      <c r="C72" s="29">
        <v>106.54338237263256</v>
      </c>
      <c r="D72" s="29">
        <v>172.91328950314357</v>
      </c>
    </row>
    <row r="73" spans="1:5" x14ac:dyDescent="0.25">
      <c r="B73" s="126" t="s">
        <v>1424</v>
      </c>
      <c r="C73" s="29">
        <v>130.86980659550545</v>
      </c>
      <c r="D73" s="29">
        <v>303.78309609864903</v>
      </c>
    </row>
    <row r="74" spans="1:5" x14ac:dyDescent="0.25">
      <c r="B74" s="126" t="s">
        <v>1425</v>
      </c>
      <c r="C74" s="29">
        <v>149.00021274335163</v>
      </c>
      <c r="D74" s="29">
        <v>452.78330884200068</v>
      </c>
    </row>
    <row r="75" spans="1:5" x14ac:dyDescent="0.25">
      <c r="B75" s="126" t="s">
        <v>1426</v>
      </c>
      <c r="C75" s="29">
        <v>172.36306314880494</v>
      </c>
      <c r="D75" s="29">
        <v>625.14637199080562</v>
      </c>
    </row>
    <row r="76" spans="1:5" x14ac:dyDescent="0.25">
      <c r="B76" s="126"/>
      <c r="C76" s="29"/>
      <c r="D76" s="29"/>
    </row>
    <row r="77" spans="1:5" x14ac:dyDescent="0.25">
      <c r="A77" s="123">
        <v>2014</v>
      </c>
      <c r="B77" s="126" t="s">
        <v>1423</v>
      </c>
      <c r="C77" s="29">
        <v>292.80381078048492</v>
      </c>
      <c r="D77" s="29">
        <v>917.95018277129054</v>
      </c>
    </row>
    <row r="78" spans="1:5" x14ac:dyDescent="0.25">
      <c r="B78" s="126" t="s">
        <v>1424</v>
      </c>
      <c r="C78" s="29">
        <v>539.09019898120778</v>
      </c>
      <c r="D78" s="29">
        <v>1457.0403817524984</v>
      </c>
    </row>
    <row r="79" spans="1:5" x14ac:dyDescent="0.25">
      <c r="B79" s="126" t="s">
        <v>1504</v>
      </c>
      <c r="C79" s="29">
        <v>287.88065441549611</v>
      </c>
      <c r="D79" s="29">
        <v>1744.9210361679945</v>
      </c>
    </row>
    <row r="80" spans="1:5" x14ac:dyDescent="0.25">
      <c r="B80" s="126" t="s">
        <v>1522</v>
      </c>
      <c r="C80" s="29">
        <v>307.66424009641503</v>
      </c>
      <c r="D80" s="29">
        <v>2052.5852762644095</v>
      </c>
    </row>
    <row r="81" spans="1:5" x14ac:dyDescent="0.25">
      <c r="B81" s="126"/>
      <c r="C81" s="29"/>
      <c r="D81" s="29"/>
      <c r="E81" s="119"/>
    </row>
    <row r="82" spans="1:5" x14ac:dyDescent="0.25">
      <c r="A82" s="123">
        <v>2015</v>
      </c>
      <c r="B82" s="126" t="s">
        <v>1616</v>
      </c>
      <c r="C82" s="29">
        <v>765.85887634893652</v>
      </c>
      <c r="D82" s="29">
        <v>2818.444152613346</v>
      </c>
      <c r="E82" s="34"/>
    </row>
    <row r="83" spans="1:5" x14ac:dyDescent="0.25">
      <c r="B83" s="126" t="s">
        <v>1621</v>
      </c>
      <c r="C83" s="29">
        <v>1204.4018687121074</v>
      </c>
      <c r="D83" s="29">
        <v>4022.8460213254534</v>
      </c>
    </row>
    <row r="84" spans="1:5" x14ac:dyDescent="0.25">
      <c r="B84" s="126" t="s">
        <v>1504</v>
      </c>
      <c r="C84" s="29">
        <v>736.47664366703589</v>
      </c>
      <c r="D84" s="29">
        <v>4759.3226649924891</v>
      </c>
    </row>
    <row r="85" spans="1:5" x14ac:dyDescent="0.25">
      <c r="B85" s="126" t="s">
        <v>1522</v>
      </c>
      <c r="C85" s="29">
        <v>561.2862273996119</v>
      </c>
      <c r="D85" s="29">
        <v>5320.6088923921016</v>
      </c>
    </row>
    <row r="86" spans="1:5" ht="6" customHeight="1" x14ac:dyDescent="0.25">
      <c r="A86" s="130"/>
      <c r="B86" s="115"/>
      <c r="C86" s="115"/>
      <c r="D86" s="115"/>
    </row>
    <row r="87" spans="1:5" ht="6" customHeight="1" x14ac:dyDescent="0.25">
      <c r="B87" s="126"/>
    </row>
    <row r="88" spans="1:5" x14ac:dyDescent="0.25">
      <c r="A88" s="123" t="s">
        <v>20</v>
      </c>
      <c r="C88" s="29">
        <v>5320.6088923921016</v>
      </c>
      <c r="D88" s="29"/>
    </row>
    <row r="89" spans="1:5" ht="3" customHeight="1" thickBot="1" x14ac:dyDescent="0.3">
      <c r="A89" s="133"/>
      <c r="B89" s="136"/>
      <c r="C89" s="137"/>
      <c r="D89" s="138"/>
    </row>
    <row r="91" spans="1:5" x14ac:dyDescent="0.25">
      <c r="A91" s="127" t="s">
        <v>1389</v>
      </c>
    </row>
    <row r="92" spans="1:5" ht="28.5" customHeight="1" x14ac:dyDescent="0.25">
      <c r="A92" s="482" t="s">
        <v>1523</v>
      </c>
      <c r="B92" s="482"/>
      <c r="C92" s="482"/>
      <c r="D92" s="482"/>
    </row>
    <row r="93" spans="1:5" x14ac:dyDescent="0.25">
      <c r="A93" s="483" t="s">
        <v>1654</v>
      </c>
      <c r="B93" s="483"/>
      <c r="C93" s="483"/>
      <c r="D93" s="483"/>
      <c r="E93" s="483"/>
    </row>
    <row r="95" spans="1:5" x14ac:dyDescent="0.25">
      <c r="A95" s="127" t="s">
        <v>1390</v>
      </c>
    </row>
    <row r="96" spans="1:5" x14ac:dyDescent="0.25">
      <c r="A96" s="129" t="s">
        <v>1391</v>
      </c>
    </row>
  </sheetData>
  <mergeCells count="2">
    <mergeCell ref="A92:D92"/>
    <mergeCell ref="A93:E93"/>
  </mergeCells>
  <pageMargins left="0.70866141732283472" right="0.70866141732283472" top="0.74803149606299213" bottom="0.74803149606299213" header="0.31496062992125984" footer="0.31496062992125984"/>
  <pageSetup paperSize="9" scale="76" fitToHeight="0" orientation="portrait" verticalDpi="4" r:id="rId1"/>
  <rowBreaks count="1" manualBreakCount="1">
    <brk id="63" max="6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6"/>
  <sheetViews>
    <sheetView zoomScaleNormal="100" workbookViewId="0">
      <pane ySplit="7" topLeftCell="A483" activePane="bottomLeft" state="frozen"/>
      <selection pane="bottomLeft" activeCell="A501" sqref="A501"/>
    </sheetView>
  </sheetViews>
  <sheetFormatPr defaultColWidth="0" defaultRowHeight="13.2" x14ac:dyDescent="0.25"/>
  <cols>
    <col min="1" max="1" width="20.6640625" style="16" bestFit="1" customWidth="1"/>
    <col min="2" max="2" width="19" style="17" bestFit="1" customWidth="1"/>
    <col min="3" max="3" width="9.33203125" style="16" customWidth="1"/>
    <col min="4" max="4" width="9.109375" style="16" customWidth="1"/>
    <col min="5" max="5" width="38" style="16" bestFit="1" customWidth="1"/>
    <col min="6" max="6" width="21.33203125" style="24" customWidth="1"/>
    <col min="7" max="7" width="21.33203125" style="16" customWidth="1"/>
    <col min="8" max="8" width="9.109375" style="16" customWidth="1"/>
    <col min="9" max="16384" width="9.109375" style="16" hidden="1"/>
  </cols>
  <sheetData>
    <row r="1" spans="1:10" s="8" customFormat="1" x14ac:dyDescent="0.25">
      <c r="A1" s="52" t="s">
        <v>1436</v>
      </c>
      <c r="B1" s="55"/>
      <c r="F1" s="22"/>
    </row>
    <row r="2" spans="1:10" s="8" customFormat="1" x14ac:dyDescent="0.25">
      <c r="F2" s="22"/>
    </row>
    <row r="3" spans="1:10" s="8" customFormat="1" ht="15.6" x14ac:dyDescent="0.25">
      <c r="A3" s="227" t="s">
        <v>1732</v>
      </c>
      <c r="F3" s="22"/>
    </row>
    <row r="4" spans="1:10" s="8" customFormat="1" ht="13.8" thickBot="1" x14ac:dyDescent="0.3">
      <c r="A4" s="154"/>
      <c r="B4" s="154"/>
      <c r="C4" s="154"/>
      <c r="D4" s="154"/>
      <c r="E4" s="154"/>
      <c r="F4" s="155"/>
      <c r="G4" s="154"/>
    </row>
    <row r="5" spans="1:10" ht="3" customHeight="1" x14ac:dyDescent="0.25"/>
    <row r="6" spans="1:10" ht="42.6" customHeight="1" x14ac:dyDescent="0.25">
      <c r="A6" s="241" t="s">
        <v>44</v>
      </c>
      <c r="B6" s="242" t="s">
        <v>45</v>
      </c>
      <c r="C6" s="485" t="s">
        <v>46</v>
      </c>
      <c r="D6" s="485"/>
      <c r="E6" s="239"/>
      <c r="F6" s="240" t="s">
        <v>1295</v>
      </c>
      <c r="G6" s="240" t="s">
        <v>1427</v>
      </c>
      <c r="H6" s="21"/>
    </row>
    <row r="7" spans="1:10" s="21" customFormat="1" ht="3" customHeight="1" x14ac:dyDescent="0.25">
      <c r="A7" s="18"/>
      <c r="B7" s="19"/>
      <c r="C7" s="18"/>
      <c r="D7" s="20"/>
      <c r="E7" s="20"/>
      <c r="F7" s="23"/>
      <c r="G7" s="23"/>
    </row>
    <row r="8" spans="1:10" s="21" customFormat="1" ht="3" customHeight="1" x14ac:dyDescent="0.25">
      <c r="B8" s="140"/>
      <c r="F8" s="153"/>
    </row>
    <row r="9" spans="1:10" x14ac:dyDescent="0.25">
      <c r="A9" s="8" t="s">
        <v>47</v>
      </c>
      <c r="B9" s="55">
        <v>925</v>
      </c>
      <c r="C9" s="8" t="s">
        <v>1428</v>
      </c>
      <c r="D9" s="8"/>
      <c r="E9" s="8"/>
      <c r="F9" s="147">
        <v>13332</v>
      </c>
      <c r="G9" s="148">
        <v>2143.3530000000001</v>
      </c>
      <c r="H9" s="466"/>
    </row>
    <row r="10" spans="1:10" x14ac:dyDescent="0.25">
      <c r="A10" s="8"/>
      <c r="B10" s="55"/>
      <c r="C10" s="8"/>
      <c r="D10" s="8"/>
      <c r="E10" s="8"/>
      <c r="F10" s="147"/>
      <c r="G10" s="148"/>
      <c r="H10" s="466"/>
    </row>
    <row r="11" spans="1:10" s="15" customFormat="1" x14ac:dyDescent="0.25">
      <c r="A11" s="8" t="s">
        <v>47</v>
      </c>
      <c r="B11" s="55">
        <v>941</v>
      </c>
      <c r="C11" s="8" t="s">
        <v>48</v>
      </c>
      <c r="D11" s="8"/>
      <c r="E11" s="8"/>
      <c r="F11" s="147">
        <v>10867</v>
      </c>
      <c r="G11" s="148">
        <v>1733.4959999999999</v>
      </c>
      <c r="H11" s="466"/>
      <c r="I11" s="16"/>
      <c r="J11" s="16"/>
    </row>
    <row r="12" spans="1:10" x14ac:dyDescent="0.25">
      <c r="A12" s="8"/>
      <c r="B12" s="55"/>
      <c r="C12" s="8"/>
      <c r="D12" s="8"/>
      <c r="E12" s="8"/>
      <c r="F12" s="147"/>
      <c r="G12" s="148"/>
    </row>
    <row r="13" spans="1:10" s="15" customFormat="1" x14ac:dyDescent="0.25">
      <c r="A13" s="8" t="s">
        <v>49</v>
      </c>
      <c r="B13" s="55">
        <v>921</v>
      </c>
      <c r="C13" s="8" t="s">
        <v>50</v>
      </c>
      <c r="D13" s="8"/>
      <c r="E13" s="8"/>
      <c r="F13" s="147">
        <v>9553</v>
      </c>
      <c r="G13" s="148">
        <v>1545.5909999999999</v>
      </c>
      <c r="H13" s="16"/>
      <c r="I13" s="16"/>
      <c r="J13" s="16"/>
    </row>
    <row r="14" spans="1:10" x14ac:dyDescent="0.25">
      <c r="A14" s="8"/>
      <c r="B14" s="55"/>
      <c r="C14" s="8"/>
      <c r="D14" s="8"/>
      <c r="E14" s="8"/>
      <c r="F14" s="147"/>
      <c r="G14" s="148"/>
    </row>
    <row r="15" spans="1:10" s="15" customFormat="1" x14ac:dyDescent="0.25">
      <c r="A15" s="8" t="s">
        <v>51</v>
      </c>
      <c r="B15" s="55" t="s">
        <v>52</v>
      </c>
      <c r="C15" s="8" t="s">
        <v>53</v>
      </c>
      <c r="D15" s="8"/>
      <c r="E15" s="8"/>
      <c r="F15" s="147">
        <v>480</v>
      </c>
      <c r="G15" s="148">
        <v>69.233999999999995</v>
      </c>
      <c r="H15" s="16"/>
      <c r="I15" s="16"/>
      <c r="J15" s="16"/>
    </row>
    <row r="16" spans="1:10" x14ac:dyDescent="0.25">
      <c r="A16" s="8"/>
      <c r="B16" s="55"/>
      <c r="C16" s="8" t="s">
        <v>54</v>
      </c>
      <c r="D16" s="8"/>
      <c r="E16" s="8"/>
      <c r="F16" s="147"/>
      <c r="G16" s="148"/>
    </row>
    <row r="17" spans="1:10" s="15" customFormat="1" x14ac:dyDescent="0.25">
      <c r="A17" s="8" t="s">
        <v>55</v>
      </c>
      <c r="B17" s="55" t="s">
        <v>56</v>
      </c>
      <c r="C17" s="8" t="s">
        <v>54</v>
      </c>
      <c r="D17" s="8" t="s">
        <v>57</v>
      </c>
      <c r="E17" s="8"/>
      <c r="F17" s="147">
        <v>166</v>
      </c>
      <c r="G17" s="148">
        <v>23.369</v>
      </c>
      <c r="H17" s="16"/>
      <c r="I17" s="16"/>
      <c r="J17" s="16"/>
    </row>
    <row r="18" spans="1:10" s="15" customFormat="1" x14ac:dyDescent="0.25">
      <c r="A18" s="8" t="s">
        <v>58</v>
      </c>
      <c r="B18" s="55" t="s">
        <v>59</v>
      </c>
      <c r="C18" s="8"/>
      <c r="D18" s="8" t="s">
        <v>60</v>
      </c>
      <c r="E18" s="8"/>
      <c r="F18" s="147">
        <v>13</v>
      </c>
      <c r="G18" s="148">
        <v>2.9670000000000001</v>
      </c>
      <c r="H18" s="16"/>
      <c r="I18" s="16"/>
      <c r="J18" s="16"/>
    </row>
    <row r="19" spans="1:10" s="15" customFormat="1" x14ac:dyDescent="0.25">
      <c r="A19" s="8" t="s">
        <v>61</v>
      </c>
      <c r="B19" s="55" t="s">
        <v>62</v>
      </c>
      <c r="C19" s="8"/>
      <c r="D19" s="8" t="s">
        <v>63</v>
      </c>
      <c r="E19" s="8"/>
      <c r="F19" s="147" t="s">
        <v>1297</v>
      </c>
      <c r="G19" s="148" t="s">
        <v>1297</v>
      </c>
      <c r="H19" s="16"/>
      <c r="I19" s="16"/>
      <c r="J19" s="16"/>
    </row>
    <row r="20" spans="1:10" s="15" customFormat="1" x14ac:dyDescent="0.25">
      <c r="A20" s="8" t="s">
        <v>64</v>
      </c>
      <c r="B20" s="55" t="s">
        <v>65</v>
      </c>
      <c r="C20" s="8"/>
      <c r="D20" s="8" t="s">
        <v>66</v>
      </c>
      <c r="E20" s="8"/>
      <c r="F20" s="147" t="s">
        <v>1298</v>
      </c>
      <c r="G20" s="148" t="s">
        <v>1298</v>
      </c>
      <c r="H20" s="16"/>
      <c r="I20" s="16"/>
      <c r="J20" s="16"/>
    </row>
    <row r="21" spans="1:10" s="15" customFormat="1" x14ac:dyDescent="0.25">
      <c r="A21" s="8" t="s">
        <v>67</v>
      </c>
      <c r="B21" s="55" t="s">
        <v>68</v>
      </c>
      <c r="C21" s="8" t="s">
        <v>54</v>
      </c>
      <c r="D21" s="8" t="s">
        <v>69</v>
      </c>
      <c r="E21" s="8"/>
      <c r="F21" s="147">
        <v>216</v>
      </c>
      <c r="G21" s="148">
        <v>24.783000000000001</v>
      </c>
      <c r="H21" s="16"/>
      <c r="I21" s="16"/>
      <c r="J21" s="16"/>
    </row>
    <row r="22" spans="1:10" s="15" customFormat="1" x14ac:dyDescent="0.25">
      <c r="A22" s="8" t="s">
        <v>70</v>
      </c>
      <c r="B22" s="55" t="s">
        <v>71</v>
      </c>
      <c r="C22" s="8"/>
      <c r="D22" s="8" t="s">
        <v>72</v>
      </c>
      <c r="E22" s="8"/>
      <c r="F22" s="147">
        <v>12</v>
      </c>
      <c r="G22" s="148">
        <v>1.988</v>
      </c>
      <c r="H22" s="16"/>
      <c r="I22" s="16"/>
      <c r="J22" s="16"/>
    </row>
    <row r="23" spans="1:10" s="15" customFormat="1" x14ac:dyDescent="0.25">
      <c r="A23" s="8" t="s">
        <v>73</v>
      </c>
      <c r="B23" s="55" t="s">
        <v>74</v>
      </c>
      <c r="C23" s="8"/>
      <c r="D23" s="8" t="s">
        <v>75</v>
      </c>
      <c r="E23" s="8"/>
      <c r="F23" s="147">
        <v>13</v>
      </c>
      <c r="G23" s="148">
        <v>1.4870000000000001</v>
      </c>
      <c r="H23" s="16"/>
      <c r="I23" s="16"/>
      <c r="J23" s="16"/>
    </row>
    <row r="24" spans="1:10" x14ac:dyDescent="0.25">
      <c r="A24" s="8"/>
      <c r="B24" s="55"/>
      <c r="C24" s="8"/>
      <c r="D24" s="8"/>
      <c r="E24" s="8"/>
      <c r="F24" s="147"/>
      <c r="G24" s="148"/>
    </row>
    <row r="25" spans="1:10" s="15" customFormat="1" x14ac:dyDescent="0.25">
      <c r="A25" s="8" t="s">
        <v>76</v>
      </c>
      <c r="B25" s="55" t="s">
        <v>77</v>
      </c>
      <c r="C25" s="8"/>
      <c r="D25" s="8" t="s">
        <v>78</v>
      </c>
      <c r="E25" s="8"/>
      <c r="F25" s="147">
        <v>50</v>
      </c>
      <c r="G25" s="148">
        <v>13.426</v>
      </c>
      <c r="H25" s="16"/>
      <c r="I25" s="16"/>
      <c r="J25" s="16"/>
    </row>
    <row r="26" spans="1:10" x14ac:dyDescent="0.25">
      <c r="A26" s="8" t="s">
        <v>79</v>
      </c>
      <c r="B26" s="55" t="s">
        <v>80</v>
      </c>
      <c r="C26" s="8"/>
      <c r="D26" s="8"/>
      <c r="E26" s="8" t="s">
        <v>81</v>
      </c>
      <c r="F26" s="147">
        <v>14</v>
      </c>
      <c r="G26" s="148">
        <v>3.4060000000000001</v>
      </c>
    </row>
    <row r="27" spans="1:10" x14ac:dyDescent="0.25">
      <c r="A27" s="8" t="s">
        <v>82</v>
      </c>
      <c r="B27" s="55" t="s">
        <v>83</v>
      </c>
      <c r="C27" s="8"/>
      <c r="D27" s="8"/>
      <c r="E27" s="8" t="s">
        <v>84</v>
      </c>
      <c r="F27" s="147">
        <v>12</v>
      </c>
      <c r="G27" s="148">
        <v>3.0459999999999998</v>
      </c>
    </row>
    <row r="28" spans="1:10" x14ac:dyDescent="0.25">
      <c r="A28" s="8" t="s">
        <v>85</v>
      </c>
      <c r="B28" s="55" t="s">
        <v>86</v>
      </c>
      <c r="C28" s="8"/>
      <c r="D28" s="8"/>
      <c r="E28" s="8" t="s">
        <v>87</v>
      </c>
      <c r="F28" s="147" t="s">
        <v>1297</v>
      </c>
      <c r="G28" s="148" t="s">
        <v>1297</v>
      </c>
    </row>
    <row r="29" spans="1:10" x14ac:dyDescent="0.25">
      <c r="A29" s="8" t="s">
        <v>88</v>
      </c>
      <c r="B29" s="55" t="s">
        <v>89</v>
      </c>
      <c r="C29" s="8"/>
      <c r="D29" s="8"/>
      <c r="E29" s="8" t="s">
        <v>90</v>
      </c>
      <c r="F29" s="147" t="s">
        <v>1298</v>
      </c>
      <c r="G29" s="148" t="s">
        <v>1298</v>
      </c>
    </row>
    <row r="30" spans="1:10" x14ac:dyDescent="0.25">
      <c r="A30" s="8" t="s">
        <v>91</v>
      </c>
      <c r="B30" s="55" t="s">
        <v>92</v>
      </c>
      <c r="C30" s="8"/>
      <c r="D30" s="8"/>
      <c r="E30" s="8" t="s">
        <v>93</v>
      </c>
      <c r="F30" s="147">
        <v>12</v>
      </c>
      <c r="G30" s="148">
        <v>3.532</v>
      </c>
    </row>
    <row r="31" spans="1:10" x14ac:dyDescent="0.25">
      <c r="A31" s="8"/>
      <c r="B31" s="55"/>
      <c r="C31" s="8"/>
      <c r="D31" s="8"/>
      <c r="E31" s="8"/>
      <c r="F31" s="147"/>
      <c r="G31" s="148"/>
    </row>
    <row r="32" spans="1:10" s="15" customFormat="1" x14ac:dyDescent="0.25">
      <c r="A32" s="8" t="s">
        <v>94</v>
      </c>
      <c r="B32" s="55" t="s">
        <v>95</v>
      </c>
      <c r="C32" s="8" t="s">
        <v>96</v>
      </c>
      <c r="D32" s="8"/>
      <c r="E32" s="8"/>
      <c r="F32" s="147">
        <v>1236</v>
      </c>
      <c r="G32" s="148">
        <v>199.27999999999994</v>
      </c>
      <c r="H32" s="16"/>
      <c r="I32" s="16"/>
      <c r="J32" s="16"/>
    </row>
    <row r="33" spans="1:10" x14ac:dyDescent="0.25">
      <c r="A33" s="8"/>
      <c r="B33" s="55"/>
      <c r="C33" s="8"/>
      <c r="D33" s="8"/>
      <c r="E33" s="8"/>
      <c r="F33" s="147"/>
      <c r="G33" s="148"/>
    </row>
    <row r="34" spans="1:10" s="15" customFormat="1" x14ac:dyDescent="0.25">
      <c r="A34" s="8" t="s">
        <v>97</v>
      </c>
      <c r="B34" s="55" t="s">
        <v>98</v>
      </c>
      <c r="C34" s="8"/>
      <c r="D34" s="8" t="s">
        <v>99</v>
      </c>
      <c r="E34" s="8"/>
      <c r="F34" s="147">
        <v>10</v>
      </c>
      <c r="G34" s="148">
        <v>1.5760000000000001</v>
      </c>
      <c r="H34" s="16"/>
      <c r="I34" s="16"/>
      <c r="J34" s="16"/>
    </row>
    <row r="35" spans="1:10" s="15" customFormat="1" x14ac:dyDescent="0.25">
      <c r="A35" s="8" t="s">
        <v>100</v>
      </c>
      <c r="B35" s="55" t="s">
        <v>101</v>
      </c>
      <c r="C35" s="8"/>
      <c r="D35" s="8" t="s">
        <v>102</v>
      </c>
      <c r="E35" s="8"/>
      <c r="F35" s="147" t="s">
        <v>1298</v>
      </c>
      <c r="G35" s="148" t="s">
        <v>1298</v>
      </c>
      <c r="H35" s="16"/>
      <c r="I35" s="16"/>
      <c r="J35" s="16"/>
    </row>
    <row r="36" spans="1:10" s="15" customFormat="1" x14ac:dyDescent="0.25">
      <c r="A36" s="8" t="s">
        <v>103</v>
      </c>
      <c r="B36" s="55" t="s">
        <v>104</v>
      </c>
      <c r="C36" s="8" t="s">
        <v>54</v>
      </c>
      <c r="D36" s="8" t="s">
        <v>105</v>
      </c>
      <c r="E36" s="8"/>
      <c r="F36" s="147">
        <v>116</v>
      </c>
      <c r="G36" s="148">
        <v>21.189</v>
      </c>
      <c r="H36" s="16"/>
      <c r="I36" s="16"/>
      <c r="J36" s="16"/>
    </row>
    <row r="37" spans="1:10" s="15" customFormat="1" x14ac:dyDescent="0.25">
      <c r="A37" s="8" t="s">
        <v>106</v>
      </c>
      <c r="B37" s="55" t="s">
        <v>107</v>
      </c>
      <c r="C37" s="8"/>
      <c r="D37" s="8" t="s">
        <v>108</v>
      </c>
      <c r="E37" s="8"/>
      <c r="F37" s="147" t="s">
        <v>1297</v>
      </c>
      <c r="G37" s="148" t="s">
        <v>1297</v>
      </c>
      <c r="H37" s="16"/>
      <c r="I37" s="16"/>
      <c r="J37" s="16"/>
    </row>
    <row r="38" spans="1:10" s="15" customFormat="1" x14ac:dyDescent="0.25">
      <c r="A38" s="8" t="s">
        <v>109</v>
      </c>
      <c r="B38" s="55" t="s">
        <v>110</v>
      </c>
      <c r="C38" s="8"/>
      <c r="D38" s="8" t="s">
        <v>111</v>
      </c>
      <c r="E38" s="8"/>
      <c r="F38" s="147">
        <v>13</v>
      </c>
      <c r="G38" s="148">
        <v>2.1989999999999998</v>
      </c>
      <c r="H38" s="16"/>
      <c r="I38" s="16"/>
      <c r="J38" s="16"/>
    </row>
    <row r="39" spans="1:10" x14ac:dyDescent="0.25">
      <c r="A39" s="8"/>
      <c r="B39" s="55"/>
      <c r="C39" s="8"/>
      <c r="D39" s="8"/>
      <c r="E39" s="8"/>
      <c r="F39" s="147"/>
      <c r="G39" s="148"/>
    </row>
    <row r="40" spans="1:10" s="15" customFormat="1" x14ac:dyDescent="0.25">
      <c r="A40" s="8" t="s">
        <v>112</v>
      </c>
      <c r="B40" s="55">
        <v>16</v>
      </c>
      <c r="C40" s="8"/>
      <c r="D40" s="8" t="s">
        <v>113</v>
      </c>
      <c r="E40" s="8"/>
      <c r="F40" s="147">
        <v>706</v>
      </c>
      <c r="G40" s="148">
        <v>78.594999999999999</v>
      </c>
      <c r="H40" s="16"/>
      <c r="I40" s="16"/>
      <c r="J40" s="16"/>
    </row>
    <row r="41" spans="1:10" x14ac:dyDescent="0.25">
      <c r="A41" s="8" t="s">
        <v>114</v>
      </c>
      <c r="B41" s="55" t="s">
        <v>115</v>
      </c>
      <c r="C41" s="8"/>
      <c r="D41" s="8"/>
      <c r="E41" s="8" t="s">
        <v>116</v>
      </c>
      <c r="F41" s="147">
        <v>158</v>
      </c>
      <c r="G41" s="148">
        <v>20.651</v>
      </c>
    </row>
    <row r="42" spans="1:10" x14ac:dyDescent="0.25">
      <c r="A42" s="8" t="s">
        <v>117</v>
      </c>
      <c r="B42" s="55" t="s">
        <v>118</v>
      </c>
      <c r="C42" s="8"/>
      <c r="D42" s="8"/>
      <c r="E42" s="8" t="s">
        <v>119</v>
      </c>
      <c r="F42" s="147" t="s">
        <v>1297</v>
      </c>
      <c r="G42" s="148" t="s">
        <v>1297</v>
      </c>
    </row>
    <row r="43" spans="1:10" x14ac:dyDescent="0.25">
      <c r="A43" s="8" t="s">
        <v>120</v>
      </c>
      <c r="B43" s="55" t="s">
        <v>121</v>
      </c>
      <c r="C43" s="8"/>
      <c r="D43" s="8"/>
      <c r="E43" s="8" t="s">
        <v>122</v>
      </c>
      <c r="F43" s="147">
        <v>150</v>
      </c>
      <c r="G43" s="148">
        <v>16.064</v>
      </c>
    </row>
    <row r="44" spans="1:10" x14ac:dyDescent="0.25">
      <c r="A44" s="8" t="s">
        <v>123</v>
      </c>
      <c r="B44" s="55" t="s">
        <v>124</v>
      </c>
      <c r="C44" s="8"/>
      <c r="D44" s="8"/>
      <c r="E44" s="8" t="s">
        <v>125</v>
      </c>
      <c r="F44" s="147" t="s">
        <v>1298</v>
      </c>
      <c r="G44" s="148" t="s">
        <v>1298</v>
      </c>
    </row>
    <row r="45" spans="1:10" x14ac:dyDescent="0.25">
      <c r="A45" s="8" t="s">
        <v>126</v>
      </c>
      <c r="B45" s="55" t="s">
        <v>127</v>
      </c>
      <c r="C45" s="8"/>
      <c r="D45" s="8"/>
      <c r="E45" s="8" t="s">
        <v>128</v>
      </c>
      <c r="F45" s="147">
        <v>244</v>
      </c>
      <c r="G45" s="148">
        <v>23.821999999999999</v>
      </c>
    </row>
    <row r="46" spans="1:10" x14ac:dyDescent="0.25">
      <c r="A46" s="8" t="s">
        <v>129</v>
      </c>
      <c r="B46" s="55" t="s">
        <v>130</v>
      </c>
      <c r="C46" s="8"/>
      <c r="D46" s="8"/>
      <c r="E46" s="8" t="s">
        <v>131</v>
      </c>
      <c r="F46" s="147">
        <v>109</v>
      </c>
      <c r="G46" s="148">
        <v>13.77</v>
      </c>
    </row>
    <row r="47" spans="1:10" x14ac:dyDescent="0.25">
      <c r="A47" s="8"/>
      <c r="B47" s="55"/>
      <c r="C47" s="8"/>
      <c r="D47" s="8"/>
      <c r="E47" s="8"/>
      <c r="F47" s="147"/>
      <c r="G47" s="148"/>
    </row>
    <row r="48" spans="1:10" s="15" customFormat="1" x14ac:dyDescent="0.25">
      <c r="A48" s="8" t="s">
        <v>132</v>
      </c>
      <c r="B48" s="55" t="s">
        <v>133</v>
      </c>
      <c r="C48" s="8"/>
      <c r="D48" s="8" t="s">
        <v>134</v>
      </c>
      <c r="E48" s="8"/>
      <c r="F48" s="147">
        <v>96</v>
      </c>
      <c r="G48" s="148">
        <v>26.21</v>
      </c>
      <c r="H48" s="16"/>
      <c r="I48" s="16"/>
      <c r="J48" s="16"/>
    </row>
    <row r="49" spans="1:10" x14ac:dyDescent="0.25">
      <c r="A49" s="8" t="s">
        <v>135</v>
      </c>
      <c r="B49" s="55" t="s">
        <v>136</v>
      </c>
      <c r="C49" s="8"/>
      <c r="D49" s="8"/>
      <c r="E49" s="8" t="s">
        <v>137</v>
      </c>
      <c r="F49" s="147">
        <v>15</v>
      </c>
      <c r="G49" s="148">
        <v>3.1179999999999999</v>
      </c>
    </row>
    <row r="50" spans="1:10" x14ac:dyDescent="0.25">
      <c r="A50" s="8" t="s">
        <v>138</v>
      </c>
      <c r="B50" s="55" t="s">
        <v>139</v>
      </c>
      <c r="C50" s="8"/>
      <c r="D50" s="8"/>
      <c r="E50" s="8" t="s">
        <v>140</v>
      </c>
      <c r="F50" s="147">
        <v>7</v>
      </c>
      <c r="G50" s="148">
        <v>1.103</v>
      </c>
    </row>
    <row r="51" spans="1:10" x14ac:dyDescent="0.25">
      <c r="A51" s="8" t="s">
        <v>141</v>
      </c>
      <c r="B51" s="55" t="s">
        <v>142</v>
      </c>
      <c r="C51" s="8"/>
      <c r="D51" s="8"/>
      <c r="E51" s="8" t="s">
        <v>143</v>
      </c>
      <c r="F51" s="147">
        <v>11</v>
      </c>
      <c r="G51" s="148">
        <v>6.5510000000000002</v>
      </c>
    </row>
    <row r="52" spans="1:10" x14ac:dyDescent="0.25">
      <c r="A52" s="8" t="s">
        <v>144</v>
      </c>
      <c r="B52" s="55" t="s">
        <v>145</v>
      </c>
      <c r="C52" s="8"/>
      <c r="D52" s="8"/>
      <c r="E52" s="8" t="s">
        <v>146</v>
      </c>
      <c r="F52" s="147">
        <v>6</v>
      </c>
      <c r="G52" s="148">
        <v>2.6579999999999999</v>
      </c>
    </row>
    <row r="53" spans="1:10" x14ac:dyDescent="0.25">
      <c r="A53" s="8" t="s">
        <v>147</v>
      </c>
      <c r="B53" s="55" t="s">
        <v>148</v>
      </c>
      <c r="C53" s="8"/>
      <c r="D53" s="8"/>
      <c r="E53" s="8" t="s">
        <v>149</v>
      </c>
      <c r="F53" s="147">
        <v>16</v>
      </c>
      <c r="G53" s="148">
        <v>2.5169999999999999</v>
      </c>
    </row>
    <row r="54" spans="1:10" x14ac:dyDescent="0.25">
      <c r="A54" s="8" t="s">
        <v>150</v>
      </c>
      <c r="B54" s="55" t="s">
        <v>151</v>
      </c>
      <c r="C54" s="8"/>
      <c r="D54" s="8"/>
      <c r="E54" s="8" t="s">
        <v>152</v>
      </c>
      <c r="F54" s="147">
        <v>8</v>
      </c>
      <c r="G54" s="148">
        <v>2</v>
      </c>
    </row>
    <row r="55" spans="1:10" x14ac:dyDescent="0.25">
      <c r="A55" s="8" t="s">
        <v>153</v>
      </c>
      <c r="B55" s="55" t="s">
        <v>154</v>
      </c>
      <c r="C55" s="8"/>
      <c r="D55" s="8"/>
      <c r="E55" s="8" t="s">
        <v>155</v>
      </c>
      <c r="F55" s="147">
        <v>16</v>
      </c>
      <c r="G55" s="148">
        <v>5.319</v>
      </c>
    </row>
    <row r="56" spans="1:10" x14ac:dyDescent="0.25">
      <c r="A56" s="8" t="s">
        <v>156</v>
      </c>
      <c r="B56" s="55" t="s">
        <v>157</v>
      </c>
      <c r="C56" s="8"/>
      <c r="D56" s="8"/>
      <c r="E56" s="8" t="s">
        <v>158</v>
      </c>
      <c r="F56" s="147" t="s">
        <v>1297</v>
      </c>
      <c r="G56" s="148" t="s">
        <v>1297</v>
      </c>
    </row>
    <row r="57" spans="1:10" x14ac:dyDescent="0.25">
      <c r="A57" s="8" t="s">
        <v>159</v>
      </c>
      <c r="B57" s="55" t="s">
        <v>160</v>
      </c>
      <c r="C57" s="8"/>
      <c r="D57" s="8"/>
      <c r="E57" s="8" t="s">
        <v>161</v>
      </c>
      <c r="F57" s="147" t="s">
        <v>1297</v>
      </c>
      <c r="G57" s="148" t="s">
        <v>1297</v>
      </c>
    </row>
    <row r="58" spans="1:10" x14ac:dyDescent="0.25">
      <c r="A58" s="8" t="s">
        <v>162</v>
      </c>
      <c r="B58" s="55" t="s">
        <v>163</v>
      </c>
      <c r="C58" s="8"/>
      <c r="D58" s="8"/>
      <c r="E58" s="8" t="s">
        <v>164</v>
      </c>
      <c r="F58" s="147">
        <v>9</v>
      </c>
      <c r="G58" s="148">
        <v>2.3380000000000001</v>
      </c>
    </row>
    <row r="59" spans="1:10" x14ac:dyDescent="0.25">
      <c r="A59" s="8"/>
      <c r="B59" s="55"/>
      <c r="C59" s="8"/>
      <c r="D59" s="8"/>
      <c r="E59" s="8"/>
      <c r="F59" s="147"/>
      <c r="G59" s="148"/>
    </row>
    <row r="60" spans="1:10" s="15" customFormat="1" x14ac:dyDescent="0.25">
      <c r="A60" s="8" t="s">
        <v>165</v>
      </c>
      <c r="B60" s="55">
        <v>30</v>
      </c>
      <c r="C60" s="8"/>
      <c r="D60" s="8" t="s">
        <v>166</v>
      </c>
      <c r="E60" s="8"/>
      <c r="F60" s="147">
        <v>230</v>
      </c>
      <c r="G60" s="148">
        <v>43.799000000000007</v>
      </c>
      <c r="H60" s="16"/>
      <c r="I60" s="16"/>
      <c r="J60" s="16"/>
    </row>
    <row r="61" spans="1:10" x14ac:dyDescent="0.25">
      <c r="A61" s="8" t="s">
        <v>167</v>
      </c>
      <c r="B61" s="55" t="s">
        <v>168</v>
      </c>
      <c r="C61" s="8"/>
      <c r="D61" s="8"/>
      <c r="E61" s="8" t="s">
        <v>169</v>
      </c>
      <c r="F61" s="147" t="s">
        <v>1297</v>
      </c>
      <c r="G61" s="148" t="s">
        <v>1297</v>
      </c>
    </row>
    <row r="62" spans="1:10" x14ac:dyDescent="0.25">
      <c r="A62" s="8" t="s">
        <v>170</v>
      </c>
      <c r="B62" s="55" t="s">
        <v>171</v>
      </c>
      <c r="C62" s="8"/>
      <c r="D62" s="8"/>
      <c r="E62" s="8" t="s">
        <v>172</v>
      </c>
      <c r="F62" s="147">
        <v>16</v>
      </c>
      <c r="G62" s="148">
        <v>3.4039999999999999</v>
      </c>
    </row>
    <row r="63" spans="1:10" x14ac:dyDescent="0.25">
      <c r="A63" s="8" t="s">
        <v>173</v>
      </c>
      <c r="B63" s="55" t="s">
        <v>174</v>
      </c>
      <c r="C63" s="8"/>
      <c r="D63" s="8"/>
      <c r="E63" s="8" t="s">
        <v>175</v>
      </c>
      <c r="F63" s="147">
        <v>16</v>
      </c>
      <c r="G63" s="148">
        <v>3.3570000000000002</v>
      </c>
    </row>
    <row r="64" spans="1:10" x14ac:dyDescent="0.25">
      <c r="A64" s="8" t="s">
        <v>176</v>
      </c>
      <c r="B64" s="55" t="s">
        <v>177</v>
      </c>
      <c r="C64" s="8"/>
      <c r="D64" s="8"/>
      <c r="E64" s="8" t="s">
        <v>178</v>
      </c>
      <c r="F64" s="147">
        <v>7</v>
      </c>
      <c r="G64" s="148">
        <v>0.96099999999999997</v>
      </c>
    </row>
    <row r="65" spans="1:10" x14ac:dyDescent="0.25">
      <c r="A65" s="8" t="s">
        <v>179</v>
      </c>
      <c r="B65" s="55" t="s">
        <v>180</v>
      </c>
      <c r="C65" s="8"/>
      <c r="D65" s="8"/>
      <c r="E65" s="8" t="s">
        <v>181</v>
      </c>
      <c r="F65" s="147">
        <v>48</v>
      </c>
      <c r="G65" s="148">
        <v>9.1530000000000005</v>
      </c>
    </row>
    <row r="66" spans="1:10" x14ac:dyDescent="0.25">
      <c r="A66" s="8" t="s">
        <v>182</v>
      </c>
      <c r="B66" s="55" t="s">
        <v>183</v>
      </c>
      <c r="C66" s="8"/>
      <c r="D66" s="8"/>
      <c r="E66" s="8" t="s">
        <v>184</v>
      </c>
      <c r="F66" s="147">
        <v>13</v>
      </c>
      <c r="G66" s="148">
        <v>0.88500000000000001</v>
      </c>
    </row>
    <row r="67" spans="1:10" x14ac:dyDescent="0.25">
      <c r="A67" s="8" t="s">
        <v>185</v>
      </c>
      <c r="B67" s="55" t="s">
        <v>186</v>
      </c>
      <c r="C67" s="8"/>
      <c r="D67" s="8"/>
      <c r="E67" s="8" t="s">
        <v>187</v>
      </c>
      <c r="F67" s="147">
        <v>17</v>
      </c>
      <c r="G67" s="148">
        <v>3.8519999999999999</v>
      </c>
    </row>
    <row r="68" spans="1:10" x14ac:dyDescent="0.25">
      <c r="A68" s="8" t="s">
        <v>188</v>
      </c>
      <c r="B68" s="55" t="s">
        <v>189</v>
      </c>
      <c r="C68" s="8"/>
      <c r="D68" s="8"/>
      <c r="E68" s="8" t="s">
        <v>190</v>
      </c>
      <c r="F68" s="147">
        <v>36</v>
      </c>
      <c r="G68" s="148">
        <v>4.9779999999999998</v>
      </c>
    </row>
    <row r="69" spans="1:10" x14ac:dyDescent="0.25">
      <c r="A69" s="8" t="s">
        <v>191</v>
      </c>
      <c r="B69" s="55" t="s">
        <v>192</v>
      </c>
      <c r="C69" s="8"/>
      <c r="D69" s="8"/>
      <c r="E69" s="8" t="s">
        <v>193</v>
      </c>
      <c r="F69" s="147" t="s">
        <v>1297</v>
      </c>
      <c r="G69" s="148" t="s">
        <v>1297</v>
      </c>
    </row>
    <row r="70" spans="1:10" x14ac:dyDescent="0.25">
      <c r="A70" s="8" t="s">
        <v>194</v>
      </c>
      <c r="B70" s="55" t="s">
        <v>195</v>
      </c>
      <c r="C70" s="8"/>
      <c r="D70" s="8"/>
      <c r="E70" s="8" t="s">
        <v>196</v>
      </c>
      <c r="F70" s="147">
        <v>10</v>
      </c>
      <c r="G70" s="148">
        <v>2.4329999999999998</v>
      </c>
    </row>
    <row r="71" spans="1:10" x14ac:dyDescent="0.25">
      <c r="A71" s="8" t="s">
        <v>197</v>
      </c>
      <c r="B71" s="55" t="s">
        <v>198</v>
      </c>
      <c r="C71" s="8"/>
      <c r="D71" s="8"/>
      <c r="E71" s="8" t="s">
        <v>199</v>
      </c>
      <c r="F71" s="147">
        <v>28</v>
      </c>
      <c r="G71" s="148">
        <v>9.7379999999999995</v>
      </c>
    </row>
    <row r="72" spans="1:10" x14ac:dyDescent="0.25">
      <c r="A72" s="8" t="s">
        <v>200</v>
      </c>
      <c r="B72" s="55" t="s">
        <v>201</v>
      </c>
      <c r="C72" s="8"/>
      <c r="D72" s="8"/>
      <c r="E72" s="8" t="s">
        <v>202</v>
      </c>
      <c r="F72" s="147">
        <v>31</v>
      </c>
      <c r="G72" s="148">
        <v>3.319</v>
      </c>
    </row>
    <row r="73" spans="1:10" x14ac:dyDescent="0.25">
      <c r="A73" s="8"/>
      <c r="B73" s="55"/>
      <c r="C73" s="8"/>
      <c r="D73" s="8"/>
      <c r="E73" s="8"/>
      <c r="F73" s="147"/>
      <c r="G73" s="148"/>
    </row>
    <row r="74" spans="1:10" s="15" customFormat="1" x14ac:dyDescent="0.25">
      <c r="A74" s="8" t="s">
        <v>203</v>
      </c>
      <c r="B74" s="55" t="s">
        <v>204</v>
      </c>
      <c r="C74" s="8"/>
      <c r="D74" s="8" t="s">
        <v>205</v>
      </c>
      <c r="E74" s="8"/>
      <c r="F74" s="147">
        <v>53</v>
      </c>
      <c r="G74" s="148">
        <v>8.1820000000000004</v>
      </c>
      <c r="H74" s="16"/>
      <c r="I74" s="16"/>
      <c r="J74" s="16"/>
    </row>
    <row r="75" spans="1:10" x14ac:dyDescent="0.25">
      <c r="A75" s="8" t="s">
        <v>206</v>
      </c>
      <c r="B75" s="55" t="s">
        <v>207</v>
      </c>
      <c r="C75" s="8"/>
      <c r="D75" s="8"/>
      <c r="E75" s="8" t="s">
        <v>208</v>
      </c>
      <c r="F75" s="147">
        <v>11</v>
      </c>
      <c r="G75" s="148">
        <v>1.0509999999999999</v>
      </c>
    </row>
    <row r="76" spans="1:10" x14ac:dyDescent="0.25">
      <c r="A76" s="8" t="s">
        <v>209</v>
      </c>
      <c r="B76" s="55" t="s">
        <v>210</v>
      </c>
      <c r="C76" s="8"/>
      <c r="D76" s="8"/>
      <c r="E76" s="8" t="s">
        <v>211</v>
      </c>
      <c r="F76" s="147">
        <v>9</v>
      </c>
      <c r="G76" s="148">
        <v>2.0590000000000002</v>
      </c>
    </row>
    <row r="77" spans="1:10" x14ac:dyDescent="0.25">
      <c r="A77" s="8" t="s">
        <v>212</v>
      </c>
      <c r="B77" s="55" t="s">
        <v>213</v>
      </c>
      <c r="C77" s="8"/>
      <c r="D77" s="8"/>
      <c r="E77" s="8" t="s">
        <v>214</v>
      </c>
      <c r="F77" s="147">
        <v>14</v>
      </c>
      <c r="G77" s="148">
        <v>2.1309999999999998</v>
      </c>
    </row>
    <row r="78" spans="1:10" x14ac:dyDescent="0.25">
      <c r="A78" s="8" t="s">
        <v>215</v>
      </c>
      <c r="B78" s="55" t="s">
        <v>216</v>
      </c>
      <c r="C78" s="8"/>
      <c r="D78" s="8"/>
      <c r="E78" s="8" t="s">
        <v>217</v>
      </c>
      <c r="F78" s="147">
        <v>6</v>
      </c>
      <c r="G78" s="148">
        <v>1.4450000000000001</v>
      </c>
    </row>
    <row r="79" spans="1:10" x14ac:dyDescent="0.25">
      <c r="A79" s="8" t="s">
        <v>218</v>
      </c>
      <c r="B79" s="55" t="s">
        <v>219</v>
      </c>
      <c r="C79" s="8"/>
      <c r="D79" s="8"/>
      <c r="E79" s="8" t="s">
        <v>220</v>
      </c>
      <c r="F79" s="147">
        <v>13</v>
      </c>
      <c r="G79" s="148">
        <v>1.496</v>
      </c>
    </row>
    <row r="80" spans="1:10" x14ac:dyDescent="0.25">
      <c r="A80" s="8"/>
      <c r="B80" s="55"/>
      <c r="C80" s="8"/>
      <c r="D80" s="8"/>
      <c r="E80" s="8"/>
      <c r="F80" s="147"/>
      <c r="G80" s="148"/>
    </row>
    <row r="81" spans="1:10" s="15" customFormat="1" x14ac:dyDescent="0.25">
      <c r="A81" s="8" t="s">
        <v>221</v>
      </c>
      <c r="B81" s="55" t="s">
        <v>222</v>
      </c>
      <c r="C81" s="8" t="s">
        <v>223</v>
      </c>
      <c r="D81" s="8"/>
      <c r="E81" s="8"/>
      <c r="F81" s="147">
        <v>1372</v>
      </c>
      <c r="G81" s="148">
        <v>218.62299999999999</v>
      </c>
      <c r="H81" s="16"/>
      <c r="I81" s="16"/>
      <c r="J81" s="16"/>
    </row>
    <row r="82" spans="1:10" x14ac:dyDescent="0.25">
      <c r="A82" s="8"/>
      <c r="B82" s="55"/>
      <c r="C82" s="8"/>
      <c r="D82" s="8"/>
      <c r="E82" s="8"/>
      <c r="F82" s="147"/>
      <c r="G82" s="148"/>
    </row>
    <row r="83" spans="1:10" s="15" customFormat="1" x14ac:dyDescent="0.25">
      <c r="A83" s="8" t="s">
        <v>224</v>
      </c>
      <c r="B83" s="55" t="s">
        <v>225</v>
      </c>
      <c r="C83" s="8"/>
      <c r="D83" s="8" t="s">
        <v>226</v>
      </c>
      <c r="E83" s="8"/>
      <c r="F83" s="147">
        <v>270</v>
      </c>
      <c r="G83" s="148">
        <v>66.555999999999997</v>
      </c>
      <c r="H83" s="16"/>
      <c r="I83" s="16"/>
      <c r="J83" s="16"/>
    </row>
    <row r="84" spans="1:10" s="15" customFormat="1" x14ac:dyDescent="0.25">
      <c r="A84" s="8" t="s">
        <v>227</v>
      </c>
      <c r="B84" s="55" t="s">
        <v>228</v>
      </c>
      <c r="C84" s="8"/>
      <c r="D84" s="8" t="s">
        <v>229</v>
      </c>
      <c r="E84" s="8"/>
      <c r="F84" s="147">
        <v>14</v>
      </c>
      <c r="G84" s="148">
        <v>4.3079999999999998</v>
      </c>
      <c r="H84" s="16"/>
      <c r="I84" s="16"/>
      <c r="J84" s="16"/>
    </row>
    <row r="85" spans="1:10" s="15" customFormat="1" x14ac:dyDescent="0.25">
      <c r="A85" s="8" t="s">
        <v>230</v>
      </c>
      <c r="B85" s="55" t="s">
        <v>231</v>
      </c>
      <c r="C85" s="8"/>
      <c r="D85" s="8" t="s">
        <v>232</v>
      </c>
      <c r="E85" s="8"/>
      <c r="F85" s="147">
        <v>17</v>
      </c>
      <c r="G85" s="148">
        <v>2.8239999999999998</v>
      </c>
      <c r="H85" s="16"/>
      <c r="I85" s="16"/>
      <c r="J85" s="16"/>
    </row>
    <row r="86" spans="1:10" s="15" customFormat="1" x14ac:dyDescent="0.25">
      <c r="A86" s="8" t="s">
        <v>233</v>
      </c>
      <c r="B86" s="55" t="s">
        <v>234</v>
      </c>
      <c r="C86" s="8"/>
      <c r="D86" s="8" t="s">
        <v>235</v>
      </c>
      <c r="E86" s="8"/>
      <c r="F86" s="147">
        <v>55</v>
      </c>
      <c r="G86" s="148">
        <v>8.8209999999999997</v>
      </c>
      <c r="H86" s="16"/>
      <c r="I86" s="16"/>
      <c r="J86" s="16"/>
    </row>
    <row r="87" spans="1:10" s="15" customFormat="1" x14ac:dyDescent="0.25">
      <c r="A87" s="8" t="s">
        <v>236</v>
      </c>
      <c r="B87" s="55" t="s">
        <v>237</v>
      </c>
      <c r="C87" s="8"/>
      <c r="D87" s="8" t="s">
        <v>238</v>
      </c>
      <c r="E87" s="8"/>
      <c r="F87" s="147">
        <v>13</v>
      </c>
      <c r="G87" s="148">
        <v>1.8759999999999999</v>
      </c>
      <c r="H87" s="16"/>
      <c r="I87" s="16"/>
      <c r="J87" s="16"/>
    </row>
    <row r="88" spans="1:10" x14ac:dyDescent="0.25">
      <c r="A88" s="8"/>
      <c r="B88" s="55"/>
      <c r="C88" s="8"/>
      <c r="D88" s="8"/>
      <c r="E88" s="8"/>
      <c r="F88" s="147"/>
      <c r="G88" s="148"/>
    </row>
    <row r="89" spans="1:10" s="15" customFormat="1" x14ac:dyDescent="0.25">
      <c r="A89" s="8" t="s">
        <v>239</v>
      </c>
      <c r="B89" s="55">
        <v>36</v>
      </c>
      <c r="C89" s="8"/>
      <c r="D89" s="8" t="s">
        <v>240</v>
      </c>
      <c r="E89" s="8"/>
      <c r="F89" s="147">
        <v>710</v>
      </c>
      <c r="G89" s="148">
        <v>88.977000000000004</v>
      </c>
      <c r="H89" s="16"/>
      <c r="I89" s="16"/>
      <c r="J89" s="16"/>
    </row>
    <row r="90" spans="1:10" x14ac:dyDescent="0.25">
      <c r="A90" s="8" t="s">
        <v>241</v>
      </c>
      <c r="B90" s="55" t="s">
        <v>242</v>
      </c>
      <c r="C90" s="8"/>
      <c r="D90" s="8"/>
      <c r="E90" s="8" t="s">
        <v>243</v>
      </c>
      <c r="F90" s="147">
        <v>62</v>
      </c>
      <c r="G90" s="148">
        <v>5.2809999999999997</v>
      </c>
    </row>
    <row r="91" spans="1:10" x14ac:dyDescent="0.25">
      <c r="A91" s="8" t="s">
        <v>244</v>
      </c>
      <c r="B91" s="55" t="s">
        <v>245</v>
      </c>
      <c r="C91" s="8"/>
      <c r="D91" s="8"/>
      <c r="E91" s="8" t="s">
        <v>246</v>
      </c>
      <c r="F91" s="147">
        <v>150</v>
      </c>
      <c r="G91" s="148">
        <v>19.192</v>
      </c>
    </row>
    <row r="92" spans="1:10" x14ac:dyDescent="0.25">
      <c r="A92" s="8" t="s">
        <v>247</v>
      </c>
      <c r="B92" s="55" t="s">
        <v>248</v>
      </c>
      <c r="C92" s="8"/>
      <c r="D92" s="8"/>
      <c r="E92" s="8" t="s">
        <v>249</v>
      </c>
      <c r="F92" s="147">
        <v>104</v>
      </c>
      <c r="G92" s="148">
        <v>13.882999999999999</v>
      </c>
    </row>
    <row r="93" spans="1:10" x14ac:dyDescent="0.25">
      <c r="A93" s="8" t="s">
        <v>250</v>
      </c>
      <c r="B93" s="55" t="s">
        <v>251</v>
      </c>
      <c r="C93" s="8"/>
      <c r="D93" s="8"/>
      <c r="E93" s="8" t="s">
        <v>252</v>
      </c>
      <c r="F93" s="147">
        <v>113</v>
      </c>
      <c r="G93" s="148">
        <v>18.515000000000001</v>
      </c>
    </row>
    <row r="94" spans="1:10" x14ac:dyDescent="0.25">
      <c r="A94" s="8" t="s">
        <v>253</v>
      </c>
      <c r="B94" s="55" t="s">
        <v>254</v>
      </c>
      <c r="C94" s="8"/>
      <c r="D94" s="8"/>
      <c r="E94" s="8" t="s">
        <v>255</v>
      </c>
      <c r="F94" s="147">
        <v>144</v>
      </c>
      <c r="G94" s="148">
        <v>15.182</v>
      </c>
    </row>
    <row r="95" spans="1:10" x14ac:dyDescent="0.25">
      <c r="A95" s="8" t="s">
        <v>256</v>
      </c>
      <c r="B95" s="55" t="s">
        <v>257</v>
      </c>
      <c r="C95" s="8"/>
      <c r="D95" s="8"/>
      <c r="E95" s="8" t="s">
        <v>258</v>
      </c>
      <c r="F95" s="147">
        <v>86</v>
      </c>
      <c r="G95" s="148">
        <v>7.81</v>
      </c>
    </row>
    <row r="96" spans="1:10" x14ac:dyDescent="0.25">
      <c r="A96" s="8" t="s">
        <v>259</v>
      </c>
      <c r="B96" s="55" t="s">
        <v>260</v>
      </c>
      <c r="C96" s="8"/>
      <c r="D96" s="8"/>
      <c r="E96" s="8" t="s">
        <v>261</v>
      </c>
      <c r="F96" s="147">
        <v>51</v>
      </c>
      <c r="G96" s="148">
        <v>9.1140000000000008</v>
      </c>
    </row>
    <row r="97" spans="1:10" x14ac:dyDescent="0.25">
      <c r="A97" s="8"/>
      <c r="B97" s="55"/>
      <c r="C97" s="8"/>
      <c r="D97" s="8"/>
      <c r="E97" s="8"/>
      <c r="F97" s="147"/>
      <c r="G97" s="148"/>
    </row>
    <row r="98" spans="1:10" s="15" customFormat="1" x14ac:dyDescent="0.25">
      <c r="A98" s="8" t="s">
        <v>262</v>
      </c>
      <c r="B98" s="55" t="s">
        <v>263</v>
      </c>
      <c r="C98" s="8"/>
      <c r="D98" s="8" t="s">
        <v>264</v>
      </c>
      <c r="E98" s="8"/>
      <c r="F98" s="147">
        <v>123</v>
      </c>
      <c r="G98" s="148">
        <v>22.558</v>
      </c>
      <c r="H98" s="16"/>
      <c r="I98" s="16"/>
      <c r="J98" s="16"/>
    </row>
    <row r="99" spans="1:10" x14ac:dyDescent="0.25">
      <c r="A99" s="8" t="s">
        <v>265</v>
      </c>
      <c r="B99" s="55" t="s">
        <v>266</v>
      </c>
      <c r="C99" s="8"/>
      <c r="D99" s="8"/>
      <c r="E99" s="8" t="s">
        <v>267</v>
      </c>
      <c r="F99" s="147">
        <v>44</v>
      </c>
      <c r="G99" s="148">
        <v>9.91</v>
      </c>
    </row>
    <row r="100" spans="1:10" x14ac:dyDescent="0.25">
      <c r="A100" s="8" t="s">
        <v>268</v>
      </c>
      <c r="B100" s="55" t="s">
        <v>269</v>
      </c>
      <c r="C100" s="8"/>
      <c r="D100" s="8"/>
      <c r="E100" s="8" t="s">
        <v>270</v>
      </c>
      <c r="F100" s="147">
        <v>34</v>
      </c>
      <c r="G100" s="148">
        <v>6.5369999999999999</v>
      </c>
    </row>
    <row r="101" spans="1:10" x14ac:dyDescent="0.25">
      <c r="A101" s="8" t="s">
        <v>271</v>
      </c>
      <c r="B101" s="55" t="s">
        <v>272</v>
      </c>
      <c r="C101" s="8"/>
      <c r="D101" s="8"/>
      <c r="E101" s="8" t="s">
        <v>273</v>
      </c>
      <c r="F101" s="147">
        <v>16</v>
      </c>
      <c r="G101" s="148">
        <v>3.552</v>
      </c>
    </row>
    <row r="102" spans="1:10" x14ac:dyDescent="0.25">
      <c r="A102" s="8" t="s">
        <v>274</v>
      </c>
      <c r="B102" s="55" t="s">
        <v>275</v>
      </c>
      <c r="C102" s="8"/>
      <c r="D102" s="8"/>
      <c r="E102" s="8" t="s">
        <v>276</v>
      </c>
      <c r="F102" s="147">
        <v>29</v>
      </c>
      <c r="G102" s="148">
        <v>2.5590000000000002</v>
      </c>
    </row>
    <row r="103" spans="1:10" x14ac:dyDescent="0.25">
      <c r="A103" s="8"/>
      <c r="B103" s="55"/>
      <c r="C103" s="8"/>
      <c r="D103" s="8"/>
      <c r="E103" s="8"/>
      <c r="F103" s="147"/>
      <c r="G103" s="148"/>
    </row>
    <row r="104" spans="1:10" s="15" customFormat="1" x14ac:dyDescent="0.25">
      <c r="A104" s="8" t="s">
        <v>277</v>
      </c>
      <c r="B104" s="55" t="s">
        <v>278</v>
      </c>
      <c r="C104" s="8"/>
      <c r="D104" s="8" t="s">
        <v>279</v>
      </c>
      <c r="E104" s="8"/>
      <c r="F104" s="147">
        <v>170</v>
      </c>
      <c r="G104" s="148">
        <v>22.702999999999999</v>
      </c>
      <c r="H104" s="16"/>
      <c r="I104" s="16"/>
      <c r="J104" s="16"/>
    </row>
    <row r="105" spans="1:10" x14ac:dyDescent="0.25">
      <c r="A105" s="8" t="s">
        <v>280</v>
      </c>
      <c r="B105" s="55" t="s">
        <v>281</v>
      </c>
      <c r="C105" s="8"/>
      <c r="D105" s="8"/>
      <c r="E105" s="8" t="s">
        <v>282</v>
      </c>
      <c r="F105" s="147">
        <v>32</v>
      </c>
      <c r="G105" s="148">
        <v>3.968</v>
      </c>
    </row>
    <row r="106" spans="1:10" x14ac:dyDescent="0.25">
      <c r="A106" s="8" t="s">
        <v>283</v>
      </c>
      <c r="B106" s="55" t="s">
        <v>284</v>
      </c>
      <c r="C106" s="8"/>
      <c r="D106" s="8"/>
      <c r="E106" s="8" t="s">
        <v>285</v>
      </c>
      <c r="F106" s="147">
        <v>36</v>
      </c>
      <c r="G106" s="148">
        <v>3.1859999999999999</v>
      </c>
    </row>
    <row r="107" spans="1:10" x14ac:dyDescent="0.25">
      <c r="A107" s="8" t="s">
        <v>286</v>
      </c>
      <c r="B107" s="55" t="s">
        <v>287</v>
      </c>
      <c r="C107" s="8"/>
      <c r="D107" s="8"/>
      <c r="E107" s="8" t="s">
        <v>288</v>
      </c>
      <c r="F107" s="147">
        <v>33</v>
      </c>
      <c r="G107" s="148">
        <v>4.3049999999999997</v>
      </c>
    </row>
    <row r="108" spans="1:10" x14ac:dyDescent="0.25">
      <c r="A108" s="8" t="s">
        <v>289</v>
      </c>
      <c r="B108" s="55" t="s">
        <v>290</v>
      </c>
      <c r="C108" s="8"/>
      <c r="D108" s="8"/>
      <c r="E108" s="8" t="s">
        <v>291</v>
      </c>
      <c r="F108" s="147">
        <v>45</v>
      </c>
      <c r="G108" s="148">
        <v>6.2469999999999999</v>
      </c>
    </row>
    <row r="109" spans="1:10" x14ac:dyDescent="0.25">
      <c r="A109" s="8" t="s">
        <v>292</v>
      </c>
      <c r="B109" s="55" t="s">
        <v>293</v>
      </c>
      <c r="C109" s="8"/>
      <c r="D109" s="8"/>
      <c r="E109" s="8" t="s">
        <v>294</v>
      </c>
      <c r="F109" s="147">
        <v>24</v>
      </c>
      <c r="G109" s="148">
        <v>4.9969999999999999</v>
      </c>
    </row>
    <row r="110" spans="1:10" x14ac:dyDescent="0.25">
      <c r="A110" s="8"/>
      <c r="B110" s="55"/>
      <c r="C110" s="8"/>
      <c r="D110" s="8"/>
      <c r="E110" s="8"/>
      <c r="F110" s="147"/>
      <c r="G110" s="148"/>
    </row>
    <row r="111" spans="1:10" s="15" customFormat="1" x14ac:dyDescent="0.25">
      <c r="A111" s="8" t="s">
        <v>295</v>
      </c>
      <c r="B111" s="55" t="s">
        <v>296</v>
      </c>
      <c r="C111" s="8" t="s">
        <v>297</v>
      </c>
      <c r="D111" s="8"/>
      <c r="E111" s="8"/>
      <c r="F111" s="147">
        <v>1224</v>
      </c>
      <c r="G111" s="148">
        <v>215.66600000000005</v>
      </c>
      <c r="H111" s="16"/>
      <c r="I111" s="16"/>
      <c r="J111" s="16"/>
    </row>
    <row r="112" spans="1:10" x14ac:dyDescent="0.25">
      <c r="A112" s="8"/>
      <c r="B112" s="55"/>
      <c r="C112" s="8"/>
      <c r="D112" s="8"/>
      <c r="E112" s="8"/>
      <c r="F112" s="147"/>
      <c r="G112" s="148"/>
    </row>
    <row r="113" spans="1:10" s="15" customFormat="1" x14ac:dyDescent="0.25">
      <c r="A113" s="8" t="s">
        <v>298</v>
      </c>
      <c r="B113" s="55" t="s">
        <v>299</v>
      </c>
      <c r="C113" s="8"/>
      <c r="D113" s="8" t="s">
        <v>300</v>
      </c>
      <c r="E113" s="8"/>
      <c r="F113" s="147" t="s">
        <v>1298</v>
      </c>
      <c r="G113" s="148" t="s">
        <v>1298</v>
      </c>
      <c r="H113" s="16"/>
      <c r="I113" s="16"/>
      <c r="J113" s="16"/>
    </row>
    <row r="114" spans="1:10" s="15" customFormat="1" x14ac:dyDescent="0.25">
      <c r="A114" s="8" t="s">
        <v>301</v>
      </c>
      <c r="B114" s="55" t="s">
        <v>302</v>
      </c>
      <c r="C114" s="8"/>
      <c r="D114" s="8" t="s">
        <v>303</v>
      </c>
      <c r="E114" s="8"/>
      <c r="F114" s="147" t="s">
        <v>1297</v>
      </c>
      <c r="G114" s="148" t="s">
        <v>1297</v>
      </c>
      <c r="H114" s="16"/>
      <c r="I114" s="16"/>
      <c r="J114" s="16"/>
    </row>
    <row r="115" spans="1:10" s="15" customFormat="1" x14ac:dyDescent="0.25">
      <c r="A115" s="8" t="s">
        <v>304</v>
      </c>
      <c r="B115" s="55" t="s">
        <v>305</v>
      </c>
      <c r="C115" s="8"/>
      <c r="D115" s="8" t="s">
        <v>306</v>
      </c>
      <c r="E115" s="8"/>
      <c r="F115" s="147">
        <v>18</v>
      </c>
      <c r="G115" s="148">
        <v>2.3759999999999999</v>
      </c>
      <c r="H115" s="16"/>
      <c r="I115" s="16"/>
      <c r="J115" s="16"/>
    </row>
    <row r="116" spans="1:10" s="15" customFormat="1" x14ac:dyDescent="0.25">
      <c r="A116" s="8" t="s">
        <v>307</v>
      </c>
      <c r="B116" s="55" t="s">
        <v>308</v>
      </c>
      <c r="C116" s="8"/>
      <c r="D116" s="8" t="s">
        <v>309</v>
      </c>
      <c r="E116" s="8"/>
      <c r="F116" s="147">
        <v>16</v>
      </c>
      <c r="G116" s="148">
        <v>2.4119999999999999</v>
      </c>
      <c r="H116" s="16"/>
      <c r="I116" s="16"/>
      <c r="J116" s="16"/>
    </row>
    <row r="117" spans="1:10" x14ac:dyDescent="0.25">
      <c r="A117" s="8"/>
      <c r="B117" s="55"/>
      <c r="C117" s="8"/>
      <c r="D117" s="8"/>
      <c r="E117" s="8"/>
      <c r="F117" s="147"/>
      <c r="G117" s="148"/>
    </row>
    <row r="118" spans="1:10" s="15" customFormat="1" x14ac:dyDescent="0.25">
      <c r="A118" s="8" t="s">
        <v>310</v>
      </c>
      <c r="B118" s="55">
        <v>17</v>
      </c>
      <c r="C118" s="8"/>
      <c r="D118" s="8" t="s">
        <v>311</v>
      </c>
      <c r="E118" s="8"/>
      <c r="F118" s="147">
        <v>197</v>
      </c>
      <c r="G118" s="148">
        <v>26.679999999999996</v>
      </c>
      <c r="H118" s="16"/>
      <c r="I118" s="16"/>
      <c r="J118" s="16"/>
    </row>
    <row r="119" spans="1:10" x14ac:dyDescent="0.25">
      <c r="A119" s="8" t="s">
        <v>312</v>
      </c>
      <c r="B119" s="55" t="s">
        <v>313</v>
      </c>
      <c r="C119" s="8"/>
      <c r="D119" s="8"/>
      <c r="E119" s="8" t="s">
        <v>314</v>
      </c>
      <c r="F119" s="147">
        <v>19</v>
      </c>
      <c r="G119" s="148">
        <v>3.6059999999999999</v>
      </c>
    </row>
    <row r="120" spans="1:10" x14ac:dyDescent="0.25">
      <c r="A120" s="8" t="s">
        <v>315</v>
      </c>
      <c r="B120" s="55" t="s">
        <v>316</v>
      </c>
      <c r="C120" s="8"/>
      <c r="D120" s="8"/>
      <c r="E120" s="8" t="s">
        <v>317</v>
      </c>
      <c r="F120" s="147">
        <v>12</v>
      </c>
      <c r="G120" s="148">
        <v>1.798</v>
      </c>
    </row>
    <row r="121" spans="1:10" x14ac:dyDescent="0.25">
      <c r="A121" s="8" t="s">
        <v>318</v>
      </c>
      <c r="B121" s="55" t="s">
        <v>319</v>
      </c>
      <c r="C121" s="8"/>
      <c r="D121" s="8"/>
      <c r="E121" s="8" t="s">
        <v>320</v>
      </c>
      <c r="F121" s="147" t="s">
        <v>1297</v>
      </c>
      <c r="G121" s="148" t="s">
        <v>1297</v>
      </c>
    </row>
    <row r="122" spans="1:10" x14ac:dyDescent="0.25">
      <c r="A122" s="8" t="s">
        <v>321</v>
      </c>
      <c r="B122" s="55" t="s">
        <v>322</v>
      </c>
      <c r="C122" s="8"/>
      <c r="D122" s="8"/>
      <c r="E122" s="8" t="s">
        <v>323</v>
      </c>
      <c r="F122" s="147">
        <v>87</v>
      </c>
      <c r="G122" s="148">
        <v>11.848000000000001</v>
      </c>
    </row>
    <row r="123" spans="1:10" x14ac:dyDescent="0.25">
      <c r="A123" s="8" t="s">
        <v>324</v>
      </c>
      <c r="B123" s="55" t="s">
        <v>325</v>
      </c>
      <c r="C123" s="8"/>
      <c r="D123" s="8"/>
      <c r="E123" s="8" t="s">
        <v>326</v>
      </c>
      <c r="F123" s="147" t="s">
        <v>1297</v>
      </c>
      <c r="G123" s="148" t="s">
        <v>1297</v>
      </c>
    </row>
    <row r="124" spans="1:10" x14ac:dyDescent="0.25">
      <c r="A124" s="8" t="s">
        <v>327</v>
      </c>
      <c r="B124" s="55" t="s">
        <v>328</v>
      </c>
      <c r="C124" s="8"/>
      <c r="D124" s="8"/>
      <c r="E124" s="8" t="s">
        <v>329</v>
      </c>
      <c r="F124" s="147">
        <v>15</v>
      </c>
      <c r="G124" s="148">
        <v>1.1240000000000001</v>
      </c>
    </row>
    <row r="125" spans="1:10" x14ac:dyDescent="0.25">
      <c r="A125" s="8" t="s">
        <v>330</v>
      </c>
      <c r="B125" s="55" t="s">
        <v>331</v>
      </c>
      <c r="C125" s="8"/>
      <c r="D125" s="8"/>
      <c r="E125" s="8" t="s">
        <v>332</v>
      </c>
      <c r="F125" s="147">
        <v>29</v>
      </c>
      <c r="G125" s="148">
        <v>3.7810000000000001</v>
      </c>
    </row>
    <row r="126" spans="1:10" x14ac:dyDescent="0.25">
      <c r="A126" s="8" t="s">
        <v>333</v>
      </c>
      <c r="B126" s="55" t="s">
        <v>334</v>
      </c>
      <c r="C126" s="8"/>
      <c r="D126" s="8"/>
      <c r="E126" s="8" t="s">
        <v>335</v>
      </c>
      <c r="F126" s="147">
        <v>26</v>
      </c>
      <c r="G126" s="148">
        <v>3.6920000000000002</v>
      </c>
    </row>
    <row r="127" spans="1:10" x14ac:dyDescent="0.25">
      <c r="A127" s="8"/>
      <c r="B127" s="55"/>
      <c r="C127" s="8"/>
      <c r="D127" s="8"/>
      <c r="E127" s="8"/>
      <c r="F127" s="147"/>
      <c r="G127" s="148"/>
    </row>
    <row r="128" spans="1:10" s="15" customFormat="1" x14ac:dyDescent="0.25">
      <c r="A128" s="8" t="s">
        <v>336</v>
      </c>
      <c r="B128" s="55">
        <v>31</v>
      </c>
      <c r="C128" s="8"/>
      <c r="D128" s="8" t="s">
        <v>337</v>
      </c>
      <c r="E128" s="8"/>
      <c r="F128" s="147">
        <v>104</v>
      </c>
      <c r="G128" s="148">
        <v>15.396000000000001</v>
      </c>
      <c r="H128" s="16"/>
      <c r="I128" s="16"/>
      <c r="J128" s="16"/>
    </row>
    <row r="129" spans="1:10" x14ac:dyDescent="0.25">
      <c r="A129" s="8" t="s">
        <v>338</v>
      </c>
      <c r="B129" s="55" t="s">
        <v>339</v>
      </c>
      <c r="C129" s="8"/>
      <c r="D129" s="8"/>
      <c r="E129" s="8" t="s">
        <v>340</v>
      </c>
      <c r="F129" s="147">
        <v>6</v>
      </c>
      <c r="G129" s="148">
        <v>0.71599999999999997</v>
      </c>
    </row>
    <row r="130" spans="1:10" x14ac:dyDescent="0.25">
      <c r="A130" s="8" t="s">
        <v>341</v>
      </c>
      <c r="B130" s="55" t="s">
        <v>342</v>
      </c>
      <c r="C130" s="8"/>
      <c r="D130" s="8"/>
      <c r="E130" s="8" t="s">
        <v>343</v>
      </c>
      <c r="F130" s="147">
        <v>14</v>
      </c>
      <c r="G130" s="148">
        <v>1.79</v>
      </c>
    </row>
    <row r="131" spans="1:10" x14ac:dyDescent="0.25">
      <c r="A131" s="8" t="s">
        <v>344</v>
      </c>
      <c r="B131" s="55" t="s">
        <v>345</v>
      </c>
      <c r="C131" s="8"/>
      <c r="D131" s="8"/>
      <c r="E131" s="8" t="s">
        <v>346</v>
      </c>
      <c r="F131" s="147">
        <v>22</v>
      </c>
      <c r="G131" s="148">
        <v>3.7040000000000002</v>
      </c>
    </row>
    <row r="132" spans="1:10" x14ac:dyDescent="0.25">
      <c r="A132" s="8" t="s">
        <v>347</v>
      </c>
      <c r="B132" s="55" t="s">
        <v>348</v>
      </c>
      <c r="C132" s="8"/>
      <c r="D132" s="8"/>
      <c r="E132" s="8" t="s">
        <v>349</v>
      </c>
      <c r="F132" s="147">
        <v>23</v>
      </c>
      <c r="G132" s="148">
        <v>3.1579999999999999</v>
      </c>
    </row>
    <row r="133" spans="1:10" x14ac:dyDescent="0.25">
      <c r="A133" s="8" t="s">
        <v>350</v>
      </c>
      <c r="B133" s="55" t="s">
        <v>351</v>
      </c>
      <c r="C133" s="8"/>
      <c r="D133" s="8"/>
      <c r="E133" s="8" t="s">
        <v>352</v>
      </c>
      <c r="F133" s="147">
        <v>27</v>
      </c>
      <c r="G133" s="148">
        <v>4.1440000000000001</v>
      </c>
    </row>
    <row r="134" spans="1:10" x14ac:dyDescent="0.25">
      <c r="A134" s="8" t="s">
        <v>353</v>
      </c>
      <c r="B134" s="55" t="s">
        <v>354</v>
      </c>
      <c r="C134" s="8"/>
      <c r="D134" s="8"/>
      <c r="E134" s="8" t="s">
        <v>355</v>
      </c>
      <c r="F134" s="147">
        <v>12</v>
      </c>
      <c r="G134" s="148">
        <v>1.8839999999999999</v>
      </c>
    </row>
    <row r="135" spans="1:10" x14ac:dyDescent="0.25">
      <c r="A135" s="8" t="s">
        <v>356</v>
      </c>
      <c r="B135" s="55" t="s">
        <v>357</v>
      </c>
      <c r="C135" s="8"/>
      <c r="D135" s="8"/>
      <c r="E135" s="8" t="s">
        <v>358</v>
      </c>
      <c r="F135" s="147">
        <v>0</v>
      </c>
      <c r="G135" s="148">
        <v>0</v>
      </c>
    </row>
    <row r="136" spans="1:10" x14ac:dyDescent="0.25">
      <c r="A136" s="8"/>
      <c r="B136" s="55"/>
      <c r="C136" s="8"/>
      <c r="D136" s="8"/>
      <c r="E136" s="8"/>
      <c r="F136" s="147"/>
      <c r="G136" s="148"/>
    </row>
    <row r="137" spans="1:10" s="15" customFormat="1" x14ac:dyDescent="0.25">
      <c r="A137" s="8" t="s">
        <v>359</v>
      </c>
      <c r="B137" s="55">
        <v>32</v>
      </c>
      <c r="C137" s="8"/>
      <c r="D137" s="8" t="s">
        <v>360</v>
      </c>
      <c r="E137" s="8"/>
      <c r="F137" s="147">
        <v>529</v>
      </c>
      <c r="G137" s="148">
        <v>103.044</v>
      </c>
      <c r="H137" s="16"/>
      <c r="I137" s="16"/>
      <c r="J137" s="16"/>
    </row>
    <row r="138" spans="1:10" x14ac:dyDescent="0.25">
      <c r="A138" s="8" t="s">
        <v>361</v>
      </c>
      <c r="B138" s="55" t="s">
        <v>362</v>
      </c>
      <c r="C138" s="8"/>
      <c r="D138" s="8"/>
      <c r="E138" s="8" t="s">
        <v>363</v>
      </c>
      <c r="F138" s="147" t="s">
        <v>1298</v>
      </c>
      <c r="G138" s="148" t="s">
        <v>1298</v>
      </c>
    </row>
    <row r="139" spans="1:10" x14ac:dyDescent="0.25">
      <c r="A139" s="8" t="s">
        <v>364</v>
      </c>
      <c r="B139" s="55" t="s">
        <v>365</v>
      </c>
      <c r="C139" s="8"/>
      <c r="D139" s="8"/>
      <c r="E139" s="8" t="s">
        <v>366</v>
      </c>
      <c r="F139" s="147">
        <v>144</v>
      </c>
      <c r="G139" s="148">
        <v>24.771000000000001</v>
      </c>
    </row>
    <row r="140" spans="1:10" x14ac:dyDescent="0.25">
      <c r="A140" s="8" t="s">
        <v>367</v>
      </c>
      <c r="B140" s="55" t="s">
        <v>368</v>
      </c>
      <c r="C140" s="8"/>
      <c r="D140" s="8"/>
      <c r="E140" s="8" t="s">
        <v>369</v>
      </c>
      <c r="F140" s="147" t="s">
        <v>1297</v>
      </c>
      <c r="G140" s="148" t="s">
        <v>1297</v>
      </c>
    </row>
    <row r="141" spans="1:10" x14ac:dyDescent="0.25">
      <c r="A141" s="8" t="s">
        <v>370</v>
      </c>
      <c r="B141" s="55" t="s">
        <v>371</v>
      </c>
      <c r="C141" s="8"/>
      <c r="D141" s="8"/>
      <c r="E141" s="8" t="s">
        <v>372</v>
      </c>
      <c r="F141" s="147">
        <v>113</v>
      </c>
      <c r="G141" s="148">
        <v>20.581</v>
      </c>
    </row>
    <row r="142" spans="1:10" x14ac:dyDescent="0.25">
      <c r="A142" s="8" t="s">
        <v>373</v>
      </c>
      <c r="B142" s="55" t="s">
        <v>374</v>
      </c>
      <c r="C142" s="8"/>
      <c r="D142" s="8"/>
      <c r="E142" s="8" t="s">
        <v>375</v>
      </c>
      <c r="F142" s="147">
        <v>103</v>
      </c>
      <c r="G142" s="148">
        <v>23.946000000000002</v>
      </c>
    </row>
    <row r="143" spans="1:10" x14ac:dyDescent="0.25">
      <c r="A143" s="8" t="s">
        <v>376</v>
      </c>
      <c r="B143" s="55" t="s">
        <v>377</v>
      </c>
      <c r="C143" s="8"/>
      <c r="D143" s="8"/>
      <c r="E143" s="8" t="s">
        <v>378</v>
      </c>
      <c r="F143" s="147">
        <v>39</v>
      </c>
      <c r="G143" s="148">
        <v>7.3</v>
      </c>
    </row>
    <row r="144" spans="1:10" x14ac:dyDescent="0.25">
      <c r="A144" s="8" t="s">
        <v>379</v>
      </c>
      <c r="B144" s="55" t="s">
        <v>380</v>
      </c>
      <c r="C144" s="8"/>
      <c r="D144" s="8"/>
      <c r="E144" s="8" t="s">
        <v>381</v>
      </c>
      <c r="F144" s="147">
        <v>91</v>
      </c>
      <c r="G144" s="148">
        <v>17.091999999999999</v>
      </c>
    </row>
    <row r="145" spans="1:10" x14ac:dyDescent="0.25">
      <c r="A145" s="8"/>
      <c r="B145" s="55"/>
      <c r="C145" s="8"/>
      <c r="D145" s="8"/>
      <c r="E145" s="8"/>
      <c r="F145" s="147"/>
      <c r="G145" s="148"/>
    </row>
    <row r="146" spans="1:10" s="15" customFormat="1" x14ac:dyDescent="0.25">
      <c r="A146" s="8" t="s">
        <v>382</v>
      </c>
      <c r="B146" s="55">
        <v>34</v>
      </c>
      <c r="C146" s="8"/>
      <c r="D146" s="8" t="s">
        <v>383</v>
      </c>
      <c r="E146" s="8"/>
      <c r="F146" s="147">
        <v>138</v>
      </c>
      <c r="G146" s="148">
        <v>24.803999999999998</v>
      </c>
      <c r="H146" s="16"/>
      <c r="I146" s="16"/>
      <c r="J146" s="16"/>
    </row>
    <row r="147" spans="1:10" x14ac:dyDescent="0.25">
      <c r="A147" s="8" t="s">
        <v>384</v>
      </c>
      <c r="B147" s="55" t="s">
        <v>385</v>
      </c>
      <c r="C147" s="8"/>
      <c r="D147" s="8"/>
      <c r="E147" s="8" t="s">
        <v>386</v>
      </c>
      <c r="F147" s="147" t="s">
        <v>1297</v>
      </c>
      <c r="G147" s="148" t="s">
        <v>1297</v>
      </c>
    </row>
    <row r="148" spans="1:10" x14ac:dyDescent="0.25">
      <c r="A148" s="8" t="s">
        <v>387</v>
      </c>
      <c r="B148" s="55" t="s">
        <v>388</v>
      </c>
      <c r="C148" s="8"/>
      <c r="D148" s="8"/>
      <c r="E148" s="8" t="s">
        <v>389</v>
      </c>
      <c r="F148" s="147">
        <v>67</v>
      </c>
      <c r="G148" s="148">
        <v>10.606999999999999</v>
      </c>
    </row>
    <row r="149" spans="1:10" x14ac:dyDescent="0.25">
      <c r="A149" s="8" t="s">
        <v>390</v>
      </c>
      <c r="B149" s="55" t="s">
        <v>391</v>
      </c>
      <c r="C149" s="8"/>
      <c r="D149" s="8"/>
      <c r="E149" s="8" t="s">
        <v>392</v>
      </c>
      <c r="F149" s="147">
        <v>13</v>
      </c>
      <c r="G149" s="148">
        <v>2.077</v>
      </c>
    </row>
    <row r="150" spans="1:10" x14ac:dyDescent="0.25">
      <c r="A150" s="8" t="s">
        <v>393</v>
      </c>
      <c r="B150" s="55" t="s">
        <v>394</v>
      </c>
      <c r="C150" s="8"/>
      <c r="D150" s="8"/>
      <c r="E150" s="8" t="s">
        <v>395</v>
      </c>
      <c r="F150" s="147" t="s">
        <v>1297</v>
      </c>
      <c r="G150" s="148" t="s">
        <v>1297</v>
      </c>
    </row>
    <row r="151" spans="1:10" x14ac:dyDescent="0.25">
      <c r="A151" s="8" t="s">
        <v>396</v>
      </c>
      <c r="B151" s="55" t="s">
        <v>397</v>
      </c>
      <c r="C151" s="8"/>
      <c r="D151" s="8"/>
      <c r="E151" s="8" t="s">
        <v>398</v>
      </c>
      <c r="F151" s="147" t="s">
        <v>1297</v>
      </c>
      <c r="G151" s="148" t="s">
        <v>1297</v>
      </c>
    </row>
    <row r="152" spans="1:10" x14ac:dyDescent="0.25">
      <c r="A152" s="8" t="s">
        <v>399</v>
      </c>
      <c r="B152" s="55" t="s">
        <v>400</v>
      </c>
      <c r="C152" s="8"/>
      <c r="D152" s="8"/>
      <c r="E152" s="8" t="s">
        <v>401</v>
      </c>
      <c r="F152" s="147">
        <v>35</v>
      </c>
      <c r="G152" s="148">
        <v>5.274</v>
      </c>
    </row>
    <row r="153" spans="1:10" x14ac:dyDescent="0.25">
      <c r="A153" s="8" t="s">
        <v>402</v>
      </c>
      <c r="B153" s="55" t="s">
        <v>403</v>
      </c>
      <c r="C153" s="8"/>
      <c r="D153" s="8"/>
      <c r="E153" s="8" t="s">
        <v>404</v>
      </c>
      <c r="F153" s="147">
        <v>10</v>
      </c>
      <c r="G153" s="148">
        <v>3.0259999999999998</v>
      </c>
    </row>
    <row r="154" spans="1:10" x14ac:dyDescent="0.25">
      <c r="A154" s="8"/>
      <c r="B154" s="55"/>
      <c r="C154" s="8"/>
      <c r="D154" s="8"/>
      <c r="E154" s="8"/>
      <c r="F154" s="147"/>
      <c r="G154" s="148"/>
    </row>
    <row r="155" spans="1:10" s="15" customFormat="1" x14ac:dyDescent="0.25">
      <c r="A155" s="8" t="s">
        <v>405</v>
      </c>
      <c r="B155" s="55">
        <v>37</v>
      </c>
      <c r="C155" s="8"/>
      <c r="D155" s="8" t="s">
        <v>406</v>
      </c>
      <c r="E155" s="8"/>
      <c r="F155" s="147">
        <v>211</v>
      </c>
      <c r="G155" s="148">
        <v>38.176000000000002</v>
      </c>
      <c r="H155" s="16"/>
      <c r="I155" s="16"/>
      <c r="J155" s="16"/>
    </row>
    <row r="156" spans="1:10" x14ac:dyDescent="0.25">
      <c r="A156" s="8" t="s">
        <v>407</v>
      </c>
      <c r="B156" s="55" t="s">
        <v>408</v>
      </c>
      <c r="C156" s="8"/>
      <c r="D156" s="8"/>
      <c r="E156" s="8" t="s">
        <v>409</v>
      </c>
      <c r="F156" s="147">
        <v>13</v>
      </c>
      <c r="G156" s="148">
        <v>2.7690000000000001</v>
      </c>
    </row>
    <row r="157" spans="1:10" x14ac:dyDescent="0.25">
      <c r="A157" s="8" t="s">
        <v>410</v>
      </c>
      <c r="B157" s="55" t="s">
        <v>411</v>
      </c>
      <c r="C157" s="8"/>
      <c r="D157" s="8"/>
      <c r="E157" s="8" t="s">
        <v>412</v>
      </c>
      <c r="F157" s="147">
        <v>55</v>
      </c>
      <c r="G157" s="148">
        <v>11.13</v>
      </c>
    </row>
    <row r="158" spans="1:10" x14ac:dyDescent="0.25">
      <c r="A158" s="8" t="s">
        <v>413</v>
      </c>
      <c r="B158" s="55" t="s">
        <v>414</v>
      </c>
      <c r="C158" s="8"/>
      <c r="D158" s="8"/>
      <c r="E158" s="8" t="s">
        <v>415</v>
      </c>
      <c r="F158" s="147">
        <v>7</v>
      </c>
      <c r="G158" s="148">
        <v>1.1200000000000001</v>
      </c>
    </row>
    <row r="159" spans="1:10" x14ac:dyDescent="0.25">
      <c r="A159" s="8" t="s">
        <v>416</v>
      </c>
      <c r="B159" s="55" t="s">
        <v>417</v>
      </c>
      <c r="C159" s="8"/>
      <c r="D159" s="8"/>
      <c r="E159" s="8" t="s">
        <v>418</v>
      </c>
      <c r="F159" s="147">
        <v>8</v>
      </c>
      <c r="G159" s="148">
        <v>2.0720000000000001</v>
      </c>
    </row>
    <row r="160" spans="1:10" x14ac:dyDescent="0.25">
      <c r="A160" s="8" t="s">
        <v>419</v>
      </c>
      <c r="B160" s="55" t="s">
        <v>420</v>
      </c>
      <c r="C160" s="8"/>
      <c r="D160" s="8"/>
      <c r="E160" s="8" t="s">
        <v>421</v>
      </c>
      <c r="F160" s="147">
        <v>8</v>
      </c>
      <c r="G160" s="148">
        <v>2.3450000000000002</v>
      </c>
    </row>
    <row r="161" spans="1:10" x14ac:dyDescent="0.25">
      <c r="A161" s="8" t="s">
        <v>422</v>
      </c>
      <c r="B161" s="55" t="s">
        <v>423</v>
      </c>
      <c r="C161" s="8"/>
      <c r="D161" s="8"/>
      <c r="E161" s="8" t="s">
        <v>424</v>
      </c>
      <c r="F161" s="147">
        <v>72</v>
      </c>
      <c r="G161" s="148">
        <v>9.7910000000000004</v>
      </c>
    </row>
    <row r="162" spans="1:10" x14ac:dyDescent="0.25">
      <c r="A162" s="8" t="s">
        <v>425</v>
      </c>
      <c r="B162" s="55" t="s">
        <v>426</v>
      </c>
      <c r="C162" s="8"/>
      <c r="D162" s="8"/>
      <c r="E162" s="8" t="s">
        <v>427</v>
      </c>
      <c r="F162" s="147">
        <v>48</v>
      </c>
      <c r="G162" s="148">
        <v>8.9489999999999998</v>
      </c>
    </row>
    <row r="163" spans="1:10" x14ac:dyDescent="0.25">
      <c r="A163" s="8"/>
      <c r="B163" s="55"/>
      <c r="C163" s="8"/>
      <c r="D163" s="8"/>
      <c r="E163" s="8"/>
      <c r="F163" s="147"/>
      <c r="G163" s="148"/>
    </row>
    <row r="164" spans="1:10" s="15" customFormat="1" x14ac:dyDescent="0.25">
      <c r="A164" s="8" t="s">
        <v>428</v>
      </c>
      <c r="B164" s="55" t="s">
        <v>429</v>
      </c>
      <c r="C164" s="8" t="s">
        <v>430</v>
      </c>
      <c r="D164" s="8"/>
      <c r="E164" s="8"/>
      <c r="F164" s="147">
        <v>1327</v>
      </c>
      <c r="G164" s="148">
        <v>242.36</v>
      </c>
      <c r="H164" s="16"/>
      <c r="I164" s="16"/>
      <c r="J164" s="16"/>
    </row>
    <row r="165" spans="1:10" x14ac:dyDescent="0.25">
      <c r="A165" s="8"/>
      <c r="B165" s="55"/>
      <c r="C165" s="8"/>
      <c r="D165" s="8"/>
      <c r="E165" s="8"/>
      <c r="F165" s="147"/>
      <c r="G165" s="148"/>
    </row>
    <row r="166" spans="1:10" s="15" customFormat="1" x14ac:dyDescent="0.25">
      <c r="A166" s="8" t="s">
        <v>431</v>
      </c>
      <c r="B166" s="55" t="s">
        <v>432</v>
      </c>
      <c r="C166" s="8"/>
      <c r="D166" s="8" t="s">
        <v>433</v>
      </c>
      <c r="E166" s="8"/>
      <c r="F166" s="147">
        <v>384</v>
      </c>
      <c r="G166" s="148">
        <v>78.555000000000007</v>
      </c>
      <c r="H166" s="16"/>
      <c r="I166" s="16"/>
      <c r="J166" s="16"/>
    </row>
    <row r="167" spans="1:10" s="15" customFormat="1" x14ac:dyDescent="0.25">
      <c r="A167" s="8" t="s">
        <v>434</v>
      </c>
      <c r="B167" s="55" t="s">
        <v>435</v>
      </c>
      <c r="C167" s="8" t="s">
        <v>54</v>
      </c>
      <c r="D167" s="8" t="s">
        <v>436</v>
      </c>
      <c r="E167" s="8"/>
      <c r="F167" s="147">
        <v>384</v>
      </c>
      <c r="G167" s="148">
        <v>70.822000000000003</v>
      </c>
      <c r="H167" s="16"/>
      <c r="I167" s="16"/>
      <c r="J167" s="16"/>
    </row>
    <row r="168" spans="1:10" s="15" customFormat="1" x14ac:dyDescent="0.25">
      <c r="A168" s="8" t="s">
        <v>437</v>
      </c>
      <c r="B168" s="55" t="s">
        <v>438</v>
      </c>
      <c r="C168" s="8"/>
      <c r="D168" s="8" t="s">
        <v>439</v>
      </c>
      <c r="E168" s="8"/>
      <c r="F168" s="147">
        <v>8</v>
      </c>
      <c r="G168" s="148">
        <v>1.0740000000000001</v>
      </c>
      <c r="H168" s="16"/>
      <c r="I168" s="16"/>
      <c r="J168" s="16"/>
    </row>
    <row r="169" spans="1:10" s="15" customFormat="1" x14ac:dyDescent="0.25">
      <c r="A169" s="8" t="s">
        <v>440</v>
      </c>
      <c r="B169" s="55" t="s">
        <v>441</v>
      </c>
      <c r="C169" s="8"/>
      <c r="D169" s="8" t="s">
        <v>442</v>
      </c>
      <c r="E169" s="8"/>
      <c r="F169" s="147">
        <v>41</v>
      </c>
      <c r="G169" s="148">
        <v>6.5179999999999998</v>
      </c>
      <c r="H169" s="16"/>
      <c r="I169" s="16"/>
      <c r="J169" s="16"/>
    </row>
    <row r="170" spans="1:10" x14ac:dyDescent="0.25">
      <c r="A170" s="8"/>
      <c r="B170" s="55"/>
      <c r="C170" s="8"/>
      <c r="D170" s="8"/>
      <c r="E170" s="8"/>
      <c r="F170" s="147"/>
      <c r="G170" s="148"/>
    </row>
    <row r="171" spans="1:10" s="15" customFormat="1" x14ac:dyDescent="0.25">
      <c r="A171" s="8" t="s">
        <v>443</v>
      </c>
      <c r="B171" s="55">
        <v>41</v>
      </c>
      <c r="C171" s="8"/>
      <c r="D171" s="8" t="s">
        <v>444</v>
      </c>
      <c r="E171" s="8"/>
      <c r="F171" s="147">
        <v>229</v>
      </c>
      <c r="G171" s="148">
        <v>30.628</v>
      </c>
      <c r="H171" s="16"/>
      <c r="I171" s="16"/>
      <c r="J171" s="16"/>
    </row>
    <row r="172" spans="1:10" x14ac:dyDescent="0.25">
      <c r="A172" s="8" t="s">
        <v>445</v>
      </c>
      <c r="B172" s="55" t="s">
        <v>446</v>
      </c>
      <c r="C172" s="8"/>
      <c r="D172" s="8"/>
      <c r="E172" s="8" t="s">
        <v>447</v>
      </c>
      <c r="F172" s="147" t="s">
        <v>1297</v>
      </c>
      <c r="G172" s="148" t="s">
        <v>1297</v>
      </c>
    </row>
    <row r="173" spans="1:10" x14ac:dyDescent="0.25">
      <c r="A173" s="8" t="s">
        <v>448</v>
      </c>
      <c r="B173" s="55" t="s">
        <v>449</v>
      </c>
      <c r="C173" s="8"/>
      <c r="D173" s="8"/>
      <c r="E173" s="8" t="s">
        <v>450</v>
      </c>
      <c r="F173" s="147">
        <v>69</v>
      </c>
      <c r="G173" s="148">
        <v>3.6360000000000001</v>
      </c>
    </row>
    <row r="174" spans="1:10" x14ac:dyDescent="0.25">
      <c r="A174" s="8" t="s">
        <v>451</v>
      </c>
      <c r="B174" s="55" t="s">
        <v>452</v>
      </c>
      <c r="C174" s="8"/>
      <c r="D174" s="8"/>
      <c r="E174" s="8" t="s">
        <v>453</v>
      </c>
      <c r="F174" s="147">
        <v>25</v>
      </c>
      <c r="G174" s="148">
        <v>5.0990000000000002</v>
      </c>
    </row>
    <row r="175" spans="1:10" x14ac:dyDescent="0.25">
      <c r="A175" s="8" t="s">
        <v>454</v>
      </c>
      <c r="B175" s="55" t="s">
        <v>455</v>
      </c>
      <c r="C175" s="8"/>
      <c r="D175" s="8"/>
      <c r="E175" s="8" t="s">
        <v>456</v>
      </c>
      <c r="F175" s="147">
        <v>26</v>
      </c>
      <c r="G175" s="148">
        <v>4.2629999999999999</v>
      </c>
    </row>
    <row r="176" spans="1:10" x14ac:dyDescent="0.25">
      <c r="A176" s="8" t="s">
        <v>457</v>
      </c>
      <c r="B176" s="55" t="s">
        <v>458</v>
      </c>
      <c r="C176" s="8"/>
      <c r="D176" s="8"/>
      <c r="E176" s="8" t="s">
        <v>459</v>
      </c>
      <c r="F176" s="147" t="s">
        <v>1298</v>
      </c>
      <c r="G176" s="148" t="s">
        <v>1298</v>
      </c>
    </row>
    <row r="177" spans="1:10" x14ac:dyDescent="0.25">
      <c r="A177" s="8" t="s">
        <v>460</v>
      </c>
      <c r="B177" s="55" t="s">
        <v>461</v>
      </c>
      <c r="C177" s="8"/>
      <c r="D177" s="8"/>
      <c r="E177" s="8" t="s">
        <v>462</v>
      </c>
      <c r="F177" s="147">
        <v>31</v>
      </c>
      <c r="G177" s="148">
        <v>4.7910000000000004</v>
      </c>
    </row>
    <row r="178" spans="1:10" x14ac:dyDescent="0.25">
      <c r="A178" s="8" t="s">
        <v>463</v>
      </c>
      <c r="B178" s="55" t="s">
        <v>464</v>
      </c>
      <c r="C178" s="8"/>
      <c r="D178" s="8"/>
      <c r="E178" s="8" t="s">
        <v>465</v>
      </c>
      <c r="F178" s="147">
        <v>58</v>
      </c>
      <c r="G178" s="148">
        <v>7.1550000000000002</v>
      </c>
    </row>
    <row r="179" spans="1:10" x14ac:dyDescent="0.25">
      <c r="A179" s="8" t="s">
        <v>466</v>
      </c>
      <c r="B179" s="55" t="s">
        <v>467</v>
      </c>
      <c r="C179" s="8"/>
      <c r="D179" s="8"/>
      <c r="E179" s="8" t="s">
        <v>468</v>
      </c>
      <c r="F179" s="147">
        <v>0</v>
      </c>
      <c r="G179" s="148">
        <v>0</v>
      </c>
    </row>
    <row r="180" spans="1:10" x14ac:dyDescent="0.25">
      <c r="A180" s="8"/>
      <c r="B180" s="55"/>
      <c r="C180" s="8"/>
      <c r="D180" s="8"/>
      <c r="E180" s="8"/>
      <c r="F180" s="147"/>
      <c r="G180" s="148"/>
    </row>
    <row r="181" spans="1:10" s="15" customFormat="1" x14ac:dyDescent="0.25">
      <c r="A181" s="8" t="s">
        <v>469</v>
      </c>
      <c r="B181" s="55">
        <v>44</v>
      </c>
      <c r="C181" s="8"/>
      <c r="D181" s="8" t="s">
        <v>470</v>
      </c>
      <c r="E181" s="8"/>
      <c r="F181" s="147">
        <v>99</v>
      </c>
      <c r="G181" s="148">
        <v>18.788</v>
      </c>
      <c r="H181" s="16"/>
      <c r="I181" s="16"/>
      <c r="J181" s="16"/>
    </row>
    <row r="182" spans="1:10" x14ac:dyDescent="0.25">
      <c r="A182" s="8" t="s">
        <v>471</v>
      </c>
      <c r="B182" s="55" t="s">
        <v>472</v>
      </c>
      <c r="C182" s="8"/>
      <c r="D182" s="8"/>
      <c r="E182" s="8" t="s">
        <v>473</v>
      </c>
      <c r="F182" s="147">
        <v>12</v>
      </c>
      <c r="G182" s="148">
        <v>1.7769999999999999</v>
      </c>
    </row>
    <row r="183" spans="1:10" x14ac:dyDescent="0.25">
      <c r="A183" s="8" t="s">
        <v>474</v>
      </c>
      <c r="B183" s="55" t="s">
        <v>475</v>
      </c>
      <c r="C183" s="8"/>
      <c r="D183" s="8"/>
      <c r="E183" s="8" t="s">
        <v>476</v>
      </c>
      <c r="F183" s="147">
        <v>6</v>
      </c>
      <c r="G183" s="148">
        <v>1.127</v>
      </c>
    </row>
    <row r="184" spans="1:10" x14ac:dyDescent="0.25">
      <c r="A184" s="8" t="s">
        <v>477</v>
      </c>
      <c r="B184" s="55" t="s">
        <v>478</v>
      </c>
      <c r="C184" s="8"/>
      <c r="D184" s="8"/>
      <c r="E184" s="8" t="s">
        <v>479</v>
      </c>
      <c r="F184" s="147">
        <v>16</v>
      </c>
      <c r="G184" s="148">
        <v>2.7959999999999998</v>
      </c>
    </row>
    <row r="185" spans="1:10" x14ac:dyDescent="0.25">
      <c r="A185" s="8" t="s">
        <v>480</v>
      </c>
      <c r="B185" s="55" t="s">
        <v>481</v>
      </c>
      <c r="C185" s="8"/>
      <c r="D185" s="8"/>
      <c r="E185" s="8" t="s">
        <v>482</v>
      </c>
      <c r="F185" s="147">
        <v>49</v>
      </c>
      <c r="G185" s="148">
        <v>8.4939999999999998</v>
      </c>
    </row>
    <row r="186" spans="1:10" x14ac:dyDescent="0.25">
      <c r="A186" s="8" t="s">
        <v>483</v>
      </c>
      <c r="B186" s="55" t="s">
        <v>484</v>
      </c>
      <c r="C186" s="8"/>
      <c r="D186" s="8"/>
      <c r="E186" s="8" t="s">
        <v>485</v>
      </c>
      <c r="F186" s="147">
        <v>16</v>
      </c>
      <c r="G186" s="148">
        <v>4.5940000000000003</v>
      </c>
    </row>
    <row r="187" spans="1:10" x14ac:dyDescent="0.25">
      <c r="A187" s="8"/>
      <c r="B187" s="55"/>
      <c r="C187" s="8"/>
      <c r="D187" s="8"/>
      <c r="E187" s="8"/>
      <c r="F187" s="147"/>
      <c r="G187" s="148"/>
    </row>
    <row r="188" spans="1:10" s="15" customFormat="1" x14ac:dyDescent="0.25">
      <c r="A188" s="8" t="s">
        <v>486</v>
      </c>
      <c r="B188" s="55" t="s">
        <v>487</v>
      </c>
      <c r="C188" s="8"/>
      <c r="D188" s="8" t="s">
        <v>488</v>
      </c>
      <c r="E188" s="8"/>
      <c r="F188" s="147">
        <v>90</v>
      </c>
      <c r="G188" s="148">
        <v>20.806000000000001</v>
      </c>
      <c r="H188" s="16"/>
      <c r="I188" s="16"/>
      <c r="J188" s="16"/>
    </row>
    <row r="189" spans="1:10" x14ac:dyDescent="0.25">
      <c r="A189" s="8" t="s">
        <v>489</v>
      </c>
      <c r="B189" s="55" t="s">
        <v>490</v>
      </c>
      <c r="C189" s="8"/>
      <c r="D189" s="8"/>
      <c r="E189" s="8" t="s">
        <v>491</v>
      </c>
      <c r="F189" s="147">
        <v>17</v>
      </c>
      <c r="G189" s="148">
        <v>6.4130000000000003</v>
      </c>
    </row>
    <row r="190" spans="1:10" x14ac:dyDescent="0.25">
      <c r="A190" s="8" t="s">
        <v>492</v>
      </c>
      <c r="B190" s="55" t="s">
        <v>493</v>
      </c>
      <c r="C190" s="8"/>
      <c r="D190" s="8"/>
      <c r="E190" s="8" t="s">
        <v>494</v>
      </c>
      <c r="F190" s="147">
        <v>9</v>
      </c>
      <c r="G190" s="148">
        <v>2.165</v>
      </c>
    </row>
    <row r="191" spans="1:10" x14ac:dyDescent="0.25">
      <c r="A191" s="8" t="s">
        <v>495</v>
      </c>
      <c r="B191" s="55" t="s">
        <v>496</v>
      </c>
      <c r="C191" s="8"/>
      <c r="D191" s="8"/>
      <c r="E191" s="8" t="s">
        <v>497</v>
      </c>
      <c r="F191" s="147">
        <v>21</v>
      </c>
      <c r="G191" s="148">
        <v>2.9740000000000002</v>
      </c>
    </row>
    <row r="192" spans="1:10" x14ac:dyDescent="0.25">
      <c r="A192" s="8" t="s">
        <v>498</v>
      </c>
      <c r="B192" s="55" t="s">
        <v>499</v>
      </c>
      <c r="C192" s="8"/>
      <c r="D192" s="8"/>
      <c r="E192" s="8" t="s">
        <v>500</v>
      </c>
      <c r="F192" s="26" t="s">
        <v>1298</v>
      </c>
      <c r="G192" s="30" t="s">
        <v>1298</v>
      </c>
    </row>
    <row r="193" spans="1:10" x14ac:dyDescent="0.25">
      <c r="A193" s="8" t="s">
        <v>501</v>
      </c>
      <c r="B193" s="55" t="s">
        <v>502</v>
      </c>
      <c r="C193" s="8"/>
      <c r="D193" s="8"/>
      <c r="E193" s="8" t="s">
        <v>503</v>
      </c>
      <c r="F193" s="147">
        <v>18</v>
      </c>
      <c r="G193" s="148">
        <v>4.08</v>
      </c>
    </row>
    <row r="194" spans="1:10" x14ac:dyDescent="0.25">
      <c r="A194" s="8" t="s">
        <v>504</v>
      </c>
      <c r="B194" s="55" t="s">
        <v>505</v>
      </c>
      <c r="C194" s="8"/>
      <c r="D194" s="8"/>
      <c r="E194" s="8" t="s">
        <v>506</v>
      </c>
      <c r="F194" s="147">
        <v>16</v>
      </c>
      <c r="G194" s="148">
        <v>2.0579999999999998</v>
      </c>
    </row>
    <row r="195" spans="1:10" x14ac:dyDescent="0.25">
      <c r="A195" s="8" t="s">
        <v>507</v>
      </c>
      <c r="B195" s="55" t="s">
        <v>508</v>
      </c>
      <c r="C195" s="8"/>
      <c r="D195" s="8"/>
      <c r="E195" s="8" t="s">
        <v>509</v>
      </c>
      <c r="F195" s="147" t="s">
        <v>1297</v>
      </c>
      <c r="G195" s="148" t="s">
        <v>1297</v>
      </c>
    </row>
    <row r="196" spans="1:10" x14ac:dyDescent="0.25">
      <c r="A196" s="8"/>
      <c r="B196" s="55"/>
      <c r="C196" s="8"/>
      <c r="D196" s="8"/>
      <c r="E196" s="8"/>
      <c r="F196" s="147"/>
      <c r="G196" s="148"/>
    </row>
    <row r="197" spans="1:10" s="15" customFormat="1" x14ac:dyDescent="0.25">
      <c r="A197" s="8" t="s">
        <v>510</v>
      </c>
      <c r="B197" s="55">
        <v>47</v>
      </c>
      <c r="C197" s="8"/>
      <c r="D197" s="8" t="s">
        <v>511</v>
      </c>
      <c r="E197" s="8"/>
      <c r="F197" s="147">
        <v>92</v>
      </c>
      <c r="G197" s="148">
        <v>15.169</v>
      </c>
      <c r="H197" s="16"/>
      <c r="I197" s="16"/>
      <c r="J197" s="16"/>
    </row>
    <row r="198" spans="1:10" x14ac:dyDescent="0.25">
      <c r="A198" s="8" t="s">
        <v>512</v>
      </c>
      <c r="B198" s="55" t="s">
        <v>513</v>
      </c>
      <c r="C198" s="8"/>
      <c r="D198" s="8"/>
      <c r="E198" s="8" t="s">
        <v>514</v>
      </c>
      <c r="F198" s="147">
        <v>14</v>
      </c>
      <c r="G198" s="148">
        <v>2.056</v>
      </c>
    </row>
    <row r="199" spans="1:10" x14ac:dyDescent="0.25">
      <c r="A199" s="8" t="s">
        <v>515</v>
      </c>
      <c r="B199" s="55" t="s">
        <v>516</v>
      </c>
      <c r="C199" s="8"/>
      <c r="D199" s="8"/>
      <c r="E199" s="8" t="s">
        <v>517</v>
      </c>
      <c r="F199" s="147">
        <v>40</v>
      </c>
      <c r="G199" s="148">
        <v>6.7839999999999998</v>
      </c>
    </row>
    <row r="200" spans="1:10" x14ac:dyDescent="0.25">
      <c r="A200" s="8" t="s">
        <v>518</v>
      </c>
      <c r="B200" s="55" t="s">
        <v>519</v>
      </c>
      <c r="C200" s="8"/>
      <c r="D200" s="8"/>
      <c r="E200" s="8" t="s">
        <v>520</v>
      </c>
      <c r="F200" s="147" t="s">
        <v>1297</v>
      </c>
      <c r="G200" s="148" t="s">
        <v>1297</v>
      </c>
    </row>
    <row r="201" spans="1:10" x14ac:dyDescent="0.25">
      <c r="A201" s="8" t="s">
        <v>521</v>
      </c>
      <c r="B201" s="55" t="s">
        <v>522</v>
      </c>
      <c r="C201" s="8"/>
      <c r="D201" s="8"/>
      <c r="E201" s="8" t="s">
        <v>523</v>
      </c>
      <c r="F201" s="147" t="s">
        <v>1298</v>
      </c>
      <c r="G201" s="148" t="s">
        <v>1298</v>
      </c>
    </row>
    <row r="202" spans="1:10" x14ac:dyDescent="0.25">
      <c r="A202" s="8" t="s">
        <v>524</v>
      </c>
      <c r="B202" s="55" t="s">
        <v>525</v>
      </c>
      <c r="C202" s="8"/>
      <c r="D202" s="8"/>
      <c r="E202" s="8" t="s">
        <v>526</v>
      </c>
      <c r="F202" s="147">
        <v>20</v>
      </c>
      <c r="G202" s="148">
        <v>2.7690000000000001</v>
      </c>
    </row>
    <row r="203" spans="1:10" x14ac:dyDescent="0.25">
      <c r="A203" s="8" t="s">
        <v>527</v>
      </c>
      <c r="B203" s="55" t="s">
        <v>528</v>
      </c>
      <c r="C203" s="8"/>
      <c r="D203" s="8"/>
      <c r="E203" s="8" t="s">
        <v>529</v>
      </c>
      <c r="F203" s="147">
        <v>10</v>
      </c>
      <c r="G203" s="148">
        <v>1.5529999999999999</v>
      </c>
    </row>
    <row r="204" spans="1:10" x14ac:dyDescent="0.25">
      <c r="A204" s="8"/>
      <c r="B204" s="55"/>
      <c r="C204" s="8"/>
      <c r="D204" s="8"/>
      <c r="E204" s="8"/>
      <c r="F204" s="147"/>
      <c r="G204" s="148"/>
    </row>
    <row r="205" spans="1:10" s="15" customFormat="1" x14ac:dyDescent="0.25">
      <c r="A205" s="8" t="s">
        <v>530</v>
      </c>
      <c r="B205" s="55" t="s">
        <v>531</v>
      </c>
      <c r="C205" s="8" t="s">
        <v>1373</v>
      </c>
      <c r="D205" s="8"/>
      <c r="E205" s="8"/>
      <c r="F205" s="147">
        <v>966</v>
      </c>
      <c r="G205" s="148">
        <v>178.25199999999995</v>
      </c>
      <c r="H205" s="16"/>
      <c r="I205" s="16"/>
      <c r="J205" s="16"/>
    </row>
    <row r="206" spans="1:10" x14ac:dyDescent="0.25">
      <c r="A206" s="8"/>
      <c r="B206" s="55"/>
      <c r="C206" s="8"/>
      <c r="D206" s="8"/>
      <c r="E206" s="8"/>
      <c r="F206" s="147"/>
      <c r="G206" s="148"/>
    </row>
    <row r="207" spans="1:10" s="15" customFormat="1" x14ac:dyDescent="0.25">
      <c r="A207" s="8" t="s">
        <v>532</v>
      </c>
      <c r="B207" s="55" t="s">
        <v>533</v>
      </c>
      <c r="C207" s="8"/>
      <c r="D207" s="8" t="s">
        <v>534</v>
      </c>
      <c r="E207" s="8"/>
      <c r="F207" s="147">
        <v>13</v>
      </c>
      <c r="G207" s="148">
        <v>3.2149999999999999</v>
      </c>
      <c r="H207" s="16"/>
      <c r="I207" s="16"/>
      <c r="J207" s="16"/>
    </row>
    <row r="208" spans="1:10" s="15" customFormat="1" x14ac:dyDescent="0.25">
      <c r="A208" s="8" t="s">
        <v>535</v>
      </c>
      <c r="B208" s="55" t="s">
        <v>536</v>
      </c>
      <c r="C208" s="8" t="s">
        <v>54</v>
      </c>
      <c r="D208" s="8" t="s">
        <v>537</v>
      </c>
      <c r="E208" s="8"/>
      <c r="F208" s="147">
        <v>22</v>
      </c>
      <c r="G208" s="148">
        <v>2.9239999999999999</v>
      </c>
      <c r="H208" s="16"/>
      <c r="I208" s="16"/>
      <c r="J208" s="16"/>
    </row>
    <row r="209" spans="1:10" s="15" customFormat="1" x14ac:dyDescent="0.25">
      <c r="A209" s="8" t="s">
        <v>538</v>
      </c>
      <c r="B209" s="55" t="s">
        <v>539</v>
      </c>
      <c r="C209" s="8"/>
      <c r="D209" s="8" t="s">
        <v>540</v>
      </c>
      <c r="E209" s="8"/>
      <c r="F209" s="147" t="s">
        <v>1297</v>
      </c>
      <c r="G209" s="148" t="s">
        <v>1297</v>
      </c>
      <c r="H209" s="16"/>
      <c r="I209" s="16"/>
      <c r="J209" s="16"/>
    </row>
    <row r="210" spans="1:10" s="15" customFormat="1" x14ac:dyDescent="0.25">
      <c r="A210" s="8" t="s">
        <v>541</v>
      </c>
      <c r="B210" s="55" t="s">
        <v>542</v>
      </c>
      <c r="C210" s="8"/>
      <c r="D210" s="8" t="s">
        <v>543</v>
      </c>
      <c r="E210" s="8"/>
      <c r="F210" s="147">
        <v>10</v>
      </c>
      <c r="G210" s="148">
        <v>1.7210000000000001</v>
      </c>
      <c r="H210" s="16"/>
      <c r="I210" s="16"/>
      <c r="J210" s="16"/>
    </row>
    <row r="211" spans="1:10" s="15" customFormat="1" x14ac:dyDescent="0.25">
      <c r="A211" s="8" t="s">
        <v>544</v>
      </c>
      <c r="B211" s="55" t="s">
        <v>545</v>
      </c>
      <c r="C211" s="8"/>
      <c r="D211" s="8" t="s">
        <v>546</v>
      </c>
      <c r="E211" s="8"/>
      <c r="F211" s="147" t="s">
        <v>1297</v>
      </c>
      <c r="G211" s="148" t="s">
        <v>1297</v>
      </c>
      <c r="H211" s="16"/>
      <c r="I211" s="16"/>
      <c r="J211" s="16"/>
    </row>
    <row r="212" spans="1:10" s="15" customFormat="1" x14ac:dyDescent="0.25">
      <c r="A212" s="8" t="s">
        <v>547</v>
      </c>
      <c r="B212" s="55" t="s">
        <v>548</v>
      </c>
      <c r="C212" s="8"/>
      <c r="D212" s="8" t="s">
        <v>549</v>
      </c>
      <c r="E212" s="8"/>
      <c r="F212" s="147" t="s">
        <v>1297</v>
      </c>
      <c r="G212" s="148" t="s">
        <v>1297</v>
      </c>
      <c r="H212" s="16"/>
      <c r="I212" s="16"/>
      <c r="J212" s="16"/>
    </row>
    <row r="213" spans="1:10" x14ac:dyDescent="0.25">
      <c r="A213" s="8"/>
      <c r="B213" s="55"/>
      <c r="C213" s="8"/>
      <c r="D213" s="8"/>
      <c r="E213" s="8"/>
      <c r="F213" s="147"/>
      <c r="G213" s="148"/>
    </row>
    <row r="214" spans="1:10" s="15" customFormat="1" x14ac:dyDescent="0.25">
      <c r="A214" s="8" t="s">
        <v>550</v>
      </c>
      <c r="B214" s="55">
        <v>12</v>
      </c>
      <c r="C214" s="8"/>
      <c r="D214" s="8" t="s">
        <v>551</v>
      </c>
      <c r="E214" s="8"/>
      <c r="F214" s="147">
        <v>81</v>
      </c>
      <c r="G214" s="148">
        <v>17.559999999999999</v>
      </c>
      <c r="H214" s="16"/>
      <c r="I214" s="16"/>
      <c r="J214" s="16"/>
    </row>
    <row r="215" spans="1:10" x14ac:dyDescent="0.25">
      <c r="A215" s="8" t="s">
        <v>552</v>
      </c>
      <c r="B215" s="55" t="s">
        <v>553</v>
      </c>
      <c r="C215" s="8"/>
      <c r="D215" s="8"/>
      <c r="E215" s="8" t="s">
        <v>554</v>
      </c>
      <c r="F215" s="147">
        <v>6</v>
      </c>
      <c r="G215" s="148">
        <v>2.69</v>
      </c>
    </row>
    <row r="216" spans="1:10" x14ac:dyDescent="0.25">
      <c r="A216" s="8" t="s">
        <v>555</v>
      </c>
      <c r="B216" s="55" t="s">
        <v>556</v>
      </c>
      <c r="C216" s="8"/>
      <c r="D216" s="8"/>
      <c r="E216" s="8" t="s">
        <v>557</v>
      </c>
      <c r="F216" s="147">
        <v>17</v>
      </c>
      <c r="G216" s="148">
        <v>3.4</v>
      </c>
    </row>
    <row r="217" spans="1:10" x14ac:dyDescent="0.25">
      <c r="A217" s="8" t="s">
        <v>558</v>
      </c>
      <c r="B217" s="55" t="s">
        <v>559</v>
      </c>
      <c r="C217" s="8"/>
      <c r="D217" s="8"/>
      <c r="E217" s="8" t="s">
        <v>560</v>
      </c>
      <c r="F217" s="147">
        <v>19</v>
      </c>
      <c r="G217" s="148">
        <v>5.8280000000000003</v>
      </c>
    </row>
    <row r="218" spans="1:10" x14ac:dyDescent="0.25">
      <c r="A218" s="8" t="s">
        <v>561</v>
      </c>
      <c r="B218" s="55" t="s">
        <v>562</v>
      </c>
      <c r="C218" s="8"/>
      <c r="D218" s="8"/>
      <c r="E218" s="8" t="s">
        <v>563</v>
      </c>
      <c r="F218" s="147">
        <v>16</v>
      </c>
      <c r="G218" s="148">
        <v>2.3220000000000001</v>
      </c>
    </row>
    <row r="219" spans="1:10" x14ac:dyDescent="0.25">
      <c r="A219" s="8" t="s">
        <v>564</v>
      </c>
      <c r="B219" s="55" t="s">
        <v>565</v>
      </c>
      <c r="C219" s="8"/>
      <c r="D219" s="8"/>
      <c r="E219" s="8" t="s">
        <v>566</v>
      </c>
      <c r="F219" s="147">
        <v>23</v>
      </c>
      <c r="G219" s="148">
        <v>3.343</v>
      </c>
    </row>
    <row r="220" spans="1:10" x14ac:dyDescent="0.25">
      <c r="A220" s="8"/>
      <c r="B220" s="55"/>
      <c r="C220" s="8"/>
      <c r="D220" s="8"/>
      <c r="E220" s="8"/>
      <c r="F220" s="147"/>
      <c r="G220" s="148"/>
    </row>
    <row r="221" spans="1:10" s="15" customFormat="1" x14ac:dyDescent="0.25">
      <c r="A221" s="8" t="s">
        <v>567</v>
      </c>
      <c r="B221" s="55">
        <v>22</v>
      </c>
      <c r="C221" s="8"/>
      <c r="D221" s="8" t="s">
        <v>568</v>
      </c>
      <c r="E221" s="8"/>
      <c r="F221" s="147">
        <v>129</v>
      </c>
      <c r="G221" s="148">
        <v>24.194000000000003</v>
      </c>
      <c r="H221" s="16"/>
      <c r="I221" s="16"/>
      <c r="J221" s="16"/>
    </row>
    <row r="222" spans="1:10" x14ac:dyDescent="0.25">
      <c r="A222" s="8" t="s">
        <v>569</v>
      </c>
      <c r="B222" s="55" t="s">
        <v>570</v>
      </c>
      <c r="C222" s="8"/>
      <c r="D222" s="8"/>
      <c r="E222" s="8" t="s">
        <v>571</v>
      </c>
      <c r="F222" s="147" t="s">
        <v>1297</v>
      </c>
      <c r="G222" s="148" t="s">
        <v>1297</v>
      </c>
    </row>
    <row r="223" spans="1:10" x14ac:dyDescent="0.25">
      <c r="A223" s="8" t="s">
        <v>572</v>
      </c>
      <c r="B223" s="55" t="s">
        <v>573</v>
      </c>
      <c r="C223" s="8"/>
      <c r="D223" s="8"/>
      <c r="E223" s="8" t="s">
        <v>574</v>
      </c>
      <c r="F223" s="147">
        <v>29</v>
      </c>
      <c r="G223" s="148">
        <v>5.1920000000000002</v>
      </c>
    </row>
    <row r="224" spans="1:10" x14ac:dyDescent="0.25">
      <c r="A224" s="8" t="s">
        <v>575</v>
      </c>
      <c r="B224" s="55" t="s">
        <v>576</v>
      </c>
      <c r="C224" s="8"/>
      <c r="D224" s="8"/>
      <c r="E224" s="8" t="s">
        <v>577</v>
      </c>
      <c r="F224" s="147" t="s">
        <v>1297</v>
      </c>
      <c r="G224" s="148" t="s">
        <v>1297</v>
      </c>
    </row>
    <row r="225" spans="1:10" x14ac:dyDescent="0.25">
      <c r="A225" s="8" t="s">
        <v>578</v>
      </c>
      <c r="B225" s="55" t="s">
        <v>579</v>
      </c>
      <c r="C225" s="8"/>
      <c r="D225" s="8"/>
      <c r="E225" s="8" t="s">
        <v>580</v>
      </c>
      <c r="F225" s="147">
        <v>0</v>
      </c>
      <c r="G225" s="148">
        <v>0</v>
      </c>
    </row>
    <row r="226" spans="1:10" x14ac:dyDescent="0.25">
      <c r="A226" s="8" t="s">
        <v>581</v>
      </c>
      <c r="B226" s="55" t="s">
        <v>582</v>
      </c>
      <c r="C226" s="8"/>
      <c r="D226" s="8"/>
      <c r="E226" s="8" t="s">
        <v>583</v>
      </c>
      <c r="F226" s="147">
        <v>14</v>
      </c>
      <c r="G226" s="148">
        <v>3.907</v>
      </c>
    </row>
    <row r="227" spans="1:10" x14ac:dyDescent="0.25">
      <c r="A227" s="8" t="s">
        <v>584</v>
      </c>
      <c r="B227" s="55" t="s">
        <v>585</v>
      </c>
      <c r="C227" s="8"/>
      <c r="D227" s="8"/>
      <c r="E227" s="8" t="s">
        <v>586</v>
      </c>
      <c r="F227" s="147">
        <v>24</v>
      </c>
      <c r="G227" s="148">
        <v>3.91</v>
      </c>
    </row>
    <row r="228" spans="1:10" x14ac:dyDescent="0.25">
      <c r="A228" s="8" t="s">
        <v>587</v>
      </c>
      <c r="B228" s="55" t="s">
        <v>588</v>
      </c>
      <c r="C228" s="8"/>
      <c r="D228" s="8"/>
      <c r="E228" s="8" t="s">
        <v>589</v>
      </c>
      <c r="F228" s="147">
        <v>9</v>
      </c>
      <c r="G228" s="148">
        <v>3.05</v>
      </c>
    </row>
    <row r="229" spans="1:10" x14ac:dyDescent="0.25">
      <c r="A229" s="8" t="s">
        <v>590</v>
      </c>
      <c r="B229" s="55" t="s">
        <v>591</v>
      </c>
      <c r="C229" s="8"/>
      <c r="D229" s="8"/>
      <c r="E229" s="8" t="s">
        <v>592</v>
      </c>
      <c r="F229" s="147" t="s">
        <v>1297</v>
      </c>
      <c r="G229" s="148" t="s">
        <v>1297</v>
      </c>
    </row>
    <row r="230" spans="1:10" x14ac:dyDescent="0.25">
      <c r="A230" s="8" t="s">
        <v>593</v>
      </c>
      <c r="B230" s="55" t="s">
        <v>594</v>
      </c>
      <c r="C230" s="8"/>
      <c r="D230" s="8"/>
      <c r="E230" s="8" t="s">
        <v>595</v>
      </c>
      <c r="F230" s="147">
        <v>6</v>
      </c>
      <c r="G230" s="148">
        <v>0.73</v>
      </c>
    </row>
    <row r="231" spans="1:10" x14ac:dyDescent="0.25">
      <c r="A231" s="8" t="s">
        <v>596</v>
      </c>
      <c r="B231" s="55" t="s">
        <v>597</v>
      </c>
      <c r="C231" s="8"/>
      <c r="D231" s="8"/>
      <c r="E231" s="8" t="s">
        <v>598</v>
      </c>
      <c r="F231" s="147" t="s">
        <v>1297</v>
      </c>
      <c r="G231" s="148" t="s">
        <v>1297</v>
      </c>
    </row>
    <row r="232" spans="1:10" x14ac:dyDescent="0.25">
      <c r="A232" s="8" t="s">
        <v>599</v>
      </c>
      <c r="B232" s="55" t="s">
        <v>600</v>
      </c>
      <c r="C232" s="8"/>
      <c r="D232" s="8"/>
      <c r="E232" s="8" t="s">
        <v>601</v>
      </c>
      <c r="F232" s="147">
        <v>25</v>
      </c>
      <c r="G232" s="148">
        <v>3.3919999999999999</v>
      </c>
    </row>
    <row r="233" spans="1:10" x14ac:dyDescent="0.25">
      <c r="A233" s="8" t="s">
        <v>602</v>
      </c>
      <c r="B233" s="55" t="s">
        <v>603</v>
      </c>
      <c r="C233" s="8"/>
      <c r="D233" s="8"/>
      <c r="E233" s="8" t="s">
        <v>604</v>
      </c>
      <c r="F233" s="147">
        <v>13</v>
      </c>
      <c r="G233" s="148">
        <v>2.4940000000000002</v>
      </c>
    </row>
    <row r="234" spans="1:10" x14ac:dyDescent="0.25">
      <c r="A234" s="8"/>
      <c r="B234" s="55"/>
      <c r="C234" s="8"/>
      <c r="D234" s="8"/>
      <c r="E234" s="8"/>
      <c r="F234" s="147"/>
      <c r="G234" s="148"/>
    </row>
    <row r="235" spans="1:10" s="15" customFormat="1" x14ac:dyDescent="0.25">
      <c r="A235" s="8" t="s">
        <v>605</v>
      </c>
      <c r="B235" s="55">
        <v>26</v>
      </c>
      <c r="C235" s="8"/>
      <c r="D235" s="8" t="s">
        <v>606</v>
      </c>
      <c r="E235" s="8"/>
      <c r="F235" s="147">
        <v>64</v>
      </c>
      <c r="G235" s="148">
        <v>16.515999999999998</v>
      </c>
      <c r="H235" s="16"/>
      <c r="I235" s="16"/>
      <c r="J235" s="16"/>
    </row>
    <row r="236" spans="1:10" x14ac:dyDescent="0.25">
      <c r="A236" s="8" t="s">
        <v>607</v>
      </c>
      <c r="B236" s="55" t="s">
        <v>608</v>
      </c>
      <c r="C236" s="8"/>
      <c r="D236" s="8"/>
      <c r="E236" s="8" t="s">
        <v>609</v>
      </c>
      <c r="F236" s="147" t="s">
        <v>1297</v>
      </c>
      <c r="G236" s="148" t="s">
        <v>1297</v>
      </c>
    </row>
    <row r="237" spans="1:10" x14ac:dyDescent="0.25">
      <c r="A237" s="8" t="s">
        <v>610</v>
      </c>
      <c r="B237" s="55" t="s">
        <v>611</v>
      </c>
      <c r="C237" s="8"/>
      <c r="D237" s="8"/>
      <c r="E237" s="8" t="s">
        <v>612</v>
      </c>
      <c r="F237" s="147">
        <v>6</v>
      </c>
      <c r="G237" s="148">
        <v>0.59899999999999998</v>
      </c>
    </row>
    <row r="238" spans="1:10" x14ac:dyDescent="0.25">
      <c r="A238" s="8" t="s">
        <v>613</v>
      </c>
      <c r="B238" s="55" t="s">
        <v>614</v>
      </c>
      <c r="C238" s="8"/>
      <c r="D238" s="8"/>
      <c r="E238" s="8" t="s">
        <v>615</v>
      </c>
      <c r="F238" s="147">
        <v>13</v>
      </c>
      <c r="G238" s="148">
        <v>2.9510000000000001</v>
      </c>
    </row>
    <row r="239" spans="1:10" x14ac:dyDescent="0.25">
      <c r="A239" s="8" t="s">
        <v>616</v>
      </c>
      <c r="B239" s="55" t="s">
        <v>617</v>
      </c>
      <c r="C239" s="8"/>
      <c r="D239" s="8"/>
      <c r="E239" s="8" t="s">
        <v>618</v>
      </c>
      <c r="F239" s="147" t="s">
        <v>1297</v>
      </c>
      <c r="G239" s="148" t="s">
        <v>1297</v>
      </c>
    </row>
    <row r="240" spans="1:10" x14ac:dyDescent="0.25">
      <c r="A240" s="8" t="s">
        <v>619</v>
      </c>
      <c r="B240" s="55" t="s">
        <v>620</v>
      </c>
      <c r="C240" s="8"/>
      <c r="D240" s="8"/>
      <c r="E240" s="8" t="s">
        <v>621</v>
      </c>
      <c r="F240" s="147">
        <v>20</v>
      </c>
      <c r="G240" s="148">
        <v>5.19</v>
      </c>
    </row>
    <row r="241" spans="1:10" x14ac:dyDescent="0.25">
      <c r="A241" s="8" t="s">
        <v>1299</v>
      </c>
      <c r="B241" s="55" t="s">
        <v>622</v>
      </c>
      <c r="C241" s="8"/>
      <c r="D241" s="8"/>
      <c r="E241" s="8" t="s">
        <v>623</v>
      </c>
      <c r="F241" s="147" t="s">
        <v>1297</v>
      </c>
      <c r="G241" s="148" t="s">
        <v>1297</v>
      </c>
    </row>
    <row r="242" spans="1:10" x14ac:dyDescent="0.25">
      <c r="A242" s="8" t="s">
        <v>624</v>
      </c>
      <c r="B242" s="55" t="s">
        <v>625</v>
      </c>
      <c r="C242" s="8"/>
      <c r="D242" s="8"/>
      <c r="E242" s="8" t="s">
        <v>626</v>
      </c>
      <c r="F242" s="147" t="s">
        <v>1297</v>
      </c>
      <c r="G242" s="148" t="s">
        <v>1297</v>
      </c>
    </row>
    <row r="243" spans="1:10" x14ac:dyDescent="0.25">
      <c r="A243" s="8" t="s">
        <v>627</v>
      </c>
      <c r="B243" s="55" t="s">
        <v>628</v>
      </c>
      <c r="C243" s="8"/>
      <c r="D243" s="8"/>
      <c r="E243" s="8" t="s">
        <v>629</v>
      </c>
      <c r="F243" s="147" t="s">
        <v>1297</v>
      </c>
      <c r="G243" s="148" t="s">
        <v>1297</v>
      </c>
    </row>
    <row r="244" spans="1:10" x14ac:dyDescent="0.25">
      <c r="A244" s="8" t="s">
        <v>630</v>
      </c>
      <c r="B244" s="55" t="s">
        <v>631</v>
      </c>
      <c r="C244" s="8"/>
      <c r="D244" s="8"/>
      <c r="E244" s="8" t="s">
        <v>632</v>
      </c>
      <c r="F244" s="147" t="s">
        <v>1297</v>
      </c>
      <c r="G244" s="148" t="s">
        <v>1297</v>
      </c>
    </row>
    <row r="245" spans="1:10" x14ac:dyDescent="0.25">
      <c r="A245" s="8" t="s">
        <v>1300</v>
      </c>
      <c r="B245" s="55" t="s">
        <v>633</v>
      </c>
      <c r="C245" s="8"/>
      <c r="D245" s="8"/>
      <c r="E245" s="8" t="s">
        <v>634</v>
      </c>
      <c r="F245" s="147" t="s">
        <v>1297</v>
      </c>
      <c r="G245" s="148" t="s">
        <v>1297</v>
      </c>
    </row>
    <row r="246" spans="1:10" x14ac:dyDescent="0.25">
      <c r="A246" s="8"/>
      <c r="B246" s="55"/>
      <c r="C246" s="8"/>
      <c r="D246" s="8"/>
      <c r="E246" s="8"/>
      <c r="F246" s="147"/>
      <c r="G246" s="148"/>
    </row>
    <row r="247" spans="1:10" s="15" customFormat="1" x14ac:dyDescent="0.25">
      <c r="A247" s="8" t="s">
        <v>635</v>
      </c>
      <c r="B247" s="55">
        <v>33</v>
      </c>
      <c r="C247" s="8"/>
      <c r="D247" s="8" t="s">
        <v>636</v>
      </c>
      <c r="E247" s="8"/>
      <c r="F247" s="147">
        <v>442</v>
      </c>
      <c r="G247" s="148">
        <v>79.911000000000001</v>
      </c>
      <c r="H247" s="16"/>
      <c r="I247" s="16"/>
      <c r="J247" s="16"/>
    </row>
    <row r="248" spans="1:10" x14ac:dyDescent="0.25">
      <c r="A248" s="8" t="s">
        <v>637</v>
      </c>
      <c r="B248" s="55" t="s">
        <v>638</v>
      </c>
      <c r="C248" s="8"/>
      <c r="D248" s="8"/>
      <c r="E248" s="8" t="s">
        <v>639</v>
      </c>
      <c r="F248" s="147">
        <v>192</v>
      </c>
      <c r="G248" s="148">
        <v>30.125</v>
      </c>
    </row>
    <row r="249" spans="1:10" x14ac:dyDescent="0.25">
      <c r="A249" s="8" t="s">
        <v>640</v>
      </c>
      <c r="B249" s="55" t="s">
        <v>641</v>
      </c>
      <c r="C249" s="8"/>
      <c r="D249" s="8"/>
      <c r="E249" s="8" t="s">
        <v>642</v>
      </c>
      <c r="F249" s="147">
        <v>60</v>
      </c>
      <c r="G249" s="148">
        <v>10.163</v>
      </c>
    </row>
    <row r="250" spans="1:10" x14ac:dyDescent="0.25">
      <c r="A250" s="8" t="s">
        <v>643</v>
      </c>
      <c r="B250" s="55" t="s">
        <v>644</v>
      </c>
      <c r="C250" s="8"/>
      <c r="D250" s="8"/>
      <c r="E250" s="8" t="s">
        <v>645</v>
      </c>
      <c r="F250" s="147">
        <v>10</v>
      </c>
      <c r="G250" s="148">
        <v>2.2890000000000001</v>
      </c>
    </row>
    <row r="251" spans="1:10" x14ac:dyDescent="0.25">
      <c r="A251" s="8" t="s">
        <v>646</v>
      </c>
      <c r="B251" s="55" t="s">
        <v>647</v>
      </c>
      <c r="C251" s="8"/>
      <c r="D251" s="8"/>
      <c r="E251" s="8" t="s">
        <v>648</v>
      </c>
      <c r="F251" s="147">
        <v>38</v>
      </c>
      <c r="G251" s="148">
        <v>11.669</v>
      </c>
    </row>
    <row r="252" spans="1:10" x14ac:dyDescent="0.25">
      <c r="A252" s="8" t="s">
        <v>649</v>
      </c>
      <c r="B252" s="55" t="s">
        <v>650</v>
      </c>
      <c r="C252" s="8"/>
      <c r="D252" s="8"/>
      <c r="E252" s="8" t="s">
        <v>651</v>
      </c>
      <c r="F252" s="147">
        <v>61</v>
      </c>
      <c r="G252" s="148">
        <v>8.3520000000000003</v>
      </c>
    </row>
    <row r="253" spans="1:10" x14ac:dyDescent="0.25">
      <c r="A253" s="8" t="s">
        <v>652</v>
      </c>
      <c r="B253" s="55" t="s">
        <v>653</v>
      </c>
      <c r="C253" s="8"/>
      <c r="D253" s="8"/>
      <c r="E253" s="8" t="s">
        <v>654</v>
      </c>
      <c r="F253" s="147">
        <v>8</v>
      </c>
      <c r="G253" s="148">
        <v>1.4830000000000001</v>
      </c>
    </row>
    <row r="254" spans="1:10" x14ac:dyDescent="0.25">
      <c r="A254" s="8" t="s">
        <v>655</v>
      </c>
      <c r="B254" s="55" t="s">
        <v>656</v>
      </c>
      <c r="C254" s="8"/>
      <c r="D254" s="8"/>
      <c r="E254" s="8" t="s">
        <v>657</v>
      </c>
      <c r="F254" s="147">
        <v>73</v>
      </c>
      <c r="G254" s="148">
        <v>15.83</v>
      </c>
    </row>
    <row r="255" spans="1:10" x14ac:dyDescent="0.25">
      <c r="A255" s="8"/>
      <c r="B255" s="55"/>
      <c r="C255" s="8"/>
      <c r="D255" s="8"/>
      <c r="E255" s="8"/>
      <c r="F255" s="147"/>
      <c r="G255" s="148"/>
    </row>
    <row r="256" spans="1:10" s="15" customFormat="1" x14ac:dyDescent="0.25">
      <c r="A256" s="8" t="s">
        <v>658</v>
      </c>
      <c r="B256" s="55">
        <v>42</v>
      </c>
      <c r="C256" s="8"/>
      <c r="D256" s="8" t="s">
        <v>659</v>
      </c>
      <c r="E256" s="8"/>
      <c r="F256" s="147">
        <v>200</v>
      </c>
      <c r="G256" s="148">
        <v>31.427</v>
      </c>
      <c r="H256" s="16"/>
      <c r="I256" s="16"/>
      <c r="J256" s="16"/>
    </row>
    <row r="257" spans="1:10" x14ac:dyDescent="0.25">
      <c r="A257" s="8" t="s">
        <v>660</v>
      </c>
      <c r="B257" s="55" t="s">
        <v>661</v>
      </c>
      <c r="C257" s="8"/>
      <c r="D257" s="8"/>
      <c r="E257" s="8" t="s">
        <v>662</v>
      </c>
      <c r="F257" s="147">
        <v>41</v>
      </c>
      <c r="G257" s="148">
        <v>5.3239999999999998</v>
      </c>
    </row>
    <row r="258" spans="1:10" x14ac:dyDescent="0.25">
      <c r="A258" s="8" t="s">
        <v>663</v>
      </c>
      <c r="B258" s="55" t="s">
        <v>664</v>
      </c>
      <c r="C258" s="8"/>
      <c r="D258" s="8"/>
      <c r="E258" s="8" t="s">
        <v>665</v>
      </c>
      <c r="F258" s="147" t="s">
        <v>1298</v>
      </c>
      <c r="G258" s="148" t="s">
        <v>1298</v>
      </c>
    </row>
    <row r="259" spans="1:10" x14ac:dyDescent="0.25">
      <c r="A259" s="8" t="s">
        <v>666</v>
      </c>
      <c r="B259" s="55" t="s">
        <v>667</v>
      </c>
      <c r="C259" s="8"/>
      <c r="D259" s="8"/>
      <c r="E259" s="8" t="s">
        <v>668</v>
      </c>
      <c r="F259" s="147" t="s">
        <v>1297</v>
      </c>
      <c r="G259" s="148" t="s">
        <v>1297</v>
      </c>
    </row>
    <row r="260" spans="1:10" x14ac:dyDescent="0.25">
      <c r="A260" s="8" t="s">
        <v>669</v>
      </c>
      <c r="B260" s="55" t="s">
        <v>670</v>
      </c>
      <c r="C260" s="8"/>
      <c r="D260" s="8"/>
      <c r="E260" s="8" t="s">
        <v>671</v>
      </c>
      <c r="F260" s="147">
        <v>33</v>
      </c>
      <c r="G260" s="148">
        <v>6.8259999999999996</v>
      </c>
    </row>
    <row r="261" spans="1:10" x14ac:dyDescent="0.25">
      <c r="A261" s="8" t="s">
        <v>672</v>
      </c>
      <c r="B261" s="55" t="s">
        <v>673</v>
      </c>
      <c r="C261" s="8"/>
      <c r="D261" s="8"/>
      <c r="E261" s="8" t="s">
        <v>674</v>
      </c>
      <c r="F261" s="147">
        <v>29</v>
      </c>
      <c r="G261" s="148">
        <v>6.298</v>
      </c>
    </row>
    <row r="262" spans="1:10" x14ac:dyDescent="0.25">
      <c r="A262" s="8" t="s">
        <v>675</v>
      </c>
      <c r="B262" s="55" t="s">
        <v>676</v>
      </c>
      <c r="C262" s="8"/>
      <c r="D262" s="8"/>
      <c r="E262" s="8" t="s">
        <v>677</v>
      </c>
      <c r="F262" s="147">
        <v>53</v>
      </c>
      <c r="G262" s="148">
        <v>5.4320000000000004</v>
      </c>
    </row>
    <row r="263" spans="1:10" x14ac:dyDescent="0.25">
      <c r="A263" s="8" t="s">
        <v>678</v>
      </c>
      <c r="B263" s="55" t="s">
        <v>679</v>
      </c>
      <c r="C263" s="8"/>
      <c r="D263" s="8"/>
      <c r="E263" s="8" t="s">
        <v>680</v>
      </c>
      <c r="F263" s="147">
        <v>33</v>
      </c>
      <c r="G263" s="148">
        <v>5.0449999999999999</v>
      </c>
    </row>
    <row r="264" spans="1:10" x14ac:dyDescent="0.25">
      <c r="A264" s="8"/>
      <c r="B264" s="55"/>
      <c r="C264" s="8"/>
      <c r="D264" s="8"/>
      <c r="E264" s="8"/>
      <c r="F264" s="147"/>
      <c r="G264" s="148"/>
    </row>
    <row r="265" spans="1:10" s="15" customFormat="1" x14ac:dyDescent="0.25">
      <c r="A265" s="8" t="s">
        <v>681</v>
      </c>
      <c r="B265" s="55" t="s">
        <v>682</v>
      </c>
      <c r="C265" s="8" t="s">
        <v>683</v>
      </c>
      <c r="D265" s="8"/>
      <c r="E265" s="8"/>
      <c r="F265" s="147">
        <v>62</v>
      </c>
      <c r="G265" s="148">
        <v>19.028000000000002</v>
      </c>
      <c r="H265" s="16"/>
      <c r="I265" s="16"/>
      <c r="J265" s="16"/>
    </row>
    <row r="266" spans="1:10" x14ac:dyDescent="0.25">
      <c r="A266" s="8"/>
      <c r="B266" s="55"/>
      <c r="C266" s="8"/>
      <c r="D266" s="8"/>
      <c r="E266" s="8"/>
      <c r="F266" s="147"/>
      <c r="G266" s="148"/>
    </row>
    <row r="267" spans="1:10" s="15" customFormat="1" x14ac:dyDescent="0.25">
      <c r="A267" s="8" t="s">
        <v>684</v>
      </c>
      <c r="B267" s="55" t="s">
        <v>685</v>
      </c>
      <c r="C267" s="8"/>
      <c r="D267" s="8" t="s">
        <v>686</v>
      </c>
      <c r="E267" s="8"/>
      <c r="F267" s="147">
        <v>18</v>
      </c>
      <c r="G267" s="148">
        <v>9.4339999999999993</v>
      </c>
      <c r="H267" s="16"/>
      <c r="I267" s="16"/>
      <c r="J267" s="16"/>
    </row>
    <row r="268" spans="1:10" x14ac:dyDescent="0.25">
      <c r="A268" s="8" t="s">
        <v>687</v>
      </c>
      <c r="B268" s="55" t="s">
        <v>688</v>
      </c>
      <c r="C268" s="8"/>
      <c r="D268" s="8"/>
      <c r="E268" s="8" t="s">
        <v>689</v>
      </c>
      <c r="F268" s="147" t="s">
        <v>1297</v>
      </c>
      <c r="G268" s="148" t="s">
        <v>1297</v>
      </c>
    </row>
    <row r="269" spans="1:10" x14ac:dyDescent="0.25">
      <c r="A269" s="8" t="s">
        <v>690</v>
      </c>
      <c r="B269" s="55" t="s">
        <v>691</v>
      </c>
      <c r="C269" s="8"/>
      <c r="D269" s="8"/>
      <c r="E269" s="8" t="s">
        <v>692</v>
      </c>
      <c r="F269" s="147" t="s">
        <v>1297</v>
      </c>
      <c r="G269" s="148" t="s">
        <v>1297</v>
      </c>
    </row>
    <row r="270" spans="1:10" x14ac:dyDescent="0.25">
      <c r="A270" s="8" t="s">
        <v>693</v>
      </c>
      <c r="B270" s="55" t="s">
        <v>694</v>
      </c>
      <c r="C270" s="8"/>
      <c r="D270" s="8"/>
      <c r="E270" s="8" t="s">
        <v>695</v>
      </c>
      <c r="F270" s="147" t="s">
        <v>1297</v>
      </c>
      <c r="G270" s="148" t="s">
        <v>1297</v>
      </c>
    </row>
    <row r="271" spans="1:10" x14ac:dyDescent="0.25">
      <c r="A271" s="8" t="s">
        <v>696</v>
      </c>
      <c r="B271" s="55" t="s">
        <v>697</v>
      </c>
      <c r="C271" s="8"/>
      <c r="D271" s="8"/>
      <c r="E271" s="8" t="s">
        <v>698</v>
      </c>
      <c r="F271" s="147">
        <v>0</v>
      </c>
      <c r="G271" s="148">
        <v>0</v>
      </c>
    </row>
    <row r="272" spans="1:10" x14ac:dyDescent="0.25">
      <c r="A272" s="8" t="s">
        <v>699</v>
      </c>
      <c r="B272" s="55" t="s">
        <v>700</v>
      </c>
      <c r="C272" s="8"/>
      <c r="D272" s="8"/>
      <c r="E272" s="8" t="s">
        <v>701</v>
      </c>
      <c r="F272" s="147" t="s">
        <v>1297</v>
      </c>
      <c r="G272" s="148" t="s">
        <v>1297</v>
      </c>
    </row>
    <row r="273" spans="1:10" x14ac:dyDescent="0.25">
      <c r="A273" s="8" t="s">
        <v>702</v>
      </c>
      <c r="B273" s="55" t="s">
        <v>703</v>
      </c>
      <c r="C273" s="8"/>
      <c r="D273" s="8"/>
      <c r="E273" s="8" t="s">
        <v>704</v>
      </c>
      <c r="F273" s="147">
        <v>0</v>
      </c>
      <c r="G273" s="148">
        <v>0</v>
      </c>
    </row>
    <row r="274" spans="1:10" x14ac:dyDescent="0.25">
      <c r="A274" s="8" t="s">
        <v>705</v>
      </c>
      <c r="B274" s="55" t="s">
        <v>706</v>
      </c>
      <c r="C274" s="8"/>
      <c r="D274" s="8"/>
      <c r="E274" s="8" t="s">
        <v>707</v>
      </c>
      <c r="F274" s="147" t="s">
        <v>1297</v>
      </c>
      <c r="G274" s="148" t="s">
        <v>1297</v>
      </c>
    </row>
    <row r="275" spans="1:10" x14ac:dyDescent="0.25">
      <c r="A275" s="8" t="s">
        <v>708</v>
      </c>
      <c r="B275" s="55" t="s">
        <v>709</v>
      </c>
      <c r="C275" s="8"/>
      <c r="D275" s="8"/>
      <c r="E275" s="8" t="s">
        <v>710</v>
      </c>
      <c r="F275" s="147" t="s">
        <v>1297</v>
      </c>
      <c r="G275" s="148" t="s">
        <v>1297</v>
      </c>
    </row>
    <row r="276" spans="1:10" x14ac:dyDescent="0.25">
      <c r="A276" s="8" t="s">
        <v>711</v>
      </c>
      <c r="B276" s="55" t="s">
        <v>712</v>
      </c>
      <c r="C276" s="8"/>
      <c r="D276" s="8"/>
      <c r="E276" s="8" t="s">
        <v>713</v>
      </c>
      <c r="F276" s="147" t="s">
        <v>1297</v>
      </c>
      <c r="G276" s="148" t="s">
        <v>1297</v>
      </c>
    </row>
    <row r="277" spans="1:10" x14ac:dyDescent="0.25">
      <c r="A277" s="8" t="s">
        <v>714</v>
      </c>
      <c r="B277" s="55" t="s">
        <v>715</v>
      </c>
      <c r="C277" s="8"/>
      <c r="D277" s="8"/>
      <c r="E277" s="8" t="s">
        <v>716</v>
      </c>
      <c r="F277" s="147" t="s">
        <v>1297</v>
      </c>
      <c r="G277" s="148" t="s">
        <v>1297</v>
      </c>
    </row>
    <row r="278" spans="1:10" x14ac:dyDescent="0.25">
      <c r="A278" s="8" t="s">
        <v>717</v>
      </c>
      <c r="B278" s="55" t="s">
        <v>718</v>
      </c>
      <c r="C278" s="8"/>
      <c r="D278" s="8"/>
      <c r="E278" s="8" t="s">
        <v>719</v>
      </c>
      <c r="F278" s="147">
        <v>0</v>
      </c>
      <c r="G278" s="148">
        <v>0</v>
      </c>
    </row>
    <row r="279" spans="1:10" x14ac:dyDescent="0.25">
      <c r="A279" s="8" t="s">
        <v>720</v>
      </c>
      <c r="B279" s="55" t="s">
        <v>721</v>
      </c>
      <c r="C279" s="8"/>
      <c r="D279" s="8"/>
      <c r="E279" s="8" t="s">
        <v>722</v>
      </c>
      <c r="F279" s="147" t="s">
        <v>1297</v>
      </c>
      <c r="G279" s="148" t="s">
        <v>1297</v>
      </c>
    </row>
    <row r="280" spans="1:10" x14ac:dyDescent="0.25">
      <c r="A280" s="8" t="s">
        <v>723</v>
      </c>
      <c r="B280" s="55" t="s">
        <v>724</v>
      </c>
      <c r="C280" s="8"/>
      <c r="D280" s="8"/>
      <c r="E280" s="8" t="s">
        <v>725</v>
      </c>
      <c r="F280" s="147" t="s">
        <v>1297</v>
      </c>
      <c r="G280" s="148" t="s">
        <v>1297</v>
      </c>
    </row>
    <row r="281" spans="1:10" x14ac:dyDescent="0.25">
      <c r="A281" s="8" t="s">
        <v>726</v>
      </c>
      <c r="B281" s="55" t="s">
        <v>727</v>
      </c>
      <c r="C281" s="8"/>
      <c r="D281" s="8"/>
      <c r="E281" s="8" t="s">
        <v>728</v>
      </c>
      <c r="F281" s="147">
        <v>0</v>
      </c>
      <c r="G281" s="148">
        <v>0</v>
      </c>
    </row>
    <row r="282" spans="1:10" x14ac:dyDescent="0.25">
      <c r="A282" s="8"/>
      <c r="B282" s="55"/>
      <c r="C282" s="8"/>
      <c r="D282" s="8"/>
      <c r="E282" s="8"/>
      <c r="F282" s="147"/>
      <c r="G282" s="148"/>
    </row>
    <row r="283" spans="1:10" s="15" customFormat="1" x14ac:dyDescent="0.25">
      <c r="A283" s="8" t="s">
        <v>729</v>
      </c>
      <c r="B283" s="55" t="s">
        <v>730</v>
      </c>
      <c r="C283" s="8"/>
      <c r="D283" s="8" t="s">
        <v>731</v>
      </c>
      <c r="E283" s="8"/>
      <c r="F283" s="147">
        <v>44</v>
      </c>
      <c r="G283" s="148">
        <v>9.5939999999999994</v>
      </c>
      <c r="H283" s="16"/>
      <c r="I283" s="16"/>
      <c r="J283" s="16"/>
    </row>
    <row r="284" spans="1:10" x14ac:dyDescent="0.25">
      <c r="A284" s="8" t="s">
        <v>732</v>
      </c>
      <c r="B284" s="55" t="s">
        <v>733</v>
      </c>
      <c r="C284" s="8"/>
      <c r="D284" s="8"/>
      <c r="E284" s="8" t="s">
        <v>734</v>
      </c>
      <c r="F284" s="147" t="s">
        <v>1297</v>
      </c>
      <c r="G284" s="148" t="s">
        <v>1297</v>
      </c>
    </row>
    <row r="285" spans="1:10" x14ac:dyDescent="0.25">
      <c r="A285" s="8" t="s">
        <v>735</v>
      </c>
      <c r="B285" s="55" t="s">
        <v>736</v>
      </c>
      <c r="C285" s="8"/>
      <c r="D285" s="8"/>
      <c r="E285" s="8" t="s">
        <v>737</v>
      </c>
      <c r="F285" s="147" t="s">
        <v>1297</v>
      </c>
      <c r="G285" s="148" t="s">
        <v>1297</v>
      </c>
    </row>
    <row r="286" spans="1:10" x14ac:dyDescent="0.25">
      <c r="A286" s="8" t="s">
        <v>738</v>
      </c>
      <c r="B286" s="55" t="s">
        <v>739</v>
      </c>
      <c r="C286" s="8"/>
      <c r="D286" s="8"/>
      <c r="E286" s="8" t="s">
        <v>740</v>
      </c>
      <c r="F286" s="147" t="s">
        <v>1297</v>
      </c>
      <c r="G286" s="148" t="s">
        <v>1297</v>
      </c>
    </row>
    <row r="287" spans="1:10" x14ac:dyDescent="0.25">
      <c r="A287" s="8" t="s">
        <v>741</v>
      </c>
      <c r="B287" s="55" t="s">
        <v>742</v>
      </c>
      <c r="C287" s="8"/>
      <c r="D287" s="8"/>
      <c r="E287" s="8" t="s">
        <v>743</v>
      </c>
      <c r="F287" s="147" t="s">
        <v>1297</v>
      </c>
      <c r="G287" s="148" t="s">
        <v>1297</v>
      </c>
    </row>
    <row r="288" spans="1:10" x14ac:dyDescent="0.25">
      <c r="A288" s="8" t="s">
        <v>744</v>
      </c>
      <c r="B288" s="55" t="s">
        <v>745</v>
      </c>
      <c r="C288" s="8"/>
      <c r="D288" s="8"/>
      <c r="E288" s="8" t="s">
        <v>746</v>
      </c>
      <c r="F288" s="147" t="s">
        <v>1297</v>
      </c>
      <c r="G288" s="148" t="s">
        <v>1297</v>
      </c>
    </row>
    <row r="289" spans="1:10" x14ac:dyDescent="0.25">
      <c r="A289" s="8" t="s">
        <v>747</v>
      </c>
      <c r="B289" s="55" t="s">
        <v>748</v>
      </c>
      <c r="C289" s="8"/>
      <c r="D289" s="8"/>
      <c r="E289" s="8" t="s">
        <v>749</v>
      </c>
      <c r="F289" s="147">
        <v>6</v>
      </c>
      <c r="G289" s="148">
        <v>1.1479999999999999</v>
      </c>
    </row>
    <row r="290" spans="1:10" x14ac:dyDescent="0.25">
      <c r="A290" s="8" t="s">
        <v>750</v>
      </c>
      <c r="B290" s="55" t="s">
        <v>751</v>
      </c>
      <c r="C290" s="8"/>
      <c r="D290" s="8"/>
      <c r="E290" s="8" t="s">
        <v>752</v>
      </c>
      <c r="F290" s="147" t="s">
        <v>1297</v>
      </c>
      <c r="G290" s="148" t="s">
        <v>1297</v>
      </c>
    </row>
    <row r="291" spans="1:10" x14ac:dyDescent="0.25">
      <c r="A291" s="8" t="s">
        <v>753</v>
      </c>
      <c r="B291" s="55" t="s">
        <v>754</v>
      </c>
      <c r="C291" s="8"/>
      <c r="D291" s="8"/>
      <c r="E291" s="8" t="s">
        <v>755</v>
      </c>
      <c r="F291" s="147" t="s">
        <v>1297</v>
      </c>
      <c r="G291" s="148" t="s">
        <v>1297</v>
      </c>
    </row>
    <row r="292" spans="1:10" x14ac:dyDescent="0.25">
      <c r="A292" s="8" t="s">
        <v>756</v>
      </c>
      <c r="B292" s="55" t="s">
        <v>757</v>
      </c>
      <c r="C292" s="8"/>
      <c r="D292" s="8"/>
      <c r="E292" s="8" t="s">
        <v>758</v>
      </c>
      <c r="F292" s="147" t="s">
        <v>1297</v>
      </c>
      <c r="G292" s="148" t="s">
        <v>1297</v>
      </c>
    </row>
    <row r="293" spans="1:10" x14ac:dyDescent="0.25">
      <c r="A293" s="8" t="s">
        <v>759</v>
      </c>
      <c r="B293" s="55" t="s">
        <v>760</v>
      </c>
      <c r="C293" s="8"/>
      <c r="D293" s="8"/>
      <c r="E293" s="8" t="s">
        <v>761</v>
      </c>
      <c r="F293" s="147">
        <v>0</v>
      </c>
      <c r="G293" s="148">
        <v>0</v>
      </c>
    </row>
    <row r="294" spans="1:10" x14ac:dyDescent="0.25">
      <c r="A294" s="8" t="s">
        <v>762</v>
      </c>
      <c r="B294" s="55" t="s">
        <v>763</v>
      </c>
      <c r="C294" s="8"/>
      <c r="D294" s="8"/>
      <c r="E294" s="8" t="s">
        <v>764</v>
      </c>
      <c r="F294" s="147" t="s">
        <v>1297</v>
      </c>
      <c r="G294" s="148" t="s">
        <v>1297</v>
      </c>
    </row>
    <row r="295" spans="1:10" x14ac:dyDescent="0.25">
      <c r="A295" s="8" t="s">
        <v>765</v>
      </c>
      <c r="B295" s="55" t="s">
        <v>766</v>
      </c>
      <c r="C295" s="8"/>
      <c r="D295" s="8"/>
      <c r="E295" s="8" t="s">
        <v>767</v>
      </c>
      <c r="F295" s="147" t="s">
        <v>1297</v>
      </c>
      <c r="G295" s="148" t="s">
        <v>1297</v>
      </c>
    </row>
    <row r="296" spans="1:10" x14ac:dyDescent="0.25">
      <c r="A296" s="8" t="s">
        <v>768</v>
      </c>
      <c r="B296" s="55" t="s">
        <v>769</v>
      </c>
      <c r="C296" s="8"/>
      <c r="D296" s="8"/>
      <c r="E296" s="8" t="s">
        <v>770</v>
      </c>
      <c r="F296" s="147" t="s">
        <v>1297</v>
      </c>
      <c r="G296" s="148" t="s">
        <v>1297</v>
      </c>
    </row>
    <row r="297" spans="1:10" x14ac:dyDescent="0.25">
      <c r="A297" s="8" t="s">
        <v>771</v>
      </c>
      <c r="B297" s="55" t="s">
        <v>772</v>
      </c>
      <c r="C297" s="8"/>
      <c r="D297" s="8"/>
      <c r="E297" s="8" t="s">
        <v>773</v>
      </c>
      <c r="F297" s="147" t="s">
        <v>1297</v>
      </c>
      <c r="G297" s="148" t="s">
        <v>1297</v>
      </c>
    </row>
    <row r="298" spans="1:10" x14ac:dyDescent="0.25">
      <c r="A298" s="8" t="s">
        <v>774</v>
      </c>
      <c r="B298" s="55" t="s">
        <v>775</v>
      </c>
      <c r="C298" s="8"/>
      <c r="D298" s="8"/>
      <c r="E298" s="8" t="s">
        <v>776</v>
      </c>
      <c r="F298" s="147" t="s">
        <v>1297</v>
      </c>
      <c r="G298" s="148" t="s">
        <v>1297</v>
      </c>
    </row>
    <row r="299" spans="1:10" x14ac:dyDescent="0.25">
      <c r="A299" s="8" t="s">
        <v>777</v>
      </c>
      <c r="B299" s="55" t="s">
        <v>778</v>
      </c>
      <c r="C299" s="8"/>
      <c r="D299" s="8"/>
      <c r="E299" s="8" t="s">
        <v>779</v>
      </c>
      <c r="F299" s="147">
        <v>0</v>
      </c>
      <c r="G299" s="148">
        <v>0</v>
      </c>
    </row>
    <row r="300" spans="1:10" x14ac:dyDescent="0.25">
      <c r="A300" s="8" t="s">
        <v>780</v>
      </c>
      <c r="B300" s="55" t="s">
        <v>781</v>
      </c>
      <c r="C300" s="8"/>
      <c r="D300" s="8"/>
      <c r="E300" s="8" t="s">
        <v>782</v>
      </c>
      <c r="F300" s="147">
        <v>0</v>
      </c>
      <c r="G300" s="148">
        <v>0</v>
      </c>
    </row>
    <row r="301" spans="1:10" x14ac:dyDescent="0.25">
      <c r="A301" s="8" t="s">
        <v>783</v>
      </c>
      <c r="B301" s="55" t="s">
        <v>784</v>
      </c>
      <c r="C301" s="8"/>
      <c r="D301" s="8"/>
      <c r="E301" s="8" t="s">
        <v>785</v>
      </c>
      <c r="F301" s="147" t="s">
        <v>1297</v>
      </c>
      <c r="G301" s="148" t="s">
        <v>1297</v>
      </c>
    </row>
    <row r="302" spans="1:10" x14ac:dyDescent="0.25">
      <c r="A302" s="8" t="s">
        <v>786</v>
      </c>
      <c r="B302" s="55" t="s">
        <v>787</v>
      </c>
      <c r="C302" s="8"/>
      <c r="D302" s="8"/>
      <c r="E302" s="8" t="s">
        <v>788</v>
      </c>
      <c r="F302" s="147" t="s">
        <v>1297</v>
      </c>
      <c r="G302" s="148" t="s">
        <v>1297</v>
      </c>
    </row>
    <row r="303" spans="1:10" x14ac:dyDescent="0.25">
      <c r="A303" s="8"/>
      <c r="B303" s="55"/>
      <c r="C303" s="8"/>
      <c r="D303" s="8"/>
      <c r="E303" s="8"/>
      <c r="F303" s="147"/>
      <c r="G303" s="148"/>
    </row>
    <row r="304" spans="1:10" s="15" customFormat="1" x14ac:dyDescent="0.25">
      <c r="A304" s="8" t="s">
        <v>789</v>
      </c>
      <c r="B304" s="55" t="s">
        <v>790</v>
      </c>
      <c r="C304" s="8" t="s">
        <v>791</v>
      </c>
      <c r="D304" s="8"/>
      <c r="E304" s="8"/>
      <c r="F304" s="147">
        <v>851</v>
      </c>
      <c r="G304" s="148">
        <v>140.00199999999998</v>
      </c>
      <c r="H304" s="16"/>
      <c r="I304" s="16"/>
      <c r="J304" s="16"/>
    </row>
    <row r="305" spans="1:10" x14ac:dyDescent="0.25">
      <c r="A305" s="8"/>
      <c r="B305" s="55"/>
      <c r="C305" s="8"/>
      <c r="D305" s="8"/>
      <c r="E305" s="8"/>
      <c r="F305" s="147"/>
      <c r="G305" s="148"/>
    </row>
    <row r="306" spans="1:10" s="15" customFormat="1" x14ac:dyDescent="0.25">
      <c r="A306" s="8" t="s">
        <v>792</v>
      </c>
      <c r="B306" s="55" t="s">
        <v>793</v>
      </c>
      <c r="C306" s="8"/>
      <c r="D306" s="8" t="s">
        <v>794</v>
      </c>
      <c r="E306" s="8"/>
      <c r="F306" s="147">
        <v>9</v>
      </c>
      <c r="G306" s="148">
        <v>1.6379999999999999</v>
      </c>
      <c r="H306" s="16"/>
      <c r="I306" s="16"/>
      <c r="J306" s="16"/>
    </row>
    <row r="307" spans="1:10" s="15" customFormat="1" x14ac:dyDescent="0.25">
      <c r="A307" s="8" t="s">
        <v>795</v>
      </c>
      <c r="B307" s="55" t="s">
        <v>796</v>
      </c>
      <c r="C307" s="8"/>
      <c r="D307" s="8" t="s">
        <v>797</v>
      </c>
      <c r="E307" s="8"/>
      <c r="F307" s="147" t="s">
        <v>1297</v>
      </c>
      <c r="G307" s="148" t="s">
        <v>1297</v>
      </c>
      <c r="H307" s="16"/>
      <c r="I307" s="16"/>
      <c r="J307" s="16"/>
    </row>
    <row r="308" spans="1:10" s="15" customFormat="1" x14ac:dyDescent="0.25">
      <c r="A308" s="8" t="s">
        <v>798</v>
      </c>
      <c r="B308" s="55" t="s">
        <v>799</v>
      </c>
      <c r="C308" s="8"/>
      <c r="D308" s="8" t="s">
        <v>800</v>
      </c>
      <c r="E308" s="8"/>
      <c r="F308" s="147">
        <v>20</v>
      </c>
      <c r="G308" s="148">
        <v>2.4870000000000001</v>
      </c>
      <c r="H308" s="16"/>
      <c r="I308" s="16"/>
      <c r="J308" s="16"/>
    </row>
    <row r="309" spans="1:10" s="15" customFormat="1" x14ac:dyDescent="0.25">
      <c r="A309" s="8" t="s">
        <v>801</v>
      </c>
      <c r="B309" s="55" t="s">
        <v>802</v>
      </c>
      <c r="C309" s="8"/>
      <c r="D309" s="8" t="s">
        <v>803</v>
      </c>
      <c r="E309" s="8"/>
      <c r="F309" s="147" t="s">
        <v>1297</v>
      </c>
      <c r="G309" s="148" t="s">
        <v>1297</v>
      </c>
      <c r="H309" s="16"/>
      <c r="I309" s="16"/>
      <c r="J309" s="16"/>
    </row>
    <row r="310" spans="1:10" s="15" customFormat="1" x14ac:dyDescent="0.25">
      <c r="A310" s="8" t="s">
        <v>804</v>
      </c>
      <c r="B310" s="55" t="s">
        <v>805</v>
      </c>
      <c r="C310" s="8"/>
      <c r="D310" s="8" t="s">
        <v>806</v>
      </c>
      <c r="E310" s="8"/>
      <c r="F310" s="147">
        <v>8</v>
      </c>
      <c r="G310" s="148">
        <v>2.8069999999999999</v>
      </c>
      <c r="H310" s="16"/>
      <c r="I310" s="16"/>
      <c r="J310" s="16"/>
    </row>
    <row r="311" spans="1:10" s="15" customFormat="1" x14ac:dyDescent="0.25">
      <c r="A311" s="8" t="s">
        <v>807</v>
      </c>
      <c r="B311" s="55" t="s">
        <v>808</v>
      </c>
      <c r="C311" s="8"/>
      <c r="D311" s="8" t="s">
        <v>809</v>
      </c>
      <c r="E311" s="8"/>
      <c r="F311" s="147">
        <v>6</v>
      </c>
      <c r="G311" s="148">
        <v>1.62</v>
      </c>
      <c r="H311" s="16"/>
      <c r="I311" s="16"/>
      <c r="J311" s="16"/>
    </row>
    <row r="312" spans="1:10" s="15" customFormat="1" x14ac:dyDescent="0.25">
      <c r="A312" s="8" t="s">
        <v>810</v>
      </c>
      <c r="B312" s="55" t="s">
        <v>811</v>
      </c>
      <c r="C312" s="8"/>
      <c r="D312" s="8" t="s">
        <v>812</v>
      </c>
      <c r="E312" s="8"/>
      <c r="F312" s="147" t="s">
        <v>1297</v>
      </c>
      <c r="G312" s="148" t="s">
        <v>1297</v>
      </c>
      <c r="H312" s="16"/>
      <c r="I312" s="16"/>
      <c r="J312" s="16"/>
    </row>
    <row r="313" spans="1:10" s="15" customFormat="1" x14ac:dyDescent="0.25">
      <c r="A313" s="8" t="s">
        <v>813</v>
      </c>
      <c r="B313" s="55" t="s">
        <v>814</v>
      </c>
      <c r="C313" s="8"/>
      <c r="D313" s="8" t="s">
        <v>815</v>
      </c>
      <c r="E313" s="8"/>
      <c r="F313" s="147">
        <v>0</v>
      </c>
      <c r="G313" s="148">
        <v>0</v>
      </c>
      <c r="H313" s="16"/>
      <c r="I313" s="16"/>
      <c r="J313" s="16"/>
    </row>
    <row r="314" spans="1:10" s="15" customFormat="1" x14ac:dyDescent="0.25">
      <c r="A314" s="8" t="s">
        <v>816</v>
      </c>
      <c r="B314" s="55" t="s">
        <v>817</v>
      </c>
      <c r="C314" s="8"/>
      <c r="D314" s="8" t="s">
        <v>818</v>
      </c>
      <c r="E314" s="8"/>
      <c r="F314" s="147" t="s">
        <v>1297</v>
      </c>
      <c r="G314" s="148" t="s">
        <v>1297</v>
      </c>
      <c r="H314" s="16"/>
      <c r="I314" s="16"/>
      <c r="J314" s="16"/>
    </row>
    <row r="315" spans="1:10" s="15" customFormat="1" x14ac:dyDescent="0.25">
      <c r="A315" s="8" t="s">
        <v>819</v>
      </c>
      <c r="B315" s="55" t="s">
        <v>820</v>
      </c>
      <c r="C315" s="8"/>
      <c r="D315" s="8" t="s">
        <v>821</v>
      </c>
      <c r="E315" s="8"/>
      <c r="F315" s="147">
        <v>47</v>
      </c>
      <c r="G315" s="148">
        <v>6.86</v>
      </c>
      <c r="H315" s="16"/>
      <c r="I315" s="16"/>
      <c r="J315" s="16"/>
    </row>
    <row r="316" spans="1:10" s="15" customFormat="1" x14ac:dyDescent="0.25">
      <c r="A316" s="8" t="s">
        <v>822</v>
      </c>
      <c r="B316" s="55" t="s">
        <v>823</v>
      </c>
      <c r="C316" s="8"/>
      <c r="D316" s="8" t="s">
        <v>824</v>
      </c>
      <c r="E316" s="8"/>
      <c r="F316" s="147">
        <v>13</v>
      </c>
      <c r="G316" s="148">
        <v>1.8580000000000001</v>
      </c>
      <c r="H316" s="16"/>
      <c r="I316" s="16"/>
      <c r="J316" s="16"/>
    </row>
    <row r="317" spans="1:10" s="15" customFormat="1" x14ac:dyDescent="0.25">
      <c r="A317" s="8" t="s">
        <v>825</v>
      </c>
      <c r="B317" s="55" t="s">
        <v>826</v>
      </c>
      <c r="C317" s="8"/>
      <c r="D317" s="8" t="s">
        <v>827</v>
      </c>
      <c r="E317" s="8"/>
      <c r="F317" s="147" t="s">
        <v>1297</v>
      </c>
      <c r="G317" s="148" t="s">
        <v>1297</v>
      </c>
      <c r="H317" s="16"/>
      <c r="I317" s="16"/>
      <c r="J317" s="16"/>
    </row>
    <row r="318" spans="1:10" x14ac:dyDescent="0.25">
      <c r="A318" s="8"/>
      <c r="B318" s="55"/>
      <c r="C318" s="8"/>
      <c r="D318" s="8"/>
      <c r="E318" s="8"/>
      <c r="F318" s="147"/>
      <c r="G318" s="148"/>
    </row>
    <row r="319" spans="1:10" s="15" customFormat="1" x14ac:dyDescent="0.25">
      <c r="A319" s="8" t="s">
        <v>828</v>
      </c>
      <c r="B319" s="55">
        <v>11</v>
      </c>
      <c r="C319" s="8"/>
      <c r="D319" s="8" t="s">
        <v>829</v>
      </c>
      <c r="E319" s="8"/>
      <c r="F319" s="147">
        <v>72</v>
      </c>
      <c r="G319" s="148">
        <v>13.353999999999999</v>
      </c>
      <c r="H319" s="16"/>
      <c r="I319" s="16"/>
      <c r="J319" s="16"/>
    </row>
    <row r="320" spans="1:10" x14ac:dyDescent="0.25">
      <c r="A320" s="8" t="s">
        <v>830</v>
      </c>
      <c r="B320" s="55" t="s">
        <v>831</v>
      </c>
      <c r="C320" s="8"/>
      <c r="D320" s="8"/>
      <c r="E320" s="8" t="s">
        <v>832</v>
      </c>
      <c r="F320" s="147">
        <v>28</v>
      </c>
      <c r="G320" s="148">
        <v>7.4160000000000004</v>
      </c>
    </row>
    <row r="321" spans="1:10" x14ac:dyDescent="0.25">
      <c r="A321" s="8" t="s">
        <v>833</v>
      </c>
      <c r="B321" s="55" t="s">
        <v>834</v>
      </c>
      <c r="C321" s="8"/>
      <c r="D321" s="8"/>
      <c r="E321" s="8" t="s">
        <v>835</v>
      </c>
      <c r="F321" s="147">
        <v>20</v>
      </c>
      <c r="G321" s="148">
        <v>2.5609999999999999</v>
      </c>
    </row>
    <row r="322" spans="1:10" x14ac:dyDescent="0.25">
      <c r="A322" s="8" t="s">
        <v>836</v>
      </c>
      <c r="B322" s="55" t="s">
        <v>837</v>
      </c>
      <c r="C322" s="8"/>
      <c r="D322" s="8"/>
      <c r="E322" s="8" t="s">
        <v>838</v>
      </c>
      <c r="F322" s="147">
        <v>10</v>
      </c>
      <c r="G322" s="148">
        <v>1.6060000000000001</v>
      </c>
    </row>
    <row r="323" spans="1:10" x14ac:dyDescent="0.25">
      <c r="A323" s="8" t="s">
        <v>839</v>
      </c>
      <c r="B323" s="55" t="s">
        <v>840</v>
      </c>
      <c r="C323" s="8"/>
      <c r="D323" s="8"/>
      <c r="E323" s="8" t="s">
        <v>841</v>
      </c>
      <c r="F323" s="147">
        <v>14</v>
      </c>
      <c r="G323" s="148">
        <v>1.7709999999999999</v>
      </c>
    </row>
    <row r="324" spans="1:10" x14ac:dyDescent="0.25">
      <c r="A324" s="8"/>
      <c r="B324" s="55"/>
      <c r="C324" s="8"/>
      <c r="D324" s="8"/>
      <c r="E324" s="8"/>
      <c r="F324" s="147"/>
      <c r="G324" s="148"/>
    </row>
    <row r="325" spans="1:10" s="15" customFormat="1" x14ac:dyDescent="0.25">
      <c r="A325" s="8" t="s">
        <v>842</v>
      </c>
      <c r="B325" s="55">
        <v>21</v>
      </c>
      <c r="C325" s="8"/>
      <c r="D325" s="8" t="s">
        <v>843</v>
      </c>
      <c r="E325" s="8"/>
      <c r="F325" s="147">
        <v>73</v>
      </c>
      <c r="G325" s="148">
        <v>11.093999999999999</v>
      </c>
      <c r="H325" s="16"/>
      <c r="I325" s="16"/>
      <c r="J325" s="16"/>
    </row>
    <row r="326" spans="1:10" x14ac:dyDescent="0.25">
      <c r="A326" s="8" t="s">
        <v>844</v>
      </c>
      <c r="B326" s="55" t="s">
        <v>845</v>
      </c>
      <c r="C326" s="8"/>
      <c r="D326" s="8"/>
      <c r="E326" s="8" t="s">
        <v>846</v>
      </c>
      <c r="F326" s="147" t="s">
        <v>1297</v>
      </c>
      <c r="G326" s="148" t="s">
        <v>1297</v>
      </c>
    </row>
    <row r="327" spans="1:10" x14ac:dyDescent="0.25">
      <c r="A327" s="8" t="s">
        <v>847</v>
      </c>
      <c r="B327" s="55" t="s">
        <v>848</v>
      </c>
      <c r="C327" s="8"/>
      <c r="D327" s="8"/>
      <c r="E327" s="8" t="s">
        <v>849</v>
      </c>
      <c r="F327" s="147" t="s">
        <v>1297</v>
      </c>
      <c r="G327" s="148" t="s">
        <v>1297</v>
      </c>
    </row>
    <row r="328" spans="1:10" x14ac:dyDescent="0.25">
      <c r="A328" s="8" t="s">
        <v>850</v>
      </c>
      <c r="B328" s="55" t="s">
        <v>851</v>
      </c>
      <c r="C328" s="8"/>
      <c r="D328" s="8"/>
      <c r="E328" s="8" t="s">
        <v>852</v>
      </c>
      <c r="F328" s="147">
        <v>12</v>
      </c>
      <c r="G328" s="148">
        <v>1.4339999999999999</v>
      </c>
    </row>
    <row r="329" spans="1:10" x14ac:dyDescent="0.25">
      <c r="A329" s="8" t="s">
        <v>853</v>
      </c>
      <c r="B329" s="55" t="s">
        <v>854</v>
      </c>
      <c r="C329" s="8"/>
      <c r="D329" s="8"/>
      <c r="E329" s="8" t="s">
        <v>855</v>
      </c>
      <c r="F329" s="147">
        <v>17</v>
      </c>
      <c r="G329" s="148">
        <v>2.5310000000000001</v>
      </c>
    </row>
    <row r="330" spans="1:10" x14ac:dyDescent="0.25">
      <c r="A330" s="8" t="s">
        <v>856</v>
      </c>
      <c r="B330" s="55" t="s">
        <v>857</v>
      </c>
      <c r="C330" s="8"/>
      <c r="D330" s="8"/>
      <c r="E330" s="8" t="s">
        <v>858</v>
      </c>
      <c r="F330" s="147">
        <v>37</v>
      </c>
      <c r="G330" s="148">
        <v>5.7729999999999997</v>
      </c>
    </row>
    <row r="331" spans="1:10" x14ac:dyDescent="0.25">
      <c r="A331" s="8"/>
      <c r="B331" s="55"/>
      <c r="C331" s="8"/>
      <c r="D331" s="8"/>
      <c r="E331" s="8"/>
      <c r="F331" s="147"/>
      <c r="G331" s="148"/>
    </row>
    <row r="332" spans="1:10" s="15" customFormat="1" x14ac:dyDescent="0.25">
      <c r="A332" s="8" t="s">
        <v>859</v>
      </c>
      <c r="B332" s="55">
        <v>24</v>
      </c>
      <c r="C332" s="8"/>
      <c r="D332" s="8" t="s">
        <v>860</v>
      </c>
      <c r="E332" s="8"/>
      <c r="F332" s="147">
        <v>168</v>
      </c>
      <c r="G332" s="148">
        <v>30.216000000000001</v>
      </c>
      <c r="H332" s="16"/>
      <c r="I332" s="16"/>
      <c r="J332" s="16"/>
    </row>
    <row r="333" spans="1:10" x14ac:dyDescent="0.25">
      <c r="A333" s="8" t="s">
        <v>861</v>
      </c>
      <c r="B333" s="55" t="s">
        <v>862</v>
      </c>
      <c r="C333" s="8"/>
      <c r="D333" s="8"/>
      <c r="E333" s="8" t="s">
        <v>863</v>
      </c>
      <c r="F333" s="147">
        <v>22</v>
      </c>
      <c r="G333" s="148">
        <v>2.9670000000000001</v>
      </c>
    </row>
    <row r="334" spans="1:10" x14ac:dyDescent="0.25">
      <c r="A334" s="8" t="s">
        <v>864</v>
      </c>
      <c r="B334" s="55" t="s">
        <v>865</v>
      </c>
      <c r="C334" s="8"/>
      <c r="D334" s="8"/>
      <c r="E334" s="8" t="s">
        <v>866</v>
      </c>
      <c r="F334" s="147">
        <v>19</v>
      </c>
      <c r="G334" s="148">
        <v>3.359</v>
      </c>
    </row>
    <row r="335" spans="1:10" x14ac:dyDescent="0.25">
      <c r="A335" s="8" t="s">
        <v>867</v>
      </c>
      <c r="B335" s="55" t="s">
        <v>868</v>
      </c>
      <c r="C335" s="8"/>
      <c r="D335" s="8"/>
      <c r="E335" s="8" t="s">
        <v>869</v>
      </c>
      <c r="F335" s="147" t="s">
        <v>1297</v>
      </c>
      <c r="G335" s="148" t="s">
        <v>1297</v>
      </c>
    </row>
    <row r="336" spans="1:10" x14ac:dyDescent="0.25">
      <c r="A336" s="8" t="s">
        <v>870</v>
      </c>
      <c r="B336" s="55" t="s">
        <v>871</v>
      </c>
      <c r="C336" s="8"/>
      <c r="D336" s="8"/>
      <c r="E336" s="8" t="s">
        <v>872</v>
      </c>
      <c r="F336" s="147" t="s">
        <v>1297</v>
      </c>
      <c r="G336" s="148" t="s">
        <v>1297</v>
      </c>
    </row>
    <row r="337" spans="1:10" x14ac:dyDescent="0.25">
      <c r="A337" s="8" t="s">
        <v>873</v>
      </c>
      <c r="B337" s="55" t="s">
        <v>874</v>
      </c>
      <c r="C337" s="8"/>
      <c r="D337" s="8"/>
      <c r="E337" s="8" t="s">
        <v>875</v>
      </c>
      <c r="F337" s="147">
        <v>0</v>
      </c>
      <c r="G337" s="148">
        <v>0</v>
      </c>
    </row>
    <row r="338" spans="1:10" x14ac:dyDescent="0.25">
      <c r="A338" s="8" t="s">
        <v>876</v>
      </c>
      <c r="B338" s="55" t="s">
        <v>877</v>
      </c>
      <c r="C338" s="8"/>
      <c r="D338" s="8"/>
      <c r="E338" s="8" t="s">
        <v>878</v>
      </c>
      <c r="F338" s="147">
        <v>15</v>
      </c>
      <c r="G338" s="148">
        <v>1.667</v>
      </c>
    </row>
    <row r="339" spans="1:10" x14ac:dyDescent="0.25">
      <c r="A339" s="8" t="s">
        <v>879</v>
      </c>
      <c r="B339" s="55" t="s">
        <v>880</v>
      </c>
      <c r="C339" s="8"/>
      <c r="D339" s="8"/>
      <c r="E339" s="8" t="s">
        <v>881</v>
      </c>
      <c r="F339" s="147" t="s">
        <v>1297</v>
      </c>
      <c r="G339" s="148" t="s">
        <v>1297</v>
      </c>
    </row>
    <row r="340" spans="1:10" x14ac:dyDescent="0.25">
      <c r="A340" s="8" t="s">
        <v>882</v>
      </c>
      <c r="B340" s="55" t="s">
        <v>883</v>
      </c>
      <c r="C340" s="8"/>
      <c r="D340" s="8"/>
      <c r="E340" s="8" t="s">
        <v>884</v>
      </c>
      <c r="F340" s="147">
        <v>20</v>
      </c>
      <c r="G340" s="148">
        <v>8.4499999999999993</v>
      </c>
    </row>
    <row r="341" spans="1:10" x14ac:dyDescent="0.25">
      <c r="A341" s="8" t="s">
        <v>885</v>
      </c>
      <c r="B341" s="55" t="s">
        <v>886</v>
      </c>
      <c r="C341" s="8"/>
      <c r="D341" s="8"/>
      <c r="E341" s="8" t="s">
        <v>887</v>
      </c>
      <c r="F341" s="147">
        <v>0</v>
      </c>
      <c r="G341" s="148">
        <v>0</v>
      </c>
    </row>
    <row r="342" spans="1:10" x14ac:dyDescent="0.25">
      <c r="A342" s="8" t="s">
        <v>888</v>
      </c>
      <c r="B342" s="55" t="s">
        <v>889</v>
      </c>
      <c r="C342" s="8"/>
      <c r="D342" s="8"/>
      <c r="E342" s="8" t="s">
        <v>890</v>
      </c>
      <c r="F342" s="147">
        <v>21</v>
      </c>
      <c r="G342" s="148">
        <v>3.8250000000000002</v>
      </c>
    </row>
    <row r="343" spans="1:10" x14ac:dyDescent="0.25">
      <c r="A343" s="8" t="s">
        <v>891</v>
      </c>
      <c r="B343" s="55" t="s">
        <v>892</v>
      </c>
      <c r="C343" s="8"/>
      <c r="D343" s="8"/>
      <c r="E343" s="8" t="s">
        <v>893</v>
      </c>
      <c r="F343" s="147">
        <v>63</v>
      </c>
      <c r="G343" s="148">
        <v>8.2330000000000005</v>
      </c>
    </row>
    <row r="344" spans="1:10" x14ac:dyDescent="0.25">
      <c r="A344" s="8"/>
      <c r="B344" s="55"/>
      <c r="C344" s="8"/>
      <c r="D344" s="8"/>
      <c r="E344" s="8"/>
      <c r="F344" s="147"/>
      <c r="G344" s="148"/>
    </row>
    <row r="345" spans="1:10" s="15" customFormat="1" x14ac:dyDescent="0.25">
      <c r="A345" s="8" t="s">
        <v>894</v>
      </c>
      <c r="B345" s="55">
        <v>29</v>
      </c>
      <c r="C345" s="8"/>
      <c r="D345" s="8" t="s">
        <v>895</v>
      </c>
      <c r="E345" s="8"/>
      <c r="F345" s="147">
        <v>139</v>
      </c>
      <c r="G345" s="148">
        <v>21.164999999999999</v>
      </c>
      <c r="H345" s="16"/>
      <c r="I345" s="16"/>
      <c r="J345" s="16"/>
    </row>
    <row r="346" spans="1:10" x14ac:dyDescent="0.25">
      <c r="A346" s="8" t="s">
        <v>896</v>
      </c>
      <c r="B346" s="55" t="s">
        <v>897</v>
      </c>
      <c r="C346" s="8"/>
      <c r="D346" s="8"/>
      <c r="E346" s="8" t="s">
        <v>898</v>
      </c>
      <c r="F346" s="147">
        <v>21</v>
      </c>
      <c r="G346" s="148">
        <v>4.202</v>
      </c>
    </row>
    <row r="347" spans="1:10" x14ac:dyDescent="0.25">
      <c r="A347" s="8" t="s">
        <v>899</v>
      </c>
      <c r="B347" s="55" t="s">
        <v>900</v>
      </c>
      <c r="C347" s="8"/>
      <c r="D347" s="8"/>
      <c r="E347" s="8" t="s">
        <v>901</v>
      </c>
      <c r="F347" s="147">
        <v>18</v>
      </c>
      <c r="G347" s="148">
        <v>2.0840000000000001</v>
      </c>
    </row>
    <row r="348" spans="1:10" x14ac:dyDescent="0.25">
      <c r="A348" s="8" t="s">
        <v>902</v>
      </c>
      <c r="B348" s="55" t="s">
        <v>903</v>
      </c>
      <c r="C348" s="8"/>
      <c r="D348" s="8"/>
      <c r="E348" s="8" t="s">
        <v>904</v>
      </c>
      <c r="F348" s="147" t="s">
        <v>1297</v>
      </c>
      <c r="G348" s="148" t="s">
        <v>1297</v>
      </c>
    </row>
    <row r="349" spans="1:10" x14ac:dyDescent="0.25">
      <c r="A349" s="8" t="s">
        <v>905</v>
      </c>
      <c r="B349" s="55" t="s">
        <v>906</v>
      </c>
      <c r="C349" s="8"/>
      <c r="D349" s="8"/>
      <c r="E349" s="8" t="s">
        <v>907</v>
      </c>
      <c r="F349" s="147">
        <v>16</v>
      </c>
      <c r="G349" s="148">
        <v>2.4870000000000001</v>
      </c>
    </row>
    <row r="350" spans="1:10" x14ac:dyDescent="0.25">
      <c r="A350" s="8" t="s">
        <v>908</v>
      </c>
      <c r="B350" s="55" t="s">
        <v>909</v>
      </c>
      <c r="C350" s="8"/>
      <c r="D350" s="8"/>
      <c r="E350" s="8" t="s">
        <v>910</v>
      </c>
      <c r="F350" s="147" t="s">
        <v>1297</v>
      </c>
      <c r="G350" s="148" t="s">
        <v>1297</v>
      </c>
    </row>
    <row r="351" spans="1:10" x14ac:dyDescent="0.25">
      <c r="A351" s="8" t="s">
        <v>911</v>
      </c>
      <c r="B351" s="55" t="s">
        <v>912</v>
      </c>
      <c r="C351" s="8"/>
      <c r="D351" s="8"/>
      <c r="E351" s="8" t="s">
        <v>913</v>
      </c>
      <c r="F351" s="147">
        <v>12</v>
      </c>
      <c r="G351" s="148">
        <v>1.1719999999999999</v>
      </c>
    </row>
    <row r="352" spans="1:10" x14ac:dyDescent="0.25">
      <c r="A352" s="8" t="s">
        <v>914</v>
      </c>
      <c r="B352" s="55" t="s">
        <v>915</v>
      </c>
      <c r="C352" s="8"/>
      <c r="D352" s="8"/>
      <c r="E352" s="8" t="s">
        <v>916</v>
      </c>
      <c r="F352" s="147">
        <v>23</v>
      </c>
      <c r="G352" s="148">
        <v>3.7530000000000001</v>
      </c>
    </row>
    <row r="353" spans="1:10" x14ac:dyDescent="0.25">
      <c r="A353" s="8" t="s">
        <v>917</v>
      </c>
      <c r="B353" s="55" t="s">
        <v>918</v>
      </c>
      <c r="C353" s="8"/>
      <c r="D353" s="8"/>
      <c r="E353" s="8" t="s">
        <v>919</v>
      </c>
      <c r="F353" s="147">
        <v>8</v>
      </c>
      <c r="G353" s="148">
        <v>2.0139999999999998</v>
      </c>
    </row>
    <row r="354" spans="1:10" x14ac:dyDescent="0.25">
      <c r="A354" s="8" t="s">
        <v>920</v>
      </c>
      <c r="B354" s="55" t="s">
        <v>921</v>
      </c>
      <c r="C354" s="8"/>
      <c r="D354" s="8"/>
      <c r="E354" s="8" t="s">
        <v>922</v>
      </c>
      <c r="F354" s="147">
        <v>8</v>
      </c>
      <c r="G354" s="148">
        <v>1.258</v>
      </c>
    </row>
    <row r="355" spans="1:10" x14ac:dyDescent="0.25">
      <c r="A355" s="8" t="s">
        <v>923</v>
      </c>
      <c r="B355" s="55" t="s">
        <v>924</v>
      </c>
      <c r="C355" s="8"/>
      <c r="D355" s="8"/>
      <c r="E355" s="8" t="s">
        <v>925</v>
      </c>
      <c r="F355" s="147" t="s">
        <v>1297</v>
      </c>
      <c r="G355" s="148" t="s">
        <v>1297</v>
      </c>
    </row>
    <row r="356" spans="1:10" x14ac:dyDescent="0.25">
      <c r="A356" s="8" t="s">
        <v>926</v>
      </c>
      <c r="B356" s="55" t="s">
        <v>927</v>
      </c>
      <c r="C356" s="8"/>
      <c r="D356" s="8"/>
      <c r="E356" s="8" t="s">
        <v>928</v>
      </c>
      <c r="F356" s="147">
        <v>9</v>
      </c>
      <c r="G356" s="148">
        <v>1.1220000000000001</v>
      </c>
    </row>
    <row r="357" spans="1:10" x14ac:dyDescent="0.25">
      <c r="A357" s="8" t="s">
        <v>929</v>
      </c>
      <c r="B357" s="55" t="s">
        <v>930</v>
      </c>
      <c r="C357" s="8"/>
      <c r="D357" s="8"/>
      <c r="E357" s="8" t="s">
        <v>931</v>
      </c>
      <c r="F357" s="147">
        <v>14</v>
      </c>
      <c r="G357" s="148">
        <v>1.444</v>
      </c>
    </row>
    <row r="358" spans="1:10" x14ac:dyDescent="0.25">
      <c r="A358" s="8"/>
      <c r="B358" s="55"/>
      <c r="C358" s="8"/>
      <c r="D358" s="8"/>
      <c r="E358" s="8"/>
      <c r="F358" s="147"/>
      <c r="G358" s="148"/>
    </row>
    <row r="359" spans="1:10" s="15" customFormat="1" x14ac:dyDescent="0.25">
      <c r="A359" s="8" t="s">
        <v>932</v>
      </c>
      <c r="B359" s="55">
        <v>38</v>
      </c>
      <c r="C359" s="8"/>
      <c r="D359" s="8" t="s">
        <v>933</v>
      </c>
      <c r="E359" s="8"/>
      <c r="F359" s="147">
        <v>113</v>
      </c>
      <c r="G359" s="148">
        <v>17.594999999999999</v>
      </c>
      <c r="H359" s="16"/>
      <c r="I359" s="16"/>
      <c r="J359" s="16"/>
    </row>
    <row r="360" spans="1:10" x14ac:dyDescent="0.25">
      <c r="A360" s="8" t="s">
        <v>934</v>
      </c>
      <c r="B360" s="55" t="s">
        <v>935</v>
      </c>
      <c r="C360" s="8"/>
      <c r="D360" s="8"/>
      <c r="E360" s="8" t="s">
        <v>936</v>
      </c>
      <c r="F360" s="147">
        <v>28</v>
      </c>
      <c r="G360" s="148">
        <v>6.258</v>
      </c>
    </row>
    <row r="361" spans="1:10" x14ac:dyDescent="0.25">
      <c r="A361" s="8" t="s">
        <v>937</v>
      </c>
      <c r="B361" s="55" t="s">
        <v>938</v>
      </c>
      <c r="C361" s="8"/>
      <c r="D361" s="8"/>
      <c r="E361" s="8" t="s">
        <v>939</v>
      </c>
      <c r="F361" s="147">
        <v>8</v>
      </c>
      <c r="G361" s="148">
        <v>1.139</v>
      </c>
    </row>
    <row r="362" spans="1:10" x14ac:dyDescent="0.25">
      <c r="A362" s="8" t="s">
        <v>940</v>
      </c>
      <c r="B362" s="55" t="s">
        <v>941</v>
      </c>
      <c r="C362" s="8"/>
      <c r="D362" s="8"/>
      <c r="E362" s="8" t="s">
        <v>942</v>
      </c>
      <c r="F362" s="147">
        <v>25</v>
      </c>
      <c r="G362" s="148">
        <v>3.4359999999999999</v>
      </c>
    </row>
    <row r="363" spans="1:10" x14ac:dyDescent="0.25">
      <c r="A363" s="8" t="s">
        <v>943</v>
      </c>
      <c r="B363" s="55" t="s">
        <v>944</v>
      </c>
      <c r="C363" s="8"/>
      <c r="D363" s="8"/>
      <c r="E363" s="8" t="s">
        <v>945</v>
      </c>
      <c r="F363" s="147">
        <v>13</v>
      </c>
      <c r="G363" s="148">
        <v>1.204</v>
      </c>
    </row>
    <row r="364" spans="1:10" x14ac:dyDescent="0.25">
      <c r="A364" s="8" t="s">
        <v>946</v>
      </c>
      <c r="B364" s="55" t="s">
        <v>947</v>
      </c>
      <c r="C364" s="8"/>
      <c r="D364" s="8"/>
      <c r="E364" s="8" t="s">
        <v>948</v>
      </c>
      <c r="F364" s="147">
        <v>39</v>
      </c>
      <c r="G364" s="148">
        <v>5.5579999999999998</v>
      </c>
    </row>
    <row r="365" spans="1:10" x14ac:dyDescent="0.25">
      <c r="A365" s="8"/>
      <c r="B365" s="55"/>
      <c r="C365" s="8"/>
      <c r="D365" s="8"/>
      <c r="E365" s="8"/>
      <c r="F365" s="147"/>
      <c r="G365" s="148"/>
    </row>
    <row r="366" spans="1:10" s="15" customFormat="1" x14ac:dyDescent="0.25">
      <c r="A366" s="8" t="s">
        <v>949</v>
      </c>
      <c r="B366" s="55">
        <v>43</v>
      </c>
      <c r="C366" s="8"/>
      <c r="D366" s="8" t="s">
        <v>950</v>
      </c>
      <c r="E366" s="8"/>
      <c r="F366" s="147">
        <v>50</v>
      </c>
      <c r="G366" s="148">
        <v>5.9579999999999993</v>
      </c>
      <c r="H366" s="16"/>
      <c r="I366" s="16"/>
      <c r="J366" s="16"/>
    </row>
    <row r="367" spans="1:10" x14ac:dyDescent="0.25">
      <c r="A367" s="8" t="s">
        <v>951</v>
      </c>
      <c r="B367" s="55" t="s">
        <v>952</v>
      </c>
      <c r="C367" s="8"/>
      <c r="D367" s="8"/>
      <c r="E367" s="8" t="s">
        <v>953</v>
      </c>
      <c r="F367" s="147" t="s">
        <v>1297</v>
      </c>
      <c r="G367" s="148" t="s">
        <v>1297</v>
      </c>
    </row>
    <row r="368" spans="1:10" x14ac:dyDescent="0.25">
      <c r="A368" s="8" t="s">
        <v>954</v>
      </c>
      <c r="B368" s="55" t="s">
        <v>955</v>
      </c>
      <c r="C368" s="8"/>
      <c r="D368" s="8"/>
      <c r="E368" s="8" t="s">
        <v>956</v>
      </c>
      <c r="F368" s="147">
        <v>0</v>
      </c>
      <c r="G368" s="148">
        <v>0</v>
      </c>
    </row>
    <row r="369" spans="1:10" x14ac:dyDescent="0.25">
      <c r="A369" s="8" t="s">
        <v>957</v>
      </c>
      <c r="B369" s="55" t="s">
        <v>958</v>
      </c>
      <c r="C369" s="8"/>
      <c r="D369" s="8"/>
      <c r="E369" s="8" t="s">
        <v>959</v>
      </c>
      <c r="F369" s="147">
        <v>9</v>
      </c>
      <c r="G369" s="148">
        <v>0.72499999999999998</v>
      </c>
    </row>
    <row r="370" spans="1:10" x14ac:dyDescent="0.25">
      <c r="A370" s="8" t="s">
        <v>960</v>
      </c>
      <c r="B370" s="55" t="s">
        <v>961</v>
      </c>
      <c r="C370" s="8"/>
      <c r="D370" s="8"/>
      <c r="E370" s="8" t="s">
        <v>962</v>
      </c>
      <c r="F370" s="147" t="s">
        <v>1297</v>
      </c>
      <c r="G370" s="148" t="s">
        <v>1297</v>
      </c>
    </row>
    <row r="371" spans="1:10" x14ac:dyDescent="0.25">
      <c r="A371" s="8" t="s">
        <v>963</v>
      </c>
      <c r="B371" s="55" t="s">
        <v>964</v>
      </c>
      <c r="C371" s="8"/>
      <c r="D371" s="8"/>
      <c r="E371" s="8" t="s">
        <v>965</v>
      </c>
      <c r="F371" s="147" t="s">
        <v>1297</v>
      </c>
      <c r="G371" s="148" t="s">
        <v>1297</v>
      </c>
    </row>
    <row r="372" spans="1:10" x14ac:dyDescent="0.25">
      <c r="A372" s="8" t="s">
        <v>966</v>
      </c>
      <c r="B372" s="55" t="s">
        <v>967</v>
      </c>
      <c r="C372" s="8"/>
      <c r="D372" s="8"/>
      <c r="E372" s="8" t="s">
        <v>968</v>
      </c>
      <c r="F372" s="147" t="s">
        <v>1297</v>
      </c>
      <c r="G372" s="148" t="s">
        <v>1297</v>
      </c>
    </row>
    <row r="373" spans="1:10" x14ac:dyDescent="0.25">
      <c r="A373" s="8" t="s">
        <v>969</v>
      </c>
      <c r="B373" s="55" t="s">
        <v>970</v>
      </c>
      <c r="C373" s="8"/>
      <c r="D373" s="8"/>
      <c r="E373" s="8" t="s">
        <v>971</v>
      </c>
      <c r="F373" s="147">
        <v>0</v>
      </c>
      <c r="G373" s="148">
        <v>0</v>
      </c>
    </row>
    <row r="374" spans="1:10" x14ac:dyDescent="0.25">
      <c r="A374" s="8" t="s">
        <v>972</v>
      </c>
      <c r="B374" s="55" t="s">
        <v>973</v>
      </c>
      <c r="C374" s="8"/>
      <c r="D374" s="8"/>
      <c r="E374" s="8" t="s">
        <v>974</v>
      </c>
      <c r="F374" s="147">
        <v>0</v>
      </c>
      <c r="G374" s="148">
        <v>0</v>
      </c>
    </row>
    <row r="375" spans="1:10" x14ac:dyDescent="0.25">
      <c r="A375" s="8" t="s">
        <v>975</v>
      </c>
      <c r="B375" s="55" t="s">
        <v>976</v>
      </c>
      <c r="C375" s="8"/>
      <c r="D375" s="8"/>
      <c r="E375" s="8" t="s">
        <v>977</v>
      </c>
      <c r="F375" s="147">
        <v>6</v>
      </c>
      <c r="G375" s="148">
        <v>0.56200000000000006</v>
      </c>
    </row>
    <row r="376" spans="1:10" x14ac:dyDescent="0.25">
      <c r="A376" s="8" t="s">
        <v>978</v>
      </c>
      <c r="B376" s="55" t="s">
        <v>979</v>
      </c>
      <c r="C376" s="8"/>
      <c r="D376" s="8"/>
      <c r="E376" s="8" t="s">
        <v>980</v>
      </c>
      <c r="F376" s="147">
        <v>24</v>
      </c>
      <c r="G376" s="148">
        <v>2.8679999999999999</v>
      </c>
    </row>
    <row r="377" spans="1:10" x14ac:dyDescent="0.25">
      <c r="A377" s="8" t="s">
        <v>981</v>
      </c>
      <c r="B377" s="55" t="s">
        <v>982</v>
      </c>
      <c r="C377" s="8"/>
      <c r="D377" s="8"/>
      <c r="E377" s="8" t="s">
        <v>983</v>
      </c>
      <c r="F377" s="147" t="s">
        <v>1297</v>
      </c>
      <c r="G377" s="148" t="s">
        <v>1297</v>
      </c>
    </row>
    <row r="378" spans="1:10" x14ac:dyDescent="0.25">
      <c r="A378" s="8"/>
      <c r="B378" s="55"/>
      <c r="C378" s="8"/>
      <c r="D378" s="8"/>
      <c r="E378" s="8"/>
      <c r="F378" s="147"/>
      <c r="G378" s="148"/>
    </row>
    <row r="379" spans="1:10" s="15" customFormat="1" x14ac:dyDescent="0.25">
      <c r="A379" s="8" t="s">
        <v>984</v>
      </c>
      <c r="B379" s="55">
        <v>45</v>
      </c>
      <c r="C379" s="8"/>
      <c r="D379" s="8" t="s">
        <v>985</v>
      </c>
      <c r="E379" s="8"/>
      <c r="F379" s="147">
        <v>114</v>
      </c>
      <c r="G379" s="148">
        <v>20.382999999999999</v>
      </c>
      <c r="H379" s="16"/>
      <c r="I379" s="16"/>
      <c r="J379" s="16"/>
    </row>
    <row r="380" spans="1:10" x14ac:dyDescent="0.25">
      <c r="A380" s="8" t="s">
        <v>986</v>
      </c>
      <c r="B380" s="55" t="s">
        <v>987</v>
      </c>
      <c r="C380" s="8"/>
      <c r="D380" s="8"/>
      <c r="E380" s="8" t="s">
        <v>988</v>
      </c>
      <c r="F380" s="147">
        <v>0</v>
      </c>
      <c r="G380" s="148">
        <v>0</v>
      </c>
    </row>
    <row r="381" spans="1:10" x14ac:dyDescent="0.25">
      <c r="A381" s="8" t="s">
        <v>989</v>
      </c>
      <c r="B381" s="55" t="s">
        <v>990</v>
      </c>
      <c r="C381" s="8"/>
      <c r="D381" s="8"/>
      <c r="E381" s="8" t="s">
        <v>991</v>
      </c>
      <c r="F381" s="147" t="s">
        <v>1298</v>
      </c>
      <c r="G381" s="148" t="s">
        <v>1298</v>
      </c>
    </row>
    <row r="382" spans="1:10" x14ac:dyDescent="0.25">
      <c r="A382" s="8" t="s">
        <v>992</v>
      </c>
      <c r="B382" s="55" t="s">
        <v>993</v>
      </c>
      <c r="C382" s="8"/>
      <c r="D382" s="8"/>
      <c r="E382" s="8" t="s">
        <v>994</v>
      </c>
      <c r="F382" s="147">
        <v>41</v>
      </c>
      <c r="G382" s="148">
        <v>7.4260000000000002</v>
      </c>
    </row>
    <row r="383" spans="1:10" x14ac:dyDescent="0.25">
      <c r="A383" s="8" t="s">
        <v>995</v>
      </c>
      <c r="B383" s="55" t="s">
        <v>996</v>
      </c>
      <c r="C383" s="8"/>
      <c r="D383" s="8"/>
      <c r="E383" s="8" t="s">
        <v>997</v>
      </c>
      <c r="F383" s="147">
        <v>0</v>
      </c>
      <c r="G383" s="148">
        <v>0</v>
      </c>
    </row>
    <row r="384" spans="1:10" x14ac:dyDescent="0.25">
      <c r="A384" s="8" t="s">
        <v>998</v>
      </c>
      <c r="B384" s="55" t="s">
        <v>999</v>
      </c>
      <c r="C384" s="8"/>
      <c r="D384" s="8"/>
      <c r="E384" s="8" t="s">
        <v>1000</v>
      </c>
      <c r="F384" s="147">
        <v>34</v>
      </c>
      <c r="G384" s="148">
        <v>4.1890000000000001</v>
      </c>
    </row>
    <row r="385" spans="1:10" x14ac:dyDescent="0.25">
      <c r="A385" s="8" t="s">
        <v>1001</v>
      </c>
      <c r="B385" s="55" t="s">
        <v>1002</v>
      </c>
      <c r="C385" s="8"/>
      <c r="D385" s="8"/>
      <c r="E385" s="8" t="s">
        <v>1003</v>
      </c>
      <c r="F385" s="147">
        <v>26</v>
      </c>
      <c r="G385" s="148">
        <v>4.5110000000000001</v>
      </c>
    </row>
    <row r="386" spans="1:10" x14ac:dyDescent="0.25">
      <c r="A386" s="8" t="s">
        <v>1004</v>
      </c>
      <c r="B386" s="55" t="s">
        <v>1005</v>
      </c>
      <c r="C386" s="8"/>
      <c r="D386" s="8"/>
      <c r="E386" s="8" t="s">
        <v>1006</v>
      </c>
      <c r="F386" s="147" t="s">
        <v>1297</v>
      </c>
      <c r="G386" s="148" t="s">
        <v>1297</v>
      </c>
    </row>
    <row r="387" spans="1:10" x14ac:dyDescent="0.25">
      <c r="A387" s="8"/>
      <c r="B387" s="55"/>
      <c r="C387" s="8"/>
      <c r="D387" s="8"/>
      <c r="E387" s="8"/>
      <c r="F387" s="147"/>
      <c r="G387" s="148"/>
    </row>
    <row r="388" spans="1:10" s="15" customFormat="1" x14ac:dyDescent="0.25">
      <c r="A388" s="8" t="s">
        <v>1007</v>
      </c>
      <c r="B388" s="55" t="s">
        <v>1008</v>
      </c>
      <c r="C388" s="8" t="s">
        <v>1009</v>
      </c>
      <c r="D388" s="8"/>
      <c r="E388" s="8"/>
      <c r="F388" s="147">
        <v>2035</v>
      </c>
      <c r="G388" s="148">
        <v>263.14600000000007</v>
      </c>
      <c r="H388" s="16"/>
      <c r="I388" s="16"/>
      <c r="J388" s="16"/>
    </row>
    <row r="389" spans="1:10" x14ac:dyDescent="0.25">
      <c r="A389" s="8"/>
      <c r="B389" s="55"/>
      <c r="C389" s="8"/>
      <c r="D389" s="8"/>
      <c r="E389" s="8"/>
      <c r="F389" s="147"/>
      <c r="G389" s="148"/>
    </row>
    <row r="390" spans="1:10" s="15" customFormat="1" x14ac:dyDescent="0.25">
      <c r="A390" s="8" t="s">
        <v>1010</v>
      </c>
      <c r="B390" s="55" t="s">
        <v>1011</v>
      </c>
      <c r="C390" s="8"/>
      <c r="D390" s="8" t="s">
        <v>1012</v>
      </c>
      <c r="E390" s="8"/>
      <c r="F390" s="147">
        <v>16</v>
      </c>
      <c r="G390" s="148">
        <v>2.5880000000000001</v>
      </c>
      <c r="H390" s="16"/>
      <c r="I390" s="16"/>
      <c r="J390" s="16"/>
    </row>
    <row r="391" spans="1:10" s="15" customFormat="1" x14ac:dyDescent="0.25">
      <c r="A391" s="8" t="s">
        <v>1013</v>
      </c>
      <c r="B391" s="55" t="s">
        <v>1014</v>
      </c>
      <c r="C391" s="8"/>
      <c r="D391" s="8" t="s">
        <v>1015</v>
      </c>
      <c r="E391" s="8"/>
      <c r="F391" s="147" t="s">
        <v>1297</v>
      </c>
      <c r="G391" s="148" t="s">
        <v>1297</v>
      </c>
      <c r="H391" s="16"/>
      <c r="I391" s="16"/>
      <c r="J391" s="16"/>
    </row>
    <row r="392" spans="1:10" s="15" customFormat="1" x14ac:dyDescent="0.25">
      <c r="A392" s="8" t="s">
        <v>1016</v>
      </c>
      <c r="B392" s="55" t="s">
        <v>1017</v>
      </c>
      <c r="C392" s="8"/>
      <c r="D392" s="8" t="s">
        <v>1018</v>
      </c>
      <c r="E392" s="8"/>
      <c r="F392" s="147">
        <v>20</v>
      </c>
      <c r="G392" s="148">
        <v>3.1739999999999999</v>
      </c>
      <c r="H392" s="16"/>
      <c r="I392" s="16"/>
      <c r="J392" s="16"/>
    </row>
    <row r="393" spans="1:10" s="15" customFormat="1" x14ac:dyDescent="0.25">
      <c r="A393" s="8" t="s">
        <v>1019</v>
      </c>
      <c r="B393" s="55" t="s">
        <v>1020</v>
      </c>
      <c r="C393" s="8" t="s">
        <v>54</v>
      </c>
      <c r="D393" s="8" t="s">
        <v>1021</v>
      </c>
      <c r="E393" s="8"/>
      <c r="F393" s="147">
        <v>309</v>
      </c>
      <c r="G393" s="148">
        <v>45.508000000000003</v>
      </c>
      <c r="H393" s="16"/>
      <c r="I393" s="16"/>
      <c r="J393" s="16"/>
    </row>
    <row r="394" spans="1:10" s="15" customFormat="1" x14ac:dyDescent="0.25">
      <c r="A394" s="8" t="s">
        <v>1022</v>
      </c>
      <c r="B394" s="55" t="s">
        <v>1023</v>
      </c>
      <c r="C394" s="8"/>
      <c r="D394" s="8" t="s">
        <v>1024</v>
      </c>
      <c r="E394" s="8"/>
      <c r="F394" s="147">
        <v>0</v>
      </c>
      <c r="G394" s="148">
        <v>0</v>
      </c>
      <c r="H394" s="16"/>
      <c r="I394" s="16"/>
      <c r="J394" s="16"/>
    </row>
    <row r="395" spans="1:10" s="15" customFormat="1" x14ac:dyDescent="0.25">
      <c r="A395" s="8" t="s">
        <v>1025</v>
      </c>
      <c r="B395" s="55" t="s">
        <v>1026</v>
      </c>
      <c r="C395" s="8"/>
      <c r="D395" s="8" t="s">
        <v>1027</v>
      </c>
      <c r="E395" s="8"/>
      <c r="F395" s="147">
        <v>39</v>
      </c>
      <c r="G395" s="148">
        <v>5.1040000000000001</v>
      </c>
      <c r="H395" s="16"/>
      <c r="I395" s="16"/>
      <c r="J395" s="16"/>
    </row>
    <row r="396" spans="1:10" s="15" customFormat="1" x14ac:dyDescent="0.25">
      <c r="A396" s="8" t="s">
        <v>1028</v>
      </c>
      <c r="B396" s="55" t="s">
        <v>1029</v>
      </c>
      <c r="C396" s="8"/>
      <c r="D396" s="8" t="s">
        <v>1030</v>
      </c>
      <c r="E396" s="8"/>
      <c r="F396" s="147" t="s">
        <v>1297</v>
      </c>
      <c r="G396" s="148" t="s">
        <v>1297</v>
      </c>
      <c r="H396" s="16"/>
      <c r="I396" s="16"/>
      <c r="J396" s="16"/>
    </row>
    <row r="397" spans="1:10" s="15" customFormat="1" x14ac:dyDescent="0.25">
      <c r="A397" s="8" t="s">
        <v>1031</v>
      </c>
      <c r="B397" s="55" t="s">
        <v>1032</v>
      </c>
      <c r="C397" s="8"/>
      <c r="D397" s="8" t="s">
        <v>1033</v>
      </c>
      <c r="E397" s="8"/>
      <c r="F397" s="147" t="s">
        <v>1297</v>
      </c>
      <c r="G397" s="148" t="s">
        <v>1297</v>
      </c>
      <c r="H397" s="16"/>
      <c r="I397" s="16"/>
      <c r="J397" s="16"/>
    </row>
    <row r="398" spans="1:10" s="15" customFormat="1" x14ac:dyDescent="0.25">
      <c r="A398" s="8" t="s">
        <v>1034</v>
      </c>
      <c r="B398" s="55" t="s">
        <v>1035</v>
      </c>
      <c r="C398" s="8"/>
      <c r="D398" s="8" t="s">
        <v>1036</v>
      </c>
      <c r="E398" s="8"/>
      <c r="F398" s="147">
        <v>34</v>
      </c>
      <c r="G398" s="148">
        <v>3.2189999999999999</v>
      </c>
      <c r="H398" s="16"/>
      <c r="I398" s="16"/>
      <c r="J398" s="16"/>
    </row>
    <row r="399" spans="1:10" s="15" customFormat="1" x14ac:dyDescent="0.25">
      <c r="A399" s="8" t="s">
        <v>1037</v>
      </c>
      <c r="B399" s="55" t="s">
        <v>1038</v>
      </c>
      <c r="C399" s="8"/>
      <c r="D399" s="8" t="s">
        <v>1039</v>
      </c>
      <c r="E399" s="8"/>
      <c r="F399" s="147">
        <v>6</v>
      </c>
      <c r="G399" s="148">
        <v>1.6759999999999999</v>
      </c>
      <c r="H399" s="16"/>
      <c r="I399" s="16"/>
      <c r="J399" s="16"/>
    </row>
    <row r="400" spans="1:10" s="15" customFormat="1" x14ac:dyDescent="0.25">
      <c r="A400" s="8" t="s">
        <v>1040</v>
      </c>
      <c r="B400" s="55" t="s">
        <v>1041</v>
      </c>
      <c r="C400" s="8"/>
      <c r="D400" s="8" t="s">
        <v>1042</v>
      </c>
      <c r="E400" s="8"/>
      <c r="F400" s="147">
        <v>6</v>
      </c>
      <c r="G400" s="148">
        <v>0.77600000000000002</v>
      </c>
      <c r="H400" s="16"/>
      <c r="I400" s="16"/>
      <c r="J400" s="16"/>
    </row>
    <row r="401" spans="1:10" s="15" customFormat="1" x14ac:dyDescent="0.25">
      <c r="A401" s="8" t="s">
        <v>1043</v>
      </c>
      <c r="B401" s="55" t="s">
        <v>1044</v>
      </c>
      <c r="C401" s="8" t="s">
        <v>54</v>
      </c>
      <c r="D401" s="8" t="s">
        <v>1045</v>
      </c>
      <c r="E401" s="8"/>
      <c r="F401" s="147">
        <v>179</v>
      </c>
      <c r="G401" s="148">
        <v>24.081</v>
      </c>
      <c r="H401" s="16"/>
      <c r="I401" s="16"/>
      <c r="J401" s="16"/>
    </row>
    <row r="402" spans="1:10" x14ac:dyDescent="0.25">
      <c r="A402" s="8"/>
      <c r="B402" s="55"/>
      <c r="C402" s="8"/>
      <c r="D402" s="8"/>
      <c r="E402" s="8"/>
      <c r="F402" s="147"/>
      <c r="G402" s="148"/>
    </row>
    <row r="403" spans="1:10" s="15" customFormat="1" x14ac:dyDescent="0.25">
      <c r="A403" s="8" t="s">
        <v>1046</v>
      </c>
      <c r="B403" s="55">
        <v>18</v>
      </c>
      <c r="C403" s="8"/>
      <c r="D403" s="8" t="s">
        <v>1047</v>
      </c>
      <c r="E403" s="8"/>
      <c r="F403" s="147">
        <v>634</v>
      </c>
      <c r="G403" s="148">
        <v>68.692000000000007</v>
      </c>
      <c r="H403" s="16"/>
      <c r="I403" s="16"/>
      <c r="J403" s="16"/>
    </row>
    <row r="404" spans="1:10" x14ac:dyDescent="0.25">
      <c r="A404" s="8" t="s">
        <v>1048</v>
      </c>
      <c r="B404" s="55" t="s">
        <v>1049</v>
      </c>
      <c r="C404" s="8"/>
      <c r="D404" s="8"/>
      <c r="E404" s="8" t="s">
        <v>1050</v>
      </c>
      <c r="F404" s="147">
        <v>97</v>
      </c>
      <c r="G404" s="148">
        <v>9.5690000000000008</v>
      </c>
    </row>
    <row r="405" spans="1:10" x14ac:dyDescent="0.25">
      <c r="A405" s="8" t="s">
        <v>1051</v>
      </c>
      <c r="B405" s="55" t="s">
        <v>1052</v>
      </c>
      <c r="C405" s="8"/>
      <c r="D405" s="8"/>
      <c r="E405" s="8" t="s">
        <v>1053</v>
      </c>
      <c r="F405" s="147">
        <v>9</v>
      </c>
      <c r="G405" s="148">
        <v>1.0449999999999999</v>
      </c>
    </row>
    <row r="406" spans="1:10" x14ac:dyDescent="0.25">
      <c r="A406" s="8" t="s">
        <v>1054</v>
      </c>
      <c r="B406" s="55" t="s">
        <v>1055</v>
      </c>
      <c r="C406" s="8"/>
      <c r="D406" s="8"/>
      <c r="E406" s="8" t="s">
        <v>1056</v>
      </c>
      <c r="F406" s="147">
        <v>98</v>
      </c>
      <c r="G406" s="148">
        <v>13.21</v>
      </c>
    </row>
    <row r="407" spans="1:10" x14ac:dyDescent="0.25">
      <c r="A407" s="8" t="s">
        <v>1057</v>
      </c>
      <c r="B407" s="55" t="s">
        <v>1058</v>
      </c>
      <c r="C407" s="8"/>
      <c r="D407" s="8"/>
      <c r="E407" s="8" t="s">
        <v>1059</v>
      </c>
      <c r="F407" s="147">
        <v>121</v>
      </c>
      <c r="G407" s="148">
        <v>12.733000000000001</v>
      </c>
    </row>
    <row r="408" spans="1:10" x14ac:dyDescent="0.25">
      <c r="A408" s="8" t="s">
        <v>1060</v>
      </c>
      <c r="B408" s="55" t="s">
        <v>1061</v>
      </c>
      <c r="C408" s="8"/>
      <c r="D408" s="8"/>
      <c r="E408" s="8" t="s">
        <v>1062</v>
      </c>
      <c r="F408" s="147">
        <v>66</v>
      </c>
      <c r="G408" s="148">
        <v>6.2990000000000004</v>
      </c>
    </row>
    <row r="409" spans="1:10" x14ac:dyDescent="0.25">
      <c r="A409" s="8" t="s">
        <v>1063</v>
      </c>
      <c r="B409" s="55" t="s">
        <v>1064</v>
      </c>
      <c r="C409" s="8"/>
      <c r="D409" s="8"/>
      <c r="E409" s="8" t="s">
        <v>1065</v>
      </c>
      <c r="F409" s="147">
        <v>78</v>
      </c>
      <c r="G409" s="148">
        <v>8.86</v>
      </c>
    </row>
    <row r="410" spans="1:10" x14ac:dyDescent="0.25">
      <c r="A410" s="8" t="s">
        <v>1066</v>
      </c>
      <c r="B410" s="55" t="s">
        <v>1067</v>
      </c>
      <c r="C410" s="8"/>
      <c r="D410" s="8"/>
      <c r="E410" s="8" t="s">
        <v>1068</v>
      </c>
      <c r="F410" s="147">
        <v>97</v>
      </c>
      <c r="G410" s="148">
        <v>10.685</v>
      </c>
    </row>
    <row r="411" spans="1:10" x14ac:dyDescent="0.25">
      <c r="A411" s="8" t="s">
        <v>1069</v>
      </c>
      <c r="B411" s="55" t="s">
        <v>1070</v>
      </c>
      <c r="C411" s="8"/>
      <c r="D411" s="8"/>
      <c r="E411" s="8" t="s">
        <v>1071</v>
      </c>
      <c r="F411" s="147">
        <v>68</v>
      </c>
      <c r="G411" s="148">
        <v>6.2910000000000004</v>
      </c>
    </row>
    <row r="412" spans="1:10" x14ac:dyDescent="0.25">
      <c r="A412" s="8"/>
      <c r="B412" s="55"/>
      <c r="C412" s="8"/>
      <c r="D412" s="8"/>
      <c r="E412" s="8"/>
      <c r="F412" s="147"/>
      <c r="G412" s="148"/>
    </row>
    <row r="413" spans="1:10" s="15" customFormat="1" x14ac:dyDescent="0.25">
      <c r="A413" s="8" t="s">
        <v>1072</v>
      </c>
      <c r="B413" s="55">
        <v>19</v>
      </c>
      <c r="C413" s="8"/>
      <c r="D413" s="8" t="s">
        <v>1073</v>
      </c>
      <c r="E413" s="8"/>
      <c r="F413" s="147">
        <v>155</v>
      </c>
      <c r="G413" s="148">
        <v>18.462</v>
      </c>
      <c r="H413" s="16"/>
      <c r="I413" s="16"/>
      <c r="J413" s="16"/>
    </row>
    <row r="414" spans="1:10" x14ac:dyDescent="0.25">
      <c r="A414" s="8" t="s">
        <v>1074</v>
      </c>
      <c r="B414" s="55" t="s">
        <v>1075</v>
      </c>
      <c r="C414" s="8"/>
      <c r="D414" s="8"/>
      <c r="E414" s="8" t="s">
        <v>1076</v>
      </c>
      <c r="F414" s="147">
        <v>0</v>
      </c>
      <c r="G414" s="148">
        <v>0</v>
      </c>
    </row>
    <row r="415" spans="1:10" x14ac:dyDescent="0.25">
      <c r="A415" s="8" t="s">
        <v>1077</v>
      </c>
      <c r="B415" s="55" t="s">
        <v>1078</v>
      </c>
      <c r="C415" s="8"/>
      <c r="D415" s="8"/>
      <c r="E415" s="8" t="s">
        <v>1079</v>
      </c>
      <c r="F415" s="147">
        <v>18</v>
      </c>
      <c r="G415" s="148">
        <v>1.891</v>
      </c>
    </row>
    <row r="416" spans="1:10" x14ac:dyDescent="0.25">
      <c r="A416" s="8" t="s">
        <v>1080</v>
      </c>
      <c r="B416" s="55" t="s">
        <v>1081</v>
      </c>
      <c r="C416" s="8"/>
      <c r="D416" s="8"/>
      <c r="E416" s="8" t="s">
        <v>1082</v>
      </c>
      <c r="F416" s="147">
        <v>58</v>
      </c>
      <c r="G416" s="148">
        <v>8.42</v>
      </c>
    </row>
    <row r="417" spans="1:10" x14ac:dyDescent="0.25">
      <c r="A417" s="8" t="s">
        <v>1083</v>
      </c>
      <c r="B417" s="55" t="s">
        <v>1084</v>
      </c>
      <c r="C417" s="8"/>
      <c r="D417" s="8"/>
      <c r="E417" s="8" t="s">
        <v>1085</v>
      </c>
      <c r="F417" s="147">
        <v>11</v>
      </c>
      <c r="G417" s="148">
        <v>1.4159999999999999</v>
      </c>
    </row>
    <row r="418" spans="1:10" x14ac:dyDescent="0.25">
      <c r="A418" s="8" t="s">
        <v>1086</v>
      </c>
      <c r="B418" s="55" t="s">
        <v>1087</v>
      </c>
      <c r="C418" s="8"/>
      <c r="D418" s="8"/>
      <c r="E418" s="8" t="s">
        <v>1088</v>
      </c>
      <c r="F418" s="147">
        <v>61</v>
      </c>
      <c r="G418" s="148">
        <v>5.9130000000000003</v>
      </c>
    </row>
    <row r="419" spans="1:10" x14ac:dyDescent="0.25">
      <c r="A419" s="8" t="s">
        <v>1089</v>
      </c>
      <c r="B419" s="55" t="s">
        <v>1090</v>
      </c>
      <c r="C419" s="8"/>
      <c r="D419" s="8"/>
      <c r="E419" s="8" t="s">
        <v>1091</v>
      </c>
      <c r="F419" s="147">
        <v>7</v>
      </c>
      <c r="G419" s="148">
        <v>0.82199999999999995</v>
      </c>
    </row>
    <row r="420" spans="1:10" x14ac:dyDescent="0.25">
      <c r="A420" s="8"/>
      <c r="B420" s="55"/>
      <c r="C420" s="8"/>
      <c r="D420" s="8"/>
      <c r="E420" s="8"/>
      <c r="F420" s="147"/>
      <c r="G420" s="148"/>
    </row>
    <row r="421" spans="1:10" s="15" customFormat="1" x14ac:dyDescent="0.25">
      <c r="A421" s="8" t="s">
        <v>1092</v>
      </c>
      <c r="B421" s="55">
        <v>23</v>
      </c>
      <c r="C421" s="8"/>
      <c r="D421" s="8" t="s">
        <v>1093</v>
      </c>
      <c r="E421" s="8"/>
      <c r="F421" s="147">
        <v>282</v>
      </c>
      <c r="G421" s="148">
        <v>40.452999999999996</v>
      </c>
      <c r="H421" s="16"/>
      <c r="I421" s="16"/>
      <c r="J421" s="16"/>
    </row>
    <row r="422" spans="1:10" x14ac:dyDescent="0.25">
      <c r="A422" s="8" t="s">
        <v>1094</v>
      </c>
      <c r="B422" s="55" t="s">
        <v>1095</v>
      </c>
      <c r="C422" s="8"/>
      <c r="D422" s="8"/>
      <c r="E422" s="8" t="s">
        <v>1096</v>
      </c>
      <c r="F422" s="147" t="s">
        <v>1297</v>
      </c>
      <c r="G422" s="148" t="s">
        <v>1297</v>
      </c>
    </row>
    <row r="423" spans="1:10" x14ac:dyDescent="0.25">
      <c r="A423" s="8" t="s">
        <v>1097</v>
      </c>
      <c r="B423" s="55" t="s">
        <v>1098</v>
      </c>
      <c r="C423" s="8"/>
      <c r="D423" s="8"/>
      <c r="E423" s="8" t="s">
        <v>1099</v>
      </c>
      <c r="F423" s="147">
        <v>96</v>
      </c>
      <c r="G423" s="148">
        <v>14.015000000000001</v>
      </c>
    </row>
    <row r="424" spans="1:10" x14ac:dyDescent="0.25">
      <c r="A424" s="8" t="s">
        <v>1100</v>
      </c>
      <c r="B424" s="55" t="s">
        <v>1101</v>
      </c>
      <c r="C424" s="8"/>
      <c r="D424" s="8"/>
      <c r="E424" s="8" t="s">
        <v>1102</v>
      </c>
      <c r="F424" s="147">
        <v>119</v>
      </c>
      <c r="G424" s="148">
        <v>15.167999999999999</v>
      </c>
    </row>
    <row r="425" spans="1:10" x14ac:dyDescent="0.25">
      <c r="A425" s="8" t="s">
        <v>1103</v>
      </c>
      <c r="B425" s="55" t="s">
        <v>1104</v>
      </c>
      <c r="C425" s="8"/>
      <c r="D425" s="8"/>
      <c r="E425" s="8" t="s">
        <v>1105</v>
      </c>
      <c r="F425" s="147" t="s">
        <v>1297</v>
      </c>
      <c r="G425" s="148" t="s">
        <v>1297</v>
      </c>
    </row>
    <row r="426" spans="1:10" x14ac:dyDescent="0.25">
      <c r="A426" s="8" t="s">
        <v>1106</v>
      </c>
      <c r="B426" s="55" t="s">
        <v>1107</v>
      </c>
      <c r="C426" s="8"/>
      <c r="D426" s="8"/>
      <c r="E426" s="8" t="s">
        <v>1108</v>
      </c>
      <c r="F426" s="147">
        <v>31</v>
      </c>
      <c r="G426" s="148">
        <v>3.984</v>
      </c>
    </row>
    <row r="427" spans="1:10" x14ac:dyDescent="0.25">
      <c r="A427" s="8" t="s">
        <v>1109</v>
      </c>
      <c r="B427" s="55" t="s">
        <v>1110</v>
      </c>
      <c r="C427" s="8"/>
      <c r="D427" s="8"/>
      <c r="E427" s="8" t="s">
        <v>1111</v>
      </c>
      <c r="F427" s="147">
        <v>32</v>
      </c>
      <c r="G427" s="148">
        <v>5.9240000000000004</v>
      </c>
    </row>
    <row r="428" spans="1:10" x14ac:dyDescent="0.25">
      <c r="A428" s="8"/>
      <c r="B428" s="55"/>
      <c r="C428" s="8"/>
      <c r="D428" s="8"/>
      <c r="E428" s="8"/>
      <c r="F428" s="147"/>
      <c r="G428" s="148"/>
    </row>
    <row r="429" spans="1:10" s="15" customFormat="1" x14ac:dyDescent="0.25">
      <c r="A429" s="8" t="s">
        <v>1112</v>
      </c>
      <c r="B429" s="55">
        <v>40</v>
      </c>
      <c r="C429" s="8"/>
      <c r="D429" s="8" t="s">
        <v>1113</v>
      </c>
      <c r="E429" s="8"/>
      <c r="F429" s="147">
        <v>346</v>
      </c>
      <c r="G429" s="148">
        <v>46.960000000000008</v>
      </c>
      <c r="H429" s="16"/>
      <c r="I429" s="16"/>
      <c r="J429" s="16"/>
    </row>
    <row r="430" spans="1:10" x14ac:dyDescent="0.25">
      <c r="A430" s="8" t="s">
        <v>1114</v>
      </c>
      <c r="B430" s="55" t="s">
        <v>1115</v>
      </c>
      <c r="C430" s="8"/>
      <c r="D430" s="8"/>
      <c r="E430" s="8" t="s">
        <v>1116</v>
      </c>
      <c r="F430" s="147">
        <v>84</v>
      </c>
      <c r="G430" s="148">
        <v>10.156000000000001</v>
      </c>
    </row>
    <row r="431" spans="1:10" x14ac:dyDescent="0.25">
      <c r="A431" s="8" t="s">
        <v>1117</v>
      </c>
      <c r="B431" s="55" t="s">
        <v>1118</v>
      </c>
      <c r="C431" s="8"/>
      <c r="D431" s="8"/>
      <c r="E431" s="8" t="s">
        <v>1119</v>
      </c>
      <c r="F431" s="147">
        <v>62</v>
      </c>
      <c r="G431" s="148">
        <v>8.3460000000000001</v>
      </c>
    </row>
    <row r="432" spans="1:10" x14ac:dyDescent="0.25">
      <c r="A432" s="8" t="s">
        <v>1120</v>
      </c>
      <c r="B432" s="55" t="s">
        <v>1121</v>
      </c>
      <c r="C432" s="8"/>
      <c r="D432" s="8"/>
      <c r="E432" s="8" t="s">
        <v>1122</v>
      </c>
      <c r="F432" s="147">
        <v>70</v>
      </c>
      <c r="G432" s="148">
        <v>9.7140000000000004</v>
      </c>
    </row>
    <row r="433" spans="1:10" x14ac:dyDescent="0.25">
      <c r="A433" s="8" t="s">
        <v>1123</v>
      </c>
      <c r="B433" s="55" t="s">
        <v>1124</v>
      </c>
      <c r="C433" s="8"/>
      <c r="D433" s="8"/>
      <c r="E433" s="8" t="s">
        <v>1125</v>
      </c>
      <c r="F433" s="147">
        <v>69</v>
      </c>
      <c r="G433" s="148">
        <v>12.532</v>
      </c>
    </row>
    <row r="434" spans="1:10" x14ac:dyDescent="0.25">
      <c r="A434" s="8" t="s">
        <v>1126</v>
      </c>
      <c r="B434" s="55" t="s">
        <v>1127</v>
      </c>
      <c r="C434" s="8"/>
      <c r="D434" s="8"/>
      <c r="E434" s="8" t="s">
        <v>1128</v>
      </c>
      <c r="F434" s="147">
        <v>61</v>
      </c>
      <c r="G434" s="148">
        <v>6.2119999999999997</v>
      </c>
    </row>
    <row r="435" spans="1:10" x14ac:dyDescent="0.25">
      <c r="A435" s="8"/>
      <c r="B435" s="55"/>
      <c r="C435" s="8"/>
      <c r="D435" s="8"/>
      <c r="E435" s="8"/>
      <c r="F435" s="147"/>
      <c r="G435" s="148"/>
    </row>
    <row r="436" spans="1:10" s="15" customFormat="1" x14ac:dyDescent="0.25">
      <c r="A436" s="8" t="s">
        <v>1129</v>
      </c>
      <c r="B436" s="55">
        <v>924</v>
      </c>
      <c r="C436" s="8" t="s">
        <v>1130</v>
      </c>
      <c r="D436" s="8"/>
      <c r="E436" s="8"/>
      <c r="F436" s="147">
        <v>1314</v>
      </c>
      <c r="G436" s="148">
        <v>187.905</v>
      </c>
      <c r="H436" s="16"/>
      <c r="I436" s="16"/>
      <c r="J436" s="16"/>
    </row>
    <row r="437" spans="1:10" x14ac:dyDescent="0.25">
      <c r="A437" s="8"/>
      <c r="B437" s="55"/>
      <c r="C437" s="8"/>
      <c r="D437" s="8"/>
      <c r="E437" s="8"/>
      <c r="F437" s="147"/>
      <c r="G437" s="148"/>
    </row>
    <row r="438" spans="1:10" x14ac:dyDescent="0.25">
      <c r="A438" s="8" t="s">
        <v>1131</v>
      </c>
      <c r="B438" s="55" t="s">
        <v>1132</v>
      </c>
      <c r="C438" s="8"/>
      <c r="D438" s="8"/>
      <c r="E438" s="8" t="s">
        <v>1133</v>
      </c>
      <c r="F438" s="147">
        <v>18</v>
      </c>
      <c r="G438" s="148">
        <v>2.1549999999999998</v>
      </c>
    </row>
    <row r="439" spans="1:10" x14ac:dyDescent="0.25">
      <c r="A439" s="8" t="s">
        <v>1134</v>
      </c>
      <c r="B439" s="55" t="s">
        <v>1135</v>
      </c>
      <c r="C439" s="8"/>
      <c r="D439" s="8"/>
      <c r="E439" s="8" t="s">
        <v>1136</v>
      </c>
      <c r="F439" s="147">
        <v>85</v>
      </c>
      <c r="G439" s="148">
        <v>8.2669999999999995</v>
      </c>
    </row>
    <row r="440" spans="1:10" x14ac:dyDescent="0.25">
      <c r="A440" s="8" t="s">
        <v>1137</v>
      </c>
      <c r="B440" s="55" t="s">
        <v>1138</v>
      </c>
      <c r="C440" s="8"/>
      <c r="D440" s="8"/>
      <c r="E440" s="8" t="s">
        <v>1139</v>
      </c>
      <c r="F440" s="147">
        <v>75</v>
      </c>
      <c r="G440" s="148">
        <v>6.1159999999999997</v>
      </c>
    </row>
    <row r="441" spans="1:10" x14ac:dyDescent="0.25">
      <c r="A441" s="8" t="s">
        <v>1140</v>
      </c>
      <c r="B441" s="55" t="s">
        <v>1141</v>
      </c>
      <c r="C441" s="8"/>
      <c r="D441" s="8"/>
      <c r="E441" s="8" t="s">
        <v>1142</v>
      </c>
      <c r="F441" s="147">
        <v>65</v>
      </c>
      <c r="G441" s="148">
        <v>8.2899999999999991</v>
      </c>
    </row>
    <row r="442" spans="1:10" x14ac:dyDescent="0.25">
      <c r="A442" s="8" t="s">
        <v>1143</v>
      </c>
      <c r="B442" s="55" t="s">
        <v>1144</v>
      </c>
      <c r="C442" s="8"/>
      <c r="D442" s="8"/>
      <c r="E442" s="8" t="s">
        <v>1145</v>
      </c>
      <c r="F442" s="147">
        <v>33</v>
      </c>
      <c r="G442" s="148">
        <v>3.63</v>
      </c>
    </row>
    <row r="443" spans="1:10" x14ac:dyDescent="0.25">
      <c r="A443" s="8" t="s">
        <v>1146</v>
      </c>
      <c r="B443" s="55" t="s">
        <v>1147</v>
      </c>
      <c r="C443" s="8"/>
      <c r="D443" s="8"/>
      <c r="E443" s="8" t="s">
        <v>1148</v>
      </c>
      <c r="F443" s="147">
        <v>41</v>
      </c>
      <c r="G443" s="148">
        <v>31.506</v>
      </c>
    </row>
    <row r="444" spans="1:10" x14ac:dyDescent="0.25">
      <c r="A444" s="8" t="s">
        <v>1149</v>
      </c>
      <c r="B444" s="55" t="s">
        <v>1150</v>
      </c>
      <c r="C444" s="8"/>
      <c r="D444" s="8"/>
      <c r="E444" s="8" t="s">
        <v>1151</v>
      </c>
      <c r="F444" s="147">
        <v>445</v>
      </c>
      <c r="G444" s="148">
        <v>63.481000000000002</v>
      </c>
    </row>
    <row r="445" spans="1:10" x14ac:dyDescent="0.25">
      <c r="A445" s="8" t="s">
        <v>1152</v>
      </c>
      <c r="B445" s="55" t="s">
        <v>1153</v>
      </c>
      <c r="C445" s="8"/>
      <c r="D445" s="8"/>
      <c r="E445" s="8" t="s">
        <v>1154</v>
      </c>
      <c r="F445" s="147">
        <v>107</v>
      </c>
      <c r="G445" s="148">
        <v>11.345000000000001</v>
      </c>
    </row>
    <row r="446" spans="1:10" x14ac:dyDescent="0.25">
      <c r="A446" s="8" t="s">
        <v>1155</v>
      </c>
      <c r="B446" s="55" t="s">
        <v>1156</v>
      </c>
      <c r="C446" s="8"/>
      <c r="D446" s="8"/>
      <c r="E446" s="8" t="s">
        <v>1157</v>
      </c>
      <c r="F446" s="147">
        <v>72</v>
      </c>
      <c r="G446" s="148">
        <v>6.4169999999999998</v>
      </c>
    </row>
    <row r="447" spans="1:10" x14ac:dyDescent="0.25">
      <c r="A447" s="8" t="s">
        <v>1158</v>
      </c>
      <c r="B447" s="55" t="s">
        <v>1159</v>
      </c>
      <c r="C447" s="8"/>
      <c r="D447" s="8"/>
      <c r="E447" s="8" t="s">
        <v>1160</v>
      </c>
      <c r="F447" s="147">
        <v>145</v>
      </c>
      <c r="G447" s="148">
        <v>12.708</v>
      </c>
    </row>
    <row r="448" spans="1:10" x14ac:dyDescent="0.25">
      <c r="A448" s="8" t="s">
        <v>1161</v>
      </c>
      <c r="B448" s="55" t="s">
        <v>1162</v>
      </c>
      <c r="C448" s="8"/>
      <c r="D448" s="8"/>
      <c r="E448" s="8" t="s">
        <v>1163</v>
      </c>
      <c r="F448" s="147">
        <v>18</v>
      </c>
      <c r="G448" s="148">
        <v>1.671</v>
      </c>
    </row>
    <row r="449" spans="1:10" x14ac:dyDescent="0.25">
      <c r="A449" s="8" t="s">
        <v>1164</v>
      </c>
      <c r="B449" s="55" t="s">
        <v>1165</v>
      </c>
      <c r="C449" s="8" t="s">
        <v>54</v>
      </c>
      <c r="D449" s="8"/>
      <c r="E449" s="8" t="s">
        <v>1166</v>
      </c>
      <c r="F449" s="147">
        <v>53</v>
      </c>
      <c r="G449" s="148">
        <v>8.18</v>
      </c>
    </row>
    <row r="450" spans="1:10" x14ac:dyDescent="0.25">
      <c r="A450" s="8" t="s">
        <v>1167</v>
      </c>
      <c r="B450" s="55" t="s">
        <v>1168</v>
      </c>
      <c r="C450" s="8"/>
      <c r="D450" s="8"/>
      <c r="E450" s="8" t="s">
        <v>1169</v>
      </c>
      <c r="F450" s="147">
        <v>11</v>
      </c>
      <c r="G450" s="148">
        <v>0.82299999999999995</v>
      </c>
    </row>
    <row r="451" spans="1:10" x14ac:dyDescent="0.25">
      <c r="A451" s="8" t="s">
        <v>1170</v>
      </c>
      <c r="B451" s="55" t="s">
        <v>1171</v>
      </c>
      <c r="C451" s="8"/>
      <c r="D451" s="8"/>
      <c r="E451" s="8" t="s">
        <v>1172</v>
      </c>
      <c r="F451" s="147">
        <v>16</v>
      </c>
      <c r="G451" s="148">
        <v>1.2929999999999999</v>
      </c>
    </row>
    <row r="452" spans="1:10" x14ac:dyDescent="0.25">
      <c r="A452" s="8" t="s">
        <v>1173</v>
      </c>
      <c r="B452" s="55" t="s">
        <v>1174</v>
      </c>
      <c r="C452" s="8"/>
      <c r="D452" s="8"/>
      <c r="E452" s="8" t="s">
        <v>1175</v>
      </c>
      <c r="F452" s="147" t="s">
        <v>1297</v>
      </c>
      <c r="G452" s="148" t="s">
        <v>1297</v>
      </c>
    </row>
    <row r="453" spans="1:10" x14ac:dyDescent="0.25">
      <c r="A453" s="8" t="s">
        <v>1176</v>
      </c>
      <c r="B453" s="55" t="s">
        <v>1177</v>
      </c>
      <c r="C453" s="8"/>
      <c r="D453" s="8"/>
      <c r="E453" s="8" t="s">
        <v>1178</v>
      </c>
      <c r="F453" s="147">
        <v>17</v>
      </c>
      <c r="G453" s="148">
        <v>3.7679999999999998</v>
      </c>
    </row>
    <row r="454" spans="1:10" x14ac:dyDescent="0.25">
      <c r="A454" s="8" t="s">
        <v>1179</v>
      </c>
      <c r="B454" s="55" t="s">
        <v>1180</v>
      </c>
      <c r="C454" s="8"/>
      <c r="D454" s="8"/>
      <c r="E454" s="8" t="s">
        <v>1181</v>
      </c>
      <c r="F454" s="147" t="s">
        <v>1297</v>
      </c>
      <c r="G454" s="148" t="s">
        <v>1297</v>
      </c>
    </row>
    <row r="455" spans="1:10" x14ac:dyDescent="0.25">
      <c r="A455" s="8" t="s">
        <v>1182</v>
      </c>
      <c r="B455" s="55" t="s">
        <v>1183</v>
      </c>
      <c r="C455" s="8"/>
      <c r="D455" s="8"/>
      <c r="E455" s="8" t="s">
        <v>1184</v>
      </c>
      <c r="F455" s="147">
        <v>9</v>
      </c>
      <c r="G455" s="148">
        <v>1.2689999999999999</v>
      </c>
    </row>
    <row r="456" spans="1:10" x14ac:dyDescent="0.25">
      <c r="A456" s="8" t="s">
        <v>1185</v>
      </c>
      <c r="B456" s="55" t="s">
        <v>1186</v>
      </c>
      <c r="C456" s="8"/>
      <c r="D456" s="8"/>
      <c r="E456" s="8" t="s">
        <v>1187</v>
      </c>
      <c r="F456" s="147" t="s">
        <v>1297</v>
      </c>
      <c r="G456" s="148" t="s">
        <v>1297</v>
      </c>
    </row>
    <row r="457" spans="1:10" x14ac:dyDescent="0.25">
      <c r="A457" s="8" t="s">
        <v>1188</v>
      </c>
      <c r="B457" s="55" t="s">
        <v>1189</v>
      </c>
      <c r="C457" s="8"/>
      <c r="D457" s="8"/>
      <c r="E457" s="8" t="s">
        <v>1190</v>
      </c>
      <c r="F457" s="147" t="s">
        <v>1297</v>
      </c>
      <c r="G457" s="148" t="s">
        <v>1297</v>
      </c>
    </row>
    <row r="458" spans="1:10" x14ac:dyDescent="0.25">
      <c r="A458" s="8" t="s">
        <v>1191</v>
      </c>
      <c r="B458" s="55" t="s">
        <v>1192</v>
      </c>
      <c r="C458" s="8"/>
      <c r="D458" s="8"/>
      <c r="E458" s="8" t="s">
        <v>1193</v>
      </c>
      <c r="F458" s="147">
        <v>82</v>
      </c>
      <c r="G458" s="148">
        <v>11.061999999999999</v>
      </c>
    </row>
    <row r="459" spans="1:10" x14ac:dyDescent="0.25">
      <c r="A459" s="8" t="s">
        <v>1194</v>
      </c>
      <c r="B459" s="55" t="s">
        <v>1195</v>
      </c>
      <c r="C459" s="8"/>
      <c r="D459" s="8"/>
      <c r="E459" s="8" t="s">
        <v>1196</v>
      </c>
      <c r="F459" s="147">
        <v>7</v>
      </c>
      <c r="G459" s="148">
        <v>1.6819999999999999</v>
      </c>
    </row>
    <row r="460" spans="1:10" x14ac:dyDescent="0.25">
      <c r="A460" s="8"/>
      <c r="B460" s="55"/>
      <c r="C460" s="8"/>
      <c r="D460" s="8"/>
      <c r="E460" s="8"/>
      <c r="F460" s="147"/>
      <c r="G460" s="148"/>
    </row>
    <row r="461" spans="1:10" s="15" customFormat="1" x14ac:dyDescent="0.25">
      <c r="A461" s="8" t="s">
        <v>1197</v>
      </c>
      <c r="B461" s="55">
        <v>923</v>
      </c>
      <c r="C461" s="8" t="s">
        <v>1198</v>
      </c>
      <c r="D461" s="8"/>
      <c r="E461" s="8"/>
      <c r="F461" s="147">
        <v>2465</v>
      </c>
      <c r="G461" s="148">
        <v>409.85699999999997</v>
      </c>
      <c r="H461" s="16"/>
      <c r="I461" s="16"/>
      <c r="J461" s="16"/>
    </row>
    <row r="462" spans="1:10" x14ac:dyDescent="0.25">
      <c r="A462" s="8"/>
      <c r="B462" s="55"/>
      <c r="C462" s="8"/>
      <c r="D462" s="8"/>
      <c r="E462" s="8"/>
      <c r="F462" s="147"/>
      <c r="G462" s="148"/>
    </row>
    <row r="463" spans="1:10" x14ac:dyDescent="0.25">
      <c r="A463" s="8" t="s">
        <v>1199</v>
      </c>
      <c r="B463" s="55" t="s">
        <v>1200</v>
      </c>
      <c r="C463" s="8"/>
      <c r="D463" s="8"/>
      <c r="E463" s="8" t="s">
        <v>1201</v>
      </c>
      <c r="F463" s="147">
        <v>7</v>
      </c>
      <c r="G463" s="148">
        <v>0.71499999999999997</v>
      </c>
    </row>
    <row r="464" spans="1:10" x14ac:dyDescent="0.25">
      <c r="A464" s="8" t="s">
        <v>1202</v>
      </c>
      <c r="B464" s="55" t="s">
        <v>1203</v>
      </c>
      <c r="C464" s="8"/>
      <c r="D464" s="8"/>
      <c r="E464" s="8" t="s">
        <v>1204</v>
      </c>
      <c r="F464" s="147">
        <v>256</v>
      </c>
      <c r="G464" s="148">
        <v>50.79</v>
      </c>
    </row>
    <row r="465" spans="1:7" x14ac:dyDescent="0.25">
      <c r="A465" s="8" t="s">
        <v>1205</v>
      </c>
      <c r="B465" s="55" t="s">
        <v>1206</v>
      </c>
      <c r="C465" s="8"/>
      <c r="D465" s="8"/>
      <c r="E465" s="8" t="s">
        <v>1207</v>
      </c>
      <c r="F465" s="147">
        <v>105</v>
      </c>
      <c r="G465" s="148">
        <v>20.462</v>
      </c>
    </row>
    <row r="466" spans="1:7" x14ac:dyDescent="0.25">
      <c r="A466" s="8" t="s">
        <v>1208</v>
      </c>
      <c r="B466" s="55" t="s">
        <v>1209</v>
      </c>
      <c r="C466" s="8" t="s">
        <v>54</v>
      </c>
      <c r="D466" s="8"/>
      <c r="E466" s="8" t="s">
        <v>1210</v>
      </c>
      <c r="F466" s="147">
        <v>73</v>
      </c>
      <c r="G466" s="148">
        <v>8.5169999999999995</v>
      </c>
    </row>
    <row r="467" spans="1:7" x14ac:dyDescent="0.25">
      <c r="A467" s="8" t="s">
        <v>1211</v>
      </c>
      <c r="B467" s="55" t="s">
        <v>1212</v>
      </c>
      <c r="C467" s="8"/>
      <c r="D467" s="8"/>
      <c r="E467" s="8" t="s">
        <v>1213</v>
      </c>
      <c r="F467" s="147">
        <v>12</v>
      </c>
      <c r="G467" s="148">
        <v>1.079</v>
      </c>
    </row>
    <row r="468" spans="1:7" x14ac:dyDescent="0.25">
      <c r="A468" s="8" t="s">
        <v>1214</v>
      </c>
      <c r="B468" s="55" t="s">
        <v>1215</v>
      </c>
      <c r="C468" s="8"/>
      <c r="D468" s="8"/>
      <c r="E468" s="8" t="s">
        <v>1216</v>
      </c>
      <c r="F468" s="147">
        <v>414</v>
      </c>
      <c r="G468" s="148">
        <v>51.719000000000001</v>
      </c>
    </row>
    <row r="469" spans="1:7" x14ac:dyDescent="0.25">
      <c r="A469" s="8" t="s">
        <v>1217</v>
      </c>
      <c r="B469" s="55" t="s">
        <v>1218</v>
      </c>
      <c r="C469" s="8"/>
      <c r="D469" s="8"/>
      <c r="E469" s="8" t="s">
        <v>1219</v>
      </c>
      <c r="F469" s="147">
        <v>0</v>
      </c>
      <c r="G469" s="148">
        <v>0</v>
      </c>
    </row>
    <row r="470" spans="1:7" x14ac:dyDescent="0.25">
      <c r="A470" s="8" t="s">
        <v>1220</v>
      </c>
      <c r="B470" s="55" t="s">
        <v>1221</v>
      </c>
      <c r="C470" s="8"/>
      <c r="D470" s="8"/>
      <c r="E470" s="8" t="s">
        <v>1222</v>
      </c>
      <c r="F470" s="147">
        <v>124</v>
      </c>
      <c r="G470" s="148">
        <v>21.158000000000001</v>
      </c>
    </row>
    <row r="471" spans="1:7" x14ac:dyDescent="0.25">
      <c r="A471" s="8" t="s">
        <v>1223</v>
      </c>
      <c r="B471" s="55" t="s">
        <v>1224</v>
      </c>
      <c r="C471" s="8"/>
      <c r="D471" s="8"/>
      <c r="E471" s="8" t="s">
        <v>1225</v>
      </c>
      <c r="F471" s="147">
        <v>13</v>
      </c>
      <c r="G471" s="148">
        <v>2.6869999999999998</v>
      </c>
    </row>
    <row r="472" spans="1:7" x14ac:dyDescent="0.25">
      <c r="A472" s="8" t="s">
        <v>1226</v>
      </c>
      <c r="B472" s="55" t="s">
        <v>1227</v>
      </c>
      <c r="C472" s="8"/>
      <c r="D472" s="8"/>
      <c r="E472" s="8" t="s">
        <v>1228</v>
      </c>
      <c r="F472" s="147">
        <v>59</v>
      </c>
      <c r="G472" s="148">
        <v>8.7240000000000002</v>
      </c>
    </row>
    <row r="473" spans="1:7" x14ac:dyDescent="0.25">
      <c r="A473" s="8" t="s">
        <v>1229</v>
      </c>
      <c r="B473" s="55" t="s">
        <v>1230</v>
      </c>
      <c r="C473" s="8"/>
      <c r="D473" s="8"/>
      <c r="E473" s="8" t="s">
        <v>1231</v>
      </c>
      <c r="F473" s="147">
        <v>16</v>
      </c>
      <c r="G473" s="148">
        <v>2.0529999999999999</v>
      </c>
    </row>
    <row r="474" spans="1:7" x14ac:dyDescent="0.25">
      <c r="A474" s="8" t="s">
        <v>1232</v>
      </c>
      <c r="B474" s="55" t="s">
        <v>1233</v>
      </c>
      <c r="C474" s="8"/>
      <c r="D474" s="8"/>
      <c r="E474" s="8" t="s">
        <v>1234</v>
      </c>
      <c r="F474" s="147">
        <v>16</v>
      </c>
      <c r="G474" s="148">
        <v>2.75</v>
      </c>
    </row>
    <row r="475" spans="1:7" x14ac:dyDescent="0.25">
      <c r="A475" s="8" t="s">
        <v>1235</v>
      </c>
      <c r="B475" s="55" t="s">
        <v>1236</v>
      </c>
      <c r="C475" s="8"/>
      <c r="D475" s="8"/>
      <c r="E475" s="8" t="s">
        <v>1237</v>
      </c>
      <c r="F475" s="147">
        <v>7</v>
      </c>
      <c r="G475" s="148">
        <v>1.165</v>
      </c>
    </row>
    <row r="476" spans="1:7" x14ac:dyDescent="0.25">
      <c r="A476" s="8" t="s">
        <v>1238</v>
      </c>
      <c r="B476" s="55" t="s">
        <v>1239</v>
      </c>
      <c r="C476" s="8"/>
      <c r="D476" s="8"/>
      <c r="E476" s="8" t="s">
        <v>1240</v>
      </c>
      <c r="F476" s="147">
        <v>8</v>
      </c>
      <c r="G476" s="148">
        <v>0.91900000000000004</v>
      </c>
    </row>
    <row r="477" spans="1:7" x14ac:dyDescent="0.25">
      <c r="A477" s="8" t="s">
        <v>1241</v>
      </c>
      <c r="B477" s="55" t="s">
        <v>1242</v>
      </c>
      <c r="C477" s="8"/>
      <c r="D477" s="8"/>
      <c r="E477" s="8" t="s">
        <v>1243</v>
      </c>
      <c r="F477" s="147">
        <v>79</v>
      </c>
      <c r="G477" s="148">
        <v>12.151</v>
      </c>
    </row>
    <row r="478" spans="1:7" x14ac:dyDescent="0.25">
      <c r="A478" s="8" t="s">
        <v>1244</v>
      </c>
      <c r="B478" s="55" t="s">
        <v>1245</v>
      </c>
      <c r="C478" s="8"/>
      <c r="D478" s="8"/>
      <c r="E478" s="8" t="s">
        <v>1246</v>
      </c>
      <c r="F478" s="147">
        <v>30</v>
      </c>
      <c r="G478" s="148">
        <v>4.4210000000000003</v>
      </c>
    </row>
    <row r="479" spans="1:7" x14ac:dyDescent="0.25">
      <c r="A479" s="8" t="s">
        <v>1247</v>
      </c>
      <c r="B479" s="55" t="s">
        <v>1248</v>
      </c>
      <c r="C479" s="8" t="s">
        <v>54</v>
      </c>
      <c r="D479" s="8"/>
      <c r="E479" s="8" t="s">
        <v>1249</v>
      </c>
      <c r="F479" s="147">
        <v>338</v>
      </c>
      <c r="G479" s="148">
        <v>65.786000000000001</v>
      </c>
    </row>
    <row r="480" spans="1:7" x14ac:dyDescent="0.25">
      <c r="A480" s="8" t="s">
        <v>1250</v>
      </c>
      <c r="B480" s="55" t="s">
        <v>1251</v>
      </c>
      <c r="C480" s="8"/>
      <c r="D480" s="8"/>
      <c r="E480" s="8" t="s">
        <v>1252</v>
      </c>
      <c r="F480" s="147">
        <v>9</v>
      </c>
      <c r="G480" s="148">
        <v>2.6019999999999999</v>
      </c>
    </row>
    <row r="481" spans="1:7" x14ac:dyDescent="0.25">
      <c r="A481" s="8" t="s">
        <v>1253</v>
      </c>
      <c r="B481" s="55" t="s">
        <v>1254</v>
      </c>
      <c r="C481" s="8"/>
      <c r="D481" s="8"/>
      <c r="E481" s="8" t="s">
        <v>1255</v>
      </c>
      <c r="F481" s="147">
        <v>14</v>
      </c>
      <c r="G481" s="148">
        <v>3.3090000000000002</v>
      </c>
    </row>
    <row r="482" spans="1:7" x14ac:dyDescent="0.25">
      <c r="A482" s="8" t="s">
        <v>1256</v>
      </c>
      <c r="B482" s="55" t="s">
        <v>1257</v>
      </c>
      <c r="C482" s="8" t="s">
        <v>54</v>
      </c>
      <c r="D482" s="8"/>
      <c r="E482" s="8" t="s">
        <v>1258</v>
      </c>
      <c r="F482" s="147">
        <v>59</v>
      </c>
      <c r="G482" s="148">
        <v>12.715</v>
      </c>
    </row>
    <row r="483" spans="1:7" x14ac:dyDescent="0.25">
      <c r="A483" s="8" t="s">
        <v>1259</v>
      </c>
      <c r="B483" s="55" t="s">
        <v>1260</v>
      </c>
      <c r="C483" s="8" t="s">
        <v>54</v>
      </c>
      <c r="D483" s="8"/>
      <c r="E483" s="8" t="s">
        <v>1261</v>
      </c>
      <c r="F483" s="147">
        <v>44</v>
      </c>
      <c r="G483" s="148">
        <v>7.7039999999999997</v>
      </c>
    </row>
    <row r="484" spans="1:7" x14ac:dyDescent="0.25">
      <c r="A484" s="8" t="s">
        <v>1262</v>
      </c>
      <c r="B484" s="55" t="s">
        <v>1263</v>
      </c>
      <c r="C484" s="8"/>
      <c r="D484" s="8"/>
      <c r="E484" s="8" t="s">
        <v>1264</v>
      </c>
      <c r="F484" s="147">
        <v>32</v>
      </c>
      <c r="G484" s="148">
        <v>5.4889999999999999</v>
      </c>
    </row>
    <row r="485" spans="1:7" x14ac:dyDescent="0.25">
      <c r="A485" s="8" t="s">
        <v>1265</v>
      </c>
      <c r="B485" s="55" t="s">
        <v>1266</v>
      </c>
      <c r="C485" s="8"/>
      <c r="D485" s="8"/>
      <c r="E485" s="8" t="s">
        <v>1267</v>
      </c>
      <c r="F485" s="147" t="s">
        <v>1297</v>
      </c>
      <c r="G485" s="148" t="s">
        <v>1297</v>
      </c>
    </row>
    <row r="486" spans="1:7" x14ac:dyDescent="0.25">
      <c r="A486" s="8" t="s">
        <v>1268</v>
      </c>
      <c r="B486" s="55" t="s">
        <v>1269</v>
      </c>
      <c r="C486" s="8"/>
      <c r="D486" s="8"/>
      <c r="E486" s="8" t="s">
        <v>1270</v>
      </c>
      <c r="F486" s="147">
        <v>171</v>
      </c>
      <c r="G486" s="148">
        <v>24.076000000000001</v>
      </c>
    </row>
    <row r="487" spans="1:7" x14ac:dyDescent="0.25">
      <c r="A487" s="8" t="s">
        <v>1271</v>
      </c>
      <c r="B487" s="55" t="s">
        <v>1272</v>
      </c>
      <c r="C487" s="8"/>
      <c r="D487" s="8"/>
      <c r="E487" s="8" t="s">
        <v>1273</v>
      </c>
      <c r="F487" s="147">
        <v>43</v>
      </c>
      <c r="G487" s="148">
        <v>7.093</v>
      </c>
    </row>
    <row r="488" spans="1:7" x14ac:dyDescent="0.25">
      <c r="A488" s="8" t="s">
        <v>1274</v>
      </c>
      <c r="B488" s="55" t="s">
        <v>1275</v>
      </c>
      <c r="C488" s="8"/>
      <c r="D488" s="8"/>
      <c r="E488" s="8" t="s">
        <v>1276</v>
      </c>
      <c r="F488" s="147">
        <v>156</v>
      </c>
      <c r="G488" s="148">
        <v>24.739000000000001</v>
      </c>
    </row>
    <row r="489" spans="1:7" x14ac:dyDescent="0.25">
      <c r="A489" s="8" t="s">
        <v>1277</v>
      </c>
      <c r="B489" s="55" t="s">
        <v>1278</v>
      </c>
      <c r="C489" s="8"/>
      <c r="D489" s="8"/>
      <c r="E489" s="8" t="s">
        <v>1279</v>
      </c>
      <c r="F489" s="147">
        <v>10</v>
      </c>
      <c r="G489" s="148">
        <v>1.5429999999999999</v>
      </c>
    </row>
    <row r="490" spans="1:7" x14ac:dyDescent="0.25">
      <c r="A490" s="8" t="s">
        <v>1280</v>
      </c>
      <c r="B490" s="55" t="s">
        <v>1281</v>
      </c>
      <c r="C490" s="8"/>
      <c r="D490" s="8"/>
      <c r="E490" s="8" t="s">
        <v>1282</v>
      </c>
      <c r="F490" s="147">
        <v>101</v>
      </c>
      <c r="G490" s="148">
        <v>25.184000000000001</v>
      </c>
    </row>
    <row r="491" spans="1:7" x14ac:dyDescent="0.25">
      <c r="A491" s="8" t="s">
        <v>1283</v>
      </c>
      <c r="B491" s="55" t="s">
        <v>1284</v>
      </c>
      <c r="C491" s="8"/>
      <c r="D491" s="8"/>
      <c r="E491" s="8" t="s">
        <v>1285</v>
      </c>
      <c r="F491" s="147">
        <v>147</v>
      </c>
      <c r="G491" s="148">
        <v>19.956</v>
      </c>
    </row>
    <row r="492" spans="1:7" x14ac:dyDescent="0.25">
      <c r="A492" s="8" t="s">
        <v>1286</v>
      </c>
      <c r="B492" s="55" t="s">
        <v>1287</v>
      </c>
      <c r="C492" s="8"/>
      <c r="D492" s="8"/>
      <c r="E492" s="8" t="s">
        <v>1288</v>
      </c>
      <c r="F492" s="147">
        <v>88</v>
      </c>
      <c r="G492" s="148">
        <v>15.506</v>
      </c>
    </row>
    <row r="493" spans="1:7" x14ac:dyDescent="0.25">
      <c r="A493" s="8" t="s">
        <v>1289</v>
      </c>
      <c r="B493" s="55" t="s">
        <v>1290</v>
      </c>
      <c r="C493" s="8"/>
      <c r="D493" s="8"/>
      <c r="E493" s="8" t="s">
        <v>1291</v>
      </c>
      <c r="F493" s="147" t="s">
        <v>1297</v>
      </c>
      <c r="G493" s="148" t="s">
        <v>1297</v>
      </c>
    </row>
    <row r="494" spans="1:7" x14ac:dyDescent="0.25">
      <c r="A494" s="31" t="s">
        <v>1292</v>
      </c>
      <c r="B494" s="149" t="s">
        <v>1293</v>
      </c>
      <c r="C494" s="31"/>
      <c r="D494" s="31"/>
      <c r="E494" s="31" t="s">
        <v>1294</v>
      </c>
      <c r="F494" s="150">
        <v>26</v>
      </c>
      <c r="G494" s="151">
        <v>3.9630000000000001</v>
      </c>
    </row>
    <row r="495" spans="1:7" ht="3" customHeight="1" thickBot="1" x14ac:dyDescent="0.3">
      <c r="A495" s="141"/>
      <c r="B495" s="142"/>
      <c r="C495" s="141"/>
      <c r="D495" s="141"/>
      <c r="E495" s="141"/>
      <c r="F495" s="143">
        <v>0</v>
      </c>
      <c r="G495" s="144"/>
    </row>
    <row r="496" spans="1:7" x14ac:dyDescent="0.25">
      <c r="F496" s="26"/>
      <c r="G496" s="30"/>
    </row>
    <row r="497" spans="1:9" x14ac:dyDescent="0.25">
      <c r="A497" s="61" t="s">
        <v>1389</v>
      </c>
      <c r="B497" s="16"/>
      <c r="C497" s="17"/>
      <c r="F497" s="16"/>
      <c r="G497" s="24"/>
    </row>
    <row r="498" spans="1:9" ht="25.2" customHeight="1" x14ac:dyDescent="0.25">
      <c r="A498" s="484" t="s">
        <v>1717</v>
      </c>
      <c r="B498" s="484"/>
      <c r="C498" s="484"/>
      <c r="D498" s="484"/>
      <c r="E498" s="484"/>
      <c r="F498" s="484"/>
      <c r="G498" s="484"/>
      <c r="H498" s="145"/>
      <c r="I498" s="56"/>
    </row>
    <row r="499" spans="1:9" ht="23.4" customHeight="1" x14ac:dyDescent="0.25">
      <c r="A499" s="484" t="s">
        <v>1714</v>
      </c>
      <c r="B499" s="484"/>
      <c r="C499" s="484"/>
      <c r="D499" s="484"/>
      <c r="E499" s="484"/>
      <c r="F499" s="484"/>
      <c r="G499" s="484"/>
      <c r="H499" s="139"/>
      <c r="I499" s="56"/>
    </row>
    <row r="500" spans="1:9" ht="28.8" customHeight="1" x14ac:dyDescent="0.25">
      <c r="A500" s="486" t="s">
        <v>1733</v>
      </c>
      <c r="B500" s="487"/>
      <c r="C500" s="487"/>
      <c r="D500" s="487"/>
      <c r="E500" s="487"/>
      <c r="F500" s="487"/>
      <c r="G500" s="487"/>
    </row>
    <row r="501" spans="1:9" x14ac:dyDescent="0.25">
      <c r="A501" s="61" t="s">
        <v>1390</v>
      </c>
      <c r="B501" s="16"/>
      <c r="C501" s="17"/>
      <c r="F501" s="16"/>
      <c r="G501" s="24"/>
    </row>
    <row r="502" spans="1:9" x14ac:dyDescent="0.25">
      <c r="A502" s="56" t="s">
        <v>1391</v>
      </c>
      <c r="B502" s="16"/>
      <c r="C502" s="17"/>
      <c r="F502" s="16"/>
      <c r="G502" s="24"/>
    </row>
    <row r="503" spans="1:9" x14ac:dyDescent="0.25">
      <c r="B503" s="16"/>
      <c r="F503" s="16"/>
    </row>
    <row r="504" spans="1:9" x14ac:dyDescent="0.25">
      <c r="B504" s="16"/>
      <c r="F504" s="413"/>
    </row>
    <row r="505" spans="1:9" x14ac:dyDescent="0.25">
      <c r="B505" s="16"/>
      <c r="F505" s="16"/>
    </row>
    <row r="506" spans="1:9" x14ac:dyDescent="0.25">
      <c r="B506" s="16"/>
      <c r="F506" s="16"/>
    </row>
  </sheetData>
  <mergeCells count="4">
    <mergeCell ref="A498:G498"/>
    <mergeCell ref="A499:G499"/>
    <mergeCell ref="C6:D6"/>
    <mergeCell ref="A500:G500"/>
  </mergeCells>
  <pageMargins left="0.70866141732283472" right="0.70866141732283472" top="0.74803149606299213" bottom="0.74803149606299213" header="0.31496062992125984" footer="0.31496062992125984"/>
  <pageSetup paperSize="9" scale="59" fitToHeight="0" orientation="portrait" r:id="rId1"/>
  <rowBreaks count="5" manualBreakCount="5">
    <brk id="96" max="16383" man="1"/>
    <brk id="187" max="16383" man="1"/>
    <brk id="234" max="16383" man="1"/>
    <brk id="282" max="16383" man="1"/>
    <brk id="46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
  <sheetViews>
    <sheetView showGridLines="0" zoomScaleNormal="100" workbookViewId="0"/>
  </sheetViews>
  <sheetFormatPr defaultColWidth="0" defaultRowHeight="13.2" x14ac:dyDescent="0.25"/>
  <cols>
    <col min="1" max="1" width="12.88671875" style="2" customWidth="1"/>
    <col min="2" max="2" width="13.44140625" style="2" customWidth="1"/>
    <col min="3" max="8" width="17.44140625" style="6" customWidth="1"/>
    <col min="9" max="9" width="16.88671875" style="2" customWidth="1"/>
    <col min="10" max="17" width="16.88671875" style="2" hidden="1" customWidth="1"/>
    <col min="18" max="18" width="14.6640625" style="2" hidden="1" customWidth="1"/>
    <col min="19" max="19" width="0" style="2" hidden="1" customWidth="1"/>
    <col min="20" max="16384" width="9.109375" style="2" hidden="1"/>
  </cols>
  <sheetData>
    <row r="1" spans="1:9" s="3" customFormat="1" x14ac:dyDescent="0.25">
      <c r="A1" s="52" t="s">
        <v>1436</v>
      </c>
      <c r="C1" s="4"/>
      <c r="D1" s="4"/>
      <c r="E1" s="4"/>
      <c r="F1" s="4"/>
      <c r="G1" s="4"/>
      <c r="H1" s="4"/>
    </row>
    <row r="2" spans="1:9" s="3" customFormat="1" x14ac:dyDescent="0.25">
      <c r="C2" s="4"/>
      <c r="D2" s="4"/>
      <c r="E2" s="4"/>
      <c r="F2" s="4"/>
      <c r="G2" s="4"/>
      <c r="H2" s="4"/>
    </row>
    <row r="3" spans="1:9" x14ac:dyDescent="0.25">
      <c r="A3" s="229" t="s">
        <v>1715</v>
      </c>
      <c r="B3" s="4"/>
    </row>
    <row r="4" spans="1:9" ht="13.8" thickBot="1" x14ac:dyDescent="0.3">
      <c r="A4" s="81"/>
      <c r="B4" s="71"/>
      <c r="C4" s="86"/>
      <c r="D4" s="86"/>
      <c r="E4" s="86"/>
      <c r="F4" s="86"/>
      <c r="G4" s="86"/>
      <c r="H4" s="86"/>
    </row>
    <row r="5" spans="1:9" ht="3" customHeight="1" x14ac:dyDescent="0.25">
      <c r="A5" s="123"/>
      <c r="B5" s="4"/>
    </row>
    <row r="6" spans="1:9" s="3" customFormat="1" ht="68.400000000000006" customHeight="1" x14ac:dyDescent="0.25">
      <c r="A6" s="123"/>
      <c r="B6" s="124"/>
      <c r="C6" s="233" t="s">
        <v>1433</v>
      </c>
      <c r="D6" s="233" t="s">
        <v>1430</v>
      </c>
      <c r="E6" s="234" t="s">
        <v>1432</v>
      </c>
      <c r="F6" s="230" t="s">
        <v>1431</v>
      </c>
      <c r="G6" s="235" t="s">
        <v>1434</v>
      </c>
      <c r="H6" s="235" t="s">
        <v>1435</v>
      </c>
      <c r="I6" s="27"/>
    </row>
    <row r="7" spans="1:9" s="3" customFormat="1" ht="3" customHeight="1" x14ac:dyDescent="0.25">
      <c r="A7" s="130"/>
      <c r="B7" s="131"/>
      <c r="C7" s="161"/>
      <c r="D7" s="161"/>
      <c r="E7" s="162"/>
      <c r="F7" s="117"/>
      <c r="G7" s="163"/>
      <c r="H7" s="163"/>
      <c r="I7" s="27"/>
    </row>
    <row r="8" spans="1:9" s="3" customFormat="1" ht="3" customHeight="1" x14ac:dyDescent="0.25">
      <c r="A8" s="123"/>
      <c r="B8" s="124"/>
      <c r="C8" s="156"/>
      <c r="D8" s="156"/>
      <c r="E8" s="157"/>
      <c r="F8" s="107"/>
      <c r="G8" s="158"/>
      <c r="H8" s="158"/>
      <c r="I8" s="27"/>
    </row>
    <row r="9" spans="1:9" s="3" customFormat="1" x14ac:dyDescent="0.25">
      <c r="A9" s="123">
        <v>2011</v>
      </c>
      <c r="B9" s="126" t="s">
        <v>1411</v>
      </c>
      <c r="C9" s="29">
        <v>7</v>
      </c>
      <c r="D9" s="29">
        <v>7</v>
      </c>
      <c r="E9" s="29">
        <v>0</v>
      </c>
      <c r="F9" s="119">
        <v>0</v>
      </c>
      <c r="G9" s="319">
        <v>0</v>
      </c>
      <c r="H9" s="319">
        <v>0</v>
      </c>
      <c r="I9" s="28"/>
    </row>
    <row r="10" spans="1:9" s="3" customFormat="1" x14ac:dyDescent="0.25">
      <c r="A10" s="123"/>
      <c r="B10" s="126" t="s">
        <v>1412</v>
      </c>
      <c r="C10" s="29">
        <v>42</v>
      </c>
      <c r="D10" s="29">
        <v>49</v>
      </c>
      <c r="E10" s="29">
        <v>2</v>
      </c>
      <c r="F10" s="119">
        <v>2</v>
      </c>
      <c r="G10" s="319">
        <v>2.8000000000000001E-2</v>
      </c>
      <c r="H10" s="319">
        <v>2.8000000000000001E-2</v>
      </c>
      <c r="I10" s="28"/>
    </row>
    <row r="11" spans="1:9" s="3" customFormat="1" x14ac:dyDescent="0.25">
      <c r="A11" s="123"/>
      <c r="B11" s="126"/>
      <c r="C11" s="29"/>
      <c r="D11" s="29"/>
      <c r="E11" s="29"/>
      <c r="F11" s="119"/>
      <c r="G11" s="319"/>
      <c r="H11" s="319"/>
      <c r="I11" s="28"/>
    </row>
    <row r="12" spans="1:9" s="3" customFormat="1" x14ac:dyDescent="0.25">
      <c r="A12" s="123">
        <v>2012</v>
      </c>
      <c r="B12" s="126" t="s">
        <v>1413</v>
      </c>
      <c r="C12" s="29">
        <v>66</v>
      </c>
      <c r="D12" s="29">
        <v>115</v>
      </c>
      <c r="E12" s="29">
        <v>3</v>
      </c>
      <c r="F12" s="119">
        <v>5</v>
      </c>
      <c r="G12" s="319">
        <v>0.44600000000000001</v>
      </c>
      <c r="H12" s="319">
        <v>0.47400000000000003</v>
      </c>
      <c r="I12" s="28"/>
    </row>
    <row r="13" spans="1:9" s="3" customFormat="1" x14ac:dyDescent="0.25">
      <c r="A13" s="123"/>
      <c r="B13" s="126" t="s">
        <v>1414</v>
      </c>
      <c r="C13" s="29">
        <v>91</v>
      </c>
      <c r="D13" s="29">
        <v>206</v>
      </c>
      <c r="E13" s="29">
        <v>2</v>
      </c>
      <c r="F13" s="119">
        <v>7</v>
      </c>
      <c r="G13" s="319">
        <v>9.5000000000000001E-2</v>
      </c>
      <c r="H13" s="319">
        <v>0.56900000000000006</v>
      </c>
      <c r="I13" s="28"/>
    </row>
    <row r="14" spans="1:9" s="3" customFormat="1" x14ac:dyDescent="0.25">
      <c r="A14" s="123"/>
      <c r="B14" s="126" t="s">
        <v>1415</v>
      </c>
      <c r="C14" s="29">
        <v>90</v>
      </c>
      <c r="D14" s="29">
        <v>296</v>
      </c>
      <c r="E14" s="29">
        <v>11</v>
      </c>
      <c r="F14" s="119">
        <v>18</v>
      </c>
      <c r="G14" s="319">
        <v>1.8029999999999999</v>
      </c>
      <c r="H14" s="319">
        <v>2.3719999999999999</v>
      </c>
      <c r="I14" s="28"/>
    </row>
    <row r="15" spans="1:9" s="3" customFormat="1" x14ac:dyDescent="0.25">
      <c r="A15" s="123"/>
      <c r="B15" s="126" t="s">
        <v>1416</v>
      </c>
      <c r="C15" s="29">
        <v>76</v>
      </c>
      <c r="D15" s="29">
        <v>372</v>
      </c>
      <c r="E15" s="29">
        <v>16</v>
      </c>
      <c r="F15" s="119">
        <v>34</v>
      </c>
      <c r="G15" s="319">
        <v>3.92</v>
      </c>
      <c r="H15" s="319">
        <v>6.2919999999999998</v>
      </c>
      <c r="I15" s="28"/>
    </row>
    <row r="16" spans="1:9" s="3" customFormat="1" x14ac:dyDescent="0.25">
      <c r="A16" s="123"/>
      <c r="B16" s="126" t="s">
        <v>1417</v>
      </c>
      <c r="C16" s="29">
        <v>74</v>
      </c>
      <c r="D16" s="29">
        <v>446</v>
      </c>
      <c r="E16" s="29">
        <v>48</v>
      </c>
      <c r="F16" s="119">
        <v>82</v>
      </c>
      <c r="G16" s="319">
        <v>26.547000000000001</v>
      </c>
      <c r="H16" s="319">
        <v>32.838999999999999</v>
      </c>
      <c r="I16" s="28"/>
    </row>
    <row r="17" spans="1:9" s="3" customFormat="1" x14ac:dyDescent="0.25">
      <c r="A17" s="123"/>
      <c r="B17" s="126" t="s">
        <v>1418</v>
      </c>
      <c r="C17" s="29">
        <v>75</v>
      </c>
      <c r="D17" s="29">
        <v>521</v>
      </c>
      <c r="E17" s="29">
        <v>29</v>
      </c>
      <c r="F17" s="119">
        <v>111</v>
      </c>
      <c r="G17" s="319">
        <v>4.8479999999999999</v>
      </c>
      <c r="H17" s="319">
        <v>37.686999999999998</v>
      </c>
      <c r="I17" s="28"/>
    </row>
    <row r="18" spans="1:9" x14ac:dyDescent="0.25">
      <c r="A18" s="123"/>
      <c r="B18" s="126" t="s">
        <v>1419</v>
      </c>
      <c r="C18" s="29">
        <v>94</v>
      </c>
      <c r="D18" s="29">
        <v>615</v>
      </c>
      <c r="E18" s="29">
        <v>48</v>
      </c>
      <c r="F18" s="119">
        <v>159</v>
      </c>
      <c r="G18" s="319">
        <v>14.627000000000001</v>
      </c>
      <c r="H18" s="319">
        <v>52.314</v>
      </c>
      <c r="I18" s="28"/>
    </row>
    <row r="19" spans="1:9" x14ac:dyDescent="0.25">
      <c r="A19" s="123"/>
      <c r="B19" s="126" t="s">
        <v>1420</v>
      </c>
      <c r="C19" s="29">
        <v>115</v>
      </c>
      <c r="D19" s="29">
        <v>730</v>
      </c>
      <c r="E19" s="29">
        <v>58</v>
      </c>
      <c r="F19" s="119">
        <v>217</v>
      </c>
      <c r="G19" s="319">
        <v>7.4740000000000002</v>
      </c>
      <c r="H19" s="319">
        <v>59.787999999999997</v>
      </c>
      <c r="I19" s="28"/>
    </row>
    <row r="20" spans="1:9" x14ac:dyDescent="0.25">
      <c r="A20" s="123"/>
      <c r="B20" s="126" t="s">
        <v>1421</v>
      </c>
      <c r="C20" s="29">
        <v>87</v>
      </c>
      <c r="D20" s="29">
        <v>817</v>
      </c>
      <c r="E20" s="29">
        <v>104</v>
      </c>
      <c r="F20" s="119">
        <v>321</v>
      </c>
      <c r="G20" s="319">
        <v>17.745999999999999</v>
      </c>
      <c r="H20" s="319">
        <v>77.533999999999992</v>
      </c>
      <c r="I20" s="28"/>
    </row>
    <row r="21" spans="1:9" x14ac:dyDescent="0.25">
      <c r="A21" s="123"/>
      <c r="B21" s="126" t="s">
        <v>1422</v>
      </c>
      <c r="C21" s="29">
        <v>113</v>
      </c>
      <c r="D21" s="29">
        <v>930</v>
      </c>
      <c r="E21" s="29">
        <v>118</v>
      </c>
      <c r="F21" s="119">
        <v>439</v>
      </c>
      <c r="G21" s="319">
        <v>22.346</v>
      </c>
      <c r="H21" s="319">
        <v>99.88</v>
      </c>
      <c r="I21" s="28"/>
    </row>
    <row r="22" spans="1:9" x14ac:dyDescent="0.25">
      <c r="A22" s="123"/>
      <c r="B22" s="126" t="s">
        <v>1411</v>
      </c>
      <c r="C22" s="29">
        <v>151</v>
      </c>
      <c r="D22" s="29">
        <v>1081</v>
      </c>
      <c r="E22" s="29">
        <v>140</v>
      </c>
      <c r="F22" s="119">
        <v>579</v>
      </c>
      <c r="G22" s="319">
        <v>23.971</v>
      </c>
      <c r="H22" s="319">
        <v>123.851</v>
      </c>
      <c r="I22" s="28"/>
    </row>
    <row r="23" spans="1:9" x14ac:dyDescent="0.25">
      <c r="A23" s="123"/>
      <c r="B23" s="126" t="s">
        <v>1412</v>
      </c>
      <c r="C23" s="29">
        <v>127</v>
      </c>
      <c r="D23" s="29">
        <v>1208</v>
      </c>
      <c r="E23" s="29">
        <v>134</v>
      </c>
      <c r="F23" s="119">
        <v>713</v>
      </c>
      <c r="G23" s="319">
        <v>20.335000000000001</v>
      </c>
      <c r="H23" s="319">
        <v>144.18600000000001</v>
      </c>
      <c r="I23" s="28"/>
    </row>
    <row r="24" spans="1:9" x14ac:dyDescent="0.25">
      <c r="A24" s="123"/>
      <c r="B24" s="126"/>
      <c r="C24" s="29"/>
      <c r="D24" s="29"/>
      <c r="E24" s="29"/>
      <c r="F24" s="119"/>
      <c r="G24" s="319"/>
      <c r="H24" s="319"/>
      <c r="I24" s="28"/>
    </row>
    <row r="25" spans="1:9" x14ac:dyDescent="0.25">
      <c r="A25" s="123">
        <v>2013</v>
      </c>
      <c r="B25" s="126" t="s">
        <v>1413</v>
      </c>
      <c r="C25" s="29">
        <v>197</v>
      </c>
      <c r="D25" s="29">
        <v>1405</v>
      </c>
      <c r="E25" s="29">
        <v>145</v>
      </c>
      <c r="F25" s="119">
        <v>858</v>
      </c>
      <c r="G25" s="319">
        <v>27.385999999999999</v>
      </c>
      <c r="H25" s="319">
        <v>171.572</v>
      </c>
      <c r="I25" s="28"/>
    </row>
    <row r="26" spans="1:9" x14ac:dyDescent="0.25">
      <c r="A26" s="123"/>
      <c r="B26" s="103" t="s">
        <v>1414</v>
      </c>
      <c r="C26" s="29">
        <v>175</v>
      </c>
      <c r="D26" s="29">
        <v>1580</v>
      </c>
      <c r="E26" s="29">
        <v>144</v>
      </c>
      <c r="F26" s="119">
        <v>1002</v>
      </c>
      <c r="G26" s="319">
        <v>37.31</v>
      </c>
      <c r="H26" s="319">
        <v>208.88200000000001</v>
      </c>
      <c r="I26" s="28"/>
    </row>
    <row r="27" spans="1:9" x14ac:dyDescent="0.25">
      <c r="A27" s="123"/>
      <c r="B27" s="126" t="s">
        <v>1415</v>
      </c>
      <c r="C27" s="29">
        <v>171</v>
      </c>
      <c r="D27" s="29">
        <v>1751</v>
      </c>
      <c r="E27" s="29">
        <v>183</v>
      </c>
      <c r="F27" s="119">
        <v>1185</v>
      </c>
      <c r="G27" s="319">
        <v>34.539000000000001</v>
      </c>
      <c r="H27" s="319">
        <v>243.42099999999999</v>
      </c>
      <c r="I27" s="28"/>
    </row>
    <row r="28" spans="1:9" x14ac:dyDescent="0.25">
      <c r="A28" s="123"/>
      <c r="B28" s="126" t="s">
        <v>1416</v>
      </c>
      <c r="C28" s="29">
        <v>180</v>
      </c>
      <c r="D28" s="29">
        <v>1931</v>
      </c>
      <c r="E28" s="29">
        <v>161</v>
      </c>
      <c r="F28" s="119">
        <v>1346</v>
      </c>
      <c r="G28" s="319">
        <v>29.013999999999999</v>
      </c>
      <c r="H28" s="319">
        <v>272.435</v>
      </c>
      <c r="I28" s="28"/>
    </row>
    <row r="29" spans="1:9" x14ac:dyDescent="0.25">
      <c r="A29" s="123"/>
      <c r="B29" s="126" t="s">
        <v>1417</v>
      </c>
      <c r="C29" s="29">
        <v>181</v>
      </c>
      <c r="D29" s="29">
        <v>2112</v>
      </c>
      <c r="E29" s="29">
        <v>167</v>
      </c>
      <c r="F29" s="119">
        <v>1513</v>
      </c>
      <c r="G29" s="319">
        <v>26.669</v>
      </c>
      <c r="H29" s="319">
        <v>299.10399999999998</v>
      </c>
      <c r="I29" s="28"/>
    </row>
    <row r="30" spans="1:9" x14ac:dyDescent="0.25">
      <c r="A30" s="123"/>
      <c r="B30" s="126" t="s">
        <v>1418</v>
      </c>
      <c r="C30" s="29">
        <v>204</v>
      </c>
      <c r="D30" s="29">
        <v>2316</v>
      </c>
      <c r="E30" s="29">
        <v>205</v>
      </c>
      <c r="F30" s="119">
        <v>1718</v>
      </c>
      <c r="G30" s="319">
        <v>52.591999999999999</v>
      </c>
      <c r="H30" s="319">
        <v>351.69599999999997</v>
      </c>
      <c r="I30" s="28"/>
    </row>
    <row r="31" spans="1:9" x14ac:dyDescent="0.25">
      <c r="A31" s="123"/>
      <c r="B31" s="126" t="s">
        <v>1419</v>
      </c>
      <c r="C31" s="29">
        <v>195</v>
      </c>
      <c r="D31" s="29">
        <v>2511</v>
      </c>
      <c r="E31" s="29">
        <v>180</v>
      </c>
      <c r="F31" s="119">
        <v>1898</v>
      </c>
      <c r="G31" s="319">
        <v>42.863</v>
      </c>
      <c r="H31" s="319">
        <v>394.55899999999997</v>
      </c>
      <c r="I31" s="28"/>
    </row>
    <row r="32" spans="1:9" x14ac:dyDescent="0.25">
      <c r="A32" s="123"/>
      <c r="B32" s="126" t="s">
        <v>1420</v>
      </c>
      <c r="C32" s="29">
        <v>206</v>
      </c>
      <c r="D32" s="29">
        <v>2717</v>
      </c>
      <c r="E32" s="29">
        <v>224</v>
      </c>
      <c r="F32" s="119">
        <v>2122</v>
      </c>
      <c r="G32" s="319">
        <v>48.767000000000003</v>
      </c>
      <c r="H32" s="319">
        <v>443.32599999999996</v>
      </c>
      <c r="I32" s="28"/>
    </row>
    <row r="33" spans="1:10" x14ac:dyDescent="0.25">
      <c r="A33" s="123"/>
      <c r="B33" s="126" t="s">
        <v>1421</v>
      </c>
      <c r="C33" s="29">
        <v>437</v>
      </c>
      <c r="D33" s="29">
        <v>3154</v>
      </c>
      <c r="E33" s="29">
        <v>228</v>
      </c>
      <c r="F33" s="119">
        <v>2350</v>
      </c>
      <c r="G33" s="319">
        <v>39.494999999999997</v>
      </c>
      <c r="H33" s="319">
        <v>482.82099999999997</v>
      </c>
      <c r="I33" s="29"/>
    </row>
    <row r="34" spans="1:10" x14ac:dyDescent="0.25">
      <c r="A34" s="123"/>
      <c r="B34" s="126" t="s">
        <v>1422</v>
      </c>
      <c r="C34" s="29">
        <v>219</v>
      </c>
      <c r="D34" s="29">
        <v>3373</v>
      </c>
      <c r="E34" s="29">
        <v>261</v>
      </c>
      <c r="F34" s="119">
        <v>2611</v>
      </c>
      <c r="G34" s="319">
        <v>43.470999999999997</v>
      </c>
      <c r="H34" s="319">
        <v>526.29199999999992</v>
      </c>
      <c r="I34" s="29"/>
    </row>
    <row r="35" spans="1:10" x14ac:dyDescent="0.25">
      <c r="A35" s="123"/>
      <c r="B35" s="126" t="s">
        <v>1411</v>
      </c>
      <c r="C35" s="29">
        <v>259</v>
      </c>
      <c r="D35" s="29">
        <v>3632</v>
      </c>
      <c r="E35" s="29">
        <v>147</v>
      </c>
      <c r="F35" s="119">
        <v>2758</v>
      </c>
      <c r="G35" s="319">
        <v>30.488</v>
      </c>
      <c r="H35" s="319">
        <v>556.78</v>
      </c>
      <c r="I35" s="29"/>
    </row>
    <row r="36" spans="1:10" x14ac:dyDescent="0.25">
      <c r="A36" s="123"/>
      <c r="B36" s="126" t="s">
        <v>1412</v>
      </c>
      <c r="C36" s="29">
        <v>285</v>
      </c>
      <c r="D36" s="29">
        <v>3917</v>
      </c>
      <c r="E36" s="29">
        <v>111</v>
      </c>
      <c r="F36" s="119">
        <v>2869</v>
      </c>
      <c r="G36" s="319">
        <v>16.651</v>
      </c>
      <c r="H36" s="319">
        <v>573.43099999999993</v>
      </c>
      <c r="I36" s="29"/>
    </row>
    <row r="37" spans="1:10" x14ac:dyDescent="0.25">
      <c r="A37" s="123"/>
      <c r="B37" s="126"/>
      <c r="C37" s="108"/>
      <c r="D37" s="108"/>
      <c r="E37" s="108"/>
      <c r="F37" s="108"/>
      <c r="G37" s="159"/>
      <c r="H37" s="319"/>
      <c r="I37" s="29"/>
    </row>
    <row r="38" spans="1:10" x14ac:dyDescent="0.25">
      <c r="A38" s="123">
        <v>2014</v>
      </c>
      <c r="B38" s="126" t="s">
        <v>1413</v>
      </c>
      <c r="C38" s="29">
        <v>315</v>
      </c>
      <c r="D38" s="29">
        <v>4232</v>
      </c>
      <c r="E38" s="29">
        <v>207</v>
      </c>
      <c r="F38" s="119">
        <v>3076</v>
      </c>
      <c r="G38" s="319">
        <v>25.922000000000001</v>
      </c>
      <c r="H38" s="319">
        <v>599.35299999999995</v>
      </c>
    </row>
    <row r="39" spans="1:10" x14ac:dyDescent="0.25">
      <c r="A39" s="123"/>
      <c r="B39" s="126" t="s">
        <v>1414</v>
      </c>
      <c r="C39" s="29">
        <v>332</v>
      </c>
      <c r="D39" s="29">
        <v>4564</v>
      </c>
      <c r="E39" s="29">
        <v>284</v>
      </c>
      <c r="F39" s="119">
        <v>3360</v>
      </c>
      <c r="G39" s="319">
        <v>32.942</v>
      </c>
      <c r="H39" s="319">
        <v>632.29499999999996</v>
      </c>
    </row>
    <row r="40" spans="1:10" x14ac:dyDescent="0.25">
      <c r="A40" s="123"/>
      <c r="B40" s="126" t="s">
        <v>1415</v>
      </c>
      <c r="C40" s="29">
        <v>443</v>
      </c>
      <c r="D40" s="29">
        <v>5007</v>
      </c>
      <c r="E40" s="29">
        <v>359</v>
      </c>
      <c r="F40" s="119">
        <v>3719</v>
      </c>
      <c r="G40" s="319">
        <v>53.56</v>
      </c>
      <c r="H40" s="319">
        <v>685.85500000000002</v>
      </c>
      <c r="I40" s="35"/>
      <c r="J40" s="35"/>
    </row>
    <row r="41" spans="1:10" x14ac:dyDescent="0.25">
      <c r="A41" s="123"/>
      <c r="B41" s="126" t="s">
        <v>1416</v>
      </c>
      <c r="C41" s="29">
        <v>363</v>
      </c>
      <c r="D41" s="29">
        <v>5370</v>
      </c>
      <c r="E41" s="29">
        <v>361</v>
      </c>
      <c r="F41" s="119">
        <v>4080</v>
      </c>
      <c r="G41" s="319">
        <v>47.268999999999998</v>
      </c>
      <c r="H41" s="319">
        <v>733.12400000000002</v>
      </c>
    </row>
    <row r="42" spans="1:10" x14ac:dyDescent="0.25">
      <c r="A42" s="123"/>
      <c r="B42" s="126" t="s">
        <v>1417</v>
      </c>
      <c r="C42" s="29">
        <v>337</v>
      </c>
      <c r="D42" s="29">
        <v>5707</v>
      </c>
      <c r="E42" s="29">
        <v>347</v>
      </c>
      <c r="F42" s="119">
        <v>4427</v>
      </c>
      <c r="G42" s="319">
        <v>54.866</v>
      </c>
      <c r="H42" s="319">
        <v>787.99</v>
      </c>
    </row>
    <row r="43" spans="1:10" x14ac:dyDescent="0.25">
      <c r="A43" s="123"/>
      <c r="B43" s="126" t="s">
        <v>1418</v>
      </c>
      <c r="C43" s="29">
        <v>1112</v>
      </c>
      <c r="D43" s="29">
        <v>6819</v>
      </c>
      <c r="E43" s="29">
        <v>367</v>
      </c>
      <c r="F43" s="119">
        <v>4794</v>
      </c>
      <c r="G43" s="319">
        <v>59.831000000000003</v>
      </c>
      <c r="H43" s="319">
        <v>847.82100000000003</v>
      </c>
    </row>
    <row r="44" spans="1:10" x14ac:dyDescent="0.25">
      <c r="A44" s="123"/>
      <c r="B44" s="126" t="s">
        <v>1445</v>
      </c>
      <c r="C44" s="29">
        <v>170</v>
      </c>
      <c r="D44" s="29">
        <v>6989</v>
      </c>
      <c r="E44" s="29">
        <v>408</v>
      </c>
      <c r="F44" s="119">
        <v>5202</v>
      </c>
      <c r="G44" s="319">
        <v>57.023000000000003</v>
      </c>
      <c r="H44" s="319">
        <v>904.84400000000005</v>
      </c>
    </row>
    <row r="45" spans="1:10" x14ac:dyDescent="0.25">
      <c r="A45" s="123"/>
      <c r="B45" s="126" t="s">
        <v>1441</v>
      </c>
      <c r="C45" s="29">
        <v>227</v>
      </c>
      <c r="D45" s="29">
        <v>7216</v>
      </c>
      <c r="E45" s="29">
        <v>444</v>
      </c>
      <c r="F45" s="29">
        <v>5646</v>
      </c>
      <c r="G45" s="319">
        <v>69.932000000000002</v>
      </c>
      <c r="H45" s="319">
        <v>974.77600000000007</v>
      </c>
    </row>
    <row r="46" spans="1:10" x14ac:dyDescent="0.25">
      <c r="A46" s="123"/>
      <c r="B46" s="126" t="s">
        <v>1442</v>
      </c>
      <c r="C46" s="29">
        <v>1630</v>
      </c>
      <c r="D46" s="29">
        <v>8846</v>
      </c>
      <c r="E46" s="29">
        <v>385</v>
      </c>
      <c r="F46" s="29">
        <v>6031</v>
      </c>
      <c r="G46" s="319">
        <v>59.116</v>
      </c>
      <c r="H46" s="319">
        <v>1033.8920000000001</v>
      </c>
    </row>
    <row r="47" spans="1:10" x14ac:dyDescent="0.25">
      <c r="A47" s="123"/>
      <c r="B47" s="126" t="s">
        <v>1443</v>
      </c>
      <c r="C47" s="29">
        <v>105</v>
      </c>
      <c r="D47" s="29">
        <v>8951</v>
      </c>
      <c r="E47" s="29">
        <v>373</v>
      </c>
      <c r="F47" s="29">
        <v>6404</v>
      </c>
      <c r="G47" s="319">
        <v>61.485999999999997</v>
      </c>
      <c r="H47" s="319">
        <v>1095.3780000000002</v>
      </c>
    </row>
    <row r="48" spans="1:10" x14ac:dyDescent="0.25">
      <c r="A48" s="123"/>
      <c r="B48" s="126" t="s">
        <v>1444</v>
      </c>
      <c r="C48" s="29">
        <v>243</v>
      </c>
      <c r="D48" s="29">
        <v>9194</v>
      </c>
      <c r="E48" s="29">
        <v>459</v>
      </c>
      <c r="F48" s="29">
        <v>6863</v>
      </c>
      <c r="G48" s="319">
        <v>64.433999999999997</v>
      </c>
      <c r="H48" s="319">
        <v>1159.8120000000001</v>
      </c>
    </row>
    <row r="49" spans="1:9" x14ac:dyDescent="0.25">
      <c r="A49" s="123"/>
      <c r="B49" s="126" t="s">
        <v>1446</v>
      </c>
      <c r="C49" s="29">
        <v>2184</v>
      </c>
      <c r="D49" s="29">
        <v>11378</v>
      </c>
      <c r="E49" s="29">
        <v>366</v>
      </c>
      <c r="F49" s="29">
        <v>7229</v>
      </c>
      <c r="G49" s="319">
        <v>51.502000000000002</v>
      </c>
      <c r="H49" s="319">
        <v>1211.3140000000001</v>
      </c>
    </row>
    <row r="50" spans="1:9" x14ac:dyDescent="0.25">
      <c r="A50" s="123"/>
      <c r="B50" s="126"/>
      <c r="C50" s="29"/>
      <c r="D50" s="29"/>
      <c r="E50" s="29"/>
      <c r="F50" s="29"/>
      <c r="G50" s="319"/>
      <c r="H50" s="319"/>
    </row>
    <row r="51" spans="1:9" x14ac:dyDescent="0.25">
      <c r="A51" s="123">
        <v>2015</v>
      </c>
      <c r="B51" s="126" t="s">
        <v>1413</v>
      </c>
      <c r="C51" s="29">
        <v>89</v>
      </c>
      <c r="D51" s="29">
        <v>11467</v>
      </c>
      <c r="E51" s="29">
        <v>426</v>
      </c>
      <c r="F51" s="29">
        <v>7655</v>
      </c>
      <c r="G51" s="319">
        <v>59.067</v>
      </c>
      <c r="H51" s="319">
        <v>1270.3810000000001</v>
      </c>
    </row>
    <row r="52" spans="1:9" x14ac:dyDescent="0.25">
      <c r="A52" s="123"/>
      <c r="B52" s="126" t="s">
        <v>1541</v>
      </c>
      <c r="C52" s="29">
        <v>119</v>
      </c>
      <c r="D52" s="29">
        <v>11586</v>
      </c>
      <c r="E52" s="29">
        <v>590</v>
      </c>
      <c r="F52" s="29">
        <v>8245</v>
      </c>
      <c r="G52" s="319">
        <v>112.60899999999999</v>
      </c>
      <c r="H52" s="319">
        <v>1382.99</v>
      </c>
    </row>
    <row r="53" spans="1:9" x14ac:dyDescent="0.25">
      <c r="A53" s="123"/>
      <c r="B53" s="126" t="s">
        <v>1607</v>
      </c>
      <c r="C53" s="29">
        <v>1331</v>
      </c>
      <c r="D53" s="29">
        <v>12917</v>
      </c>
      <c r="E53" s="29">
        <v>652</v>
      </c>
      <c r="F53" s="29">
        <v>8897</v>
      </c>
      <c r="G53" s="319">
        <v>93.997</v>
      </c>
      <c r="H53" s="319">
        <v>1476.9870000000001</v>
      </c>
    </row>
    <row r="54" spans="1:9" x14ac:dyDescent="0.25">
      <c r="A54" s="123"/>
      <c r="B54" s="126" t="s">
        <v>1620</v>
      </c>
      <c r="C54" s="29">
        <v>86</v>
      </c>
      <c r="D54" s="29">
        <v>13003</v>
      </c>
      <c r="E54" s="29">
        <v>604</v>
      </c>
      <c r="F54" s="29">
        <v>9501</v>
      </c>
      <c r="G54" s="319">
        <v>85.385999999999996</v>
      </c>
      <c r="H54" s="319">
        <v>1562.373</v>
      </c>
    </row>
    <row r="55" spans="1:9" x14ac:dyDescent="0.25">
      <c r="A55" s="123"/>
      <c r="B55" s="126" t="s">
        <v>1626</v>
      </c>
      <c r="C55" s="29">
        <v>79</v>
      </c>
      <c r="D55" s="29">
        <v>13082</v>
      </c>
      <c r="E55" s="29">
        <v>703</v>
      </c>
      <c r="F55" s="29">
        <v>10204</v>
      </c>
      <c r="G55" s="319">
        <v>93.731999999999999</v>
      </c>
      <c r="H55" s="319">
        <v>1656.105</v>
      </c>
    </row>
    <row r="56" spans="1:9" x14ac:dyDescent="0.25">
      <c r="A56" s="123"/>
      <c r="B56" s="126" t="s">
        <v>1628</v>
      </c>
      <c r="C56" s="29">
        <v>779</v>
      </c>
      <c r="D56" s="29">
        <v>13861</v>
      </c>
      <c r="E56" s="29">
        <v>688</v>
      </c>
      <c r="F56" s="29">
        <v>10892</v>
      </c>
      <c r="G56" s="319">
        <v>92.433000000000007</v>
      </c>
      <c r="H56" s="319">
        <v>1748.538</v>
      </c>
    </row>
    <row r="57" spans="1:9" x14ac:dyDescent="0.25">
      <c r="A57" s="123"/>
      <c r="B57" s="126" t="s">
        <v>1445</v>
      </c>
      <c r="C57" s="29">
        <v>100</v>
      </c>
      <c r="D57" s="29">
        <v>13961</v>
      </c>
      <c r="E57" s="29">
        <v>813</v>
      </c>
      <c r="F57" s="29">
        <v>11705</v>
      </c>
      <c r="G57" s="319">
        <v>120.548</v>
      </c>
      <c r="H57" s="319">
        <v>1869.086</v>
      </c>
    </row>
    <row r="58" spans="1:9" x14ac:dyDescent="0.25">
      <c r="A58" s="123"/>
      <c r="B58" s="126" t="s">
        <v>1441</v>
      </c>
      <c r="C58" s="29">
        <v>88</v>
      </c>
      <c r="D58" s="29">
        <v>14049</v>
      </c>
      <c r="E58" s="29">
        <v>572</v>
      </c>
      <c r="F58" s="29">
        <v>12277</v>
      </c>
      <c r="G58" s="319">
        <v>97.385999999999996</v>
      </c>
      <c r="H58" s="319">
        <v>1966.472</v>
      </c>
    </row>
    <row r="59" spans="1:9" x14ac:dyDescent="0.25">
      <c r="A59" s="123"/>
      <c r="B59" s="126" t="s">
        <v>1442</v>
      </c>
      <c r="C59" s="29">
        <v>356</v>
      </c>
      <c r="D59" s="29">
        <v>14405</v>
      </c>
      <c r="E59" s="29">
        <v>317</v>
      </c>
      <c r="F59" s="29">
        <v>12594</v>
      </c>
      <c r="G59" s="319">
        <v>53.743000000000002</v>
      </c>
      <c r="H59" s="319">
        <v>2020.2149999999999</v>
      </c>
    </row>
    <row r="60" spans="1:9" x14ac:dyDescent="0.25">
      <c r="A60" s="123"/>
      <c r="B60" s="126" t="s">
        <v>1443</v>
      </c>
      <c r="C60" s="29">
        <v>170</v>
      </c>
      <c r="D60" s="29">
        <v>14575</v>
      </c>
      <c r="E60" s="29">
        <v>355</v>
      </c>
      <c r="F60" s="29">
        <v>12949</v>
      </c>
      <c r="G60" s="319">
        <v>56.826999999999998</v>
      </c>
      <c r="H60" s="319">
        <v>2077.0419999999999</v>
      </c>
    </row>
    <row r="61" spans="1:9" x14ac:dyDescent="0.25">
      <c r="A61" s="123"/>
      <c r="B61" s="126" t="s">
        <v>1444</v>
      </c>
      <c r="C61" s="29">
        <v>174</v>
      </c>
      <c r="D61" s="29">
        <v>14749</v>
      </c>
      <c r="E61" s="29">
        <v>383</v>
      </c>
      <c r="F61" s="29">
        <v>13332</v>
      </c>
      <c r="G61" s="319">
        <v>66.311000000000007</v>
      </c>
      <c r="H61" s="319">
        <v>2143.3530000000001</v>
      </c>
    </row>
    <row r="62" spans="1:9" ht="6" customHeight="1" x14ac:dyDescent="0.25">
      <c r="A62" s="130"/>
      <c r="B62" s="134"/>
      <c r="C62" s="135"/>
      <c r="D62" s="135"/>
      <c r="E62" s="135"/>
      <c r="F62" s="164"/>
      <c r="G62" s="320"/>
      <c r="H62" s="320"/>
    </row>
    <row r="63" spans="1:9" s="3" customFormat="1" ht="6" customHeight="1" x14ac:dyDescent="0.25">
      <c r="A63" s="123"/>
      <c r="B63" s="126"/>
      <c r="C63" s="205"/>
      <c r="D63" s="205"/>
      <c r="E63" s="205"/>
      <c r="F63" s="205"/>
      <c r="G63" s="321"/>
      <c r="H63" s="321"/>
      <c r="I63" s="2"/>
    </row>
    <row r="64" spans="1:9" s="3" customFormat="1" x14ac:dyDescent="0.25">
      <c r="A64" s="123">
        <v>2011</v>
      </c>
      <c r="B64" s="126" t="s">
        <v>1426</v>
      </c>
      <c r="C64" s="205">
        <v>49</v>
      </c>
      <c r="D64" s="205">
        <v>49</v>
      </c>
      <c r="E64" s="205">
        <v>2</v>
      </c>
      <c r="F64" s="205">
        <v>2</v>
      </c>
      <c r="G64" s="321">
        <v>2.8000000000000001E-2</v>
      </c>
      <c r="H64" s="321">
        <v>2.8000000000000001E-2</v>
      </c>
      <c r="I64" s="28"/>
    </row>
    <row r="65" spans="1:9" s="3" customFormat="1" x14ac:dyDescent="0.25">
      <c r="A65" s="123"/>
      <c r="B65" s="126"/>
      <c r="C65" s="29"/>
      <c r="D65" s="29"/>
      <c r="E65" s="29"/>
      <c r="F65" s="119"/>
      <c r="G65" s="319"/>
      <c r="H65" s="319"/>
      <c r="I65" s="28"/>
    </row>
    <row r="66" spans="1:9" x14ac:dyDescent="0.25">
      <c r="A66" s="123">
        <v>2012</v>
      </c>
      <c r="B66" s="126" t="s">
        <v>1423</v>
      </c>
      <c r="C66" s="29">
        <v>247</v>
      </c>
      <c r="D66" s="29">
        <v>296</v>
      </c>
      <c r="E66" s="29">
        <v>16</v>
      </c>
      <c r="F66" s="119">
        <v>18</v>
      </c>
      <c r="G66" s="319">
        <v>2.3439999999999999</v>
      </c>
      <c r="H66" s="319">
        <v>2.3719999999999999</v>
      </c>
      <c r="I66" s="28"/>
    </row>
    <row r="67" spans="1:9" x14ac:dyDescent="0.25">
      <c r="A67" s="123"/>
      <c r="B67" s="126" t="s">
        <v>1424</v>
      </c>
      <c r="C67" s="29">
        <v>225</v>
      </c>
      <c r="D67" s="29">
        <v>521</v>
      </c>
      <c r="E67" s="29">
        <v>93</v>
      </c>
      <c r="F67" s="119">
        <v>111</v>
      </c>
      <c r="G67" s="319">
        <v>35.314999999999998</v>
      </c>
      <c r="H67" s="319">
        <v>37.686999999999998</v>
      </c>
      <c r="I67" s="28"/>
    </row>
    <row r="68" spans="1:9" x14ac:dyDescent="0.25">
      <c r="A68" s="123"/>
      <c r="B68" s="126" t="s">
        <v>1425</v>
      </c>
      <c r="C68" s="29">
        <v>296</v>
      </c>
      <c r="D68" s="29">
        <v>817</v>
      </c>
      <c r="E68" s="29">
        <v>210</v>
      </c>
      <c r="F68" s="119">
        <v>321</v>
      </c>
      <c r="G68" s="319">
        <v>39.846999999999994</v>
      </c>
      <c r="H68" s="319">
        <v>77.533999999999992</v>
      </c>
      <c r="I68" s="28"/>
    </row>
    <row r="69" spans="1:9" x14ac:dyDescent="0.25">
      <c r="A69" s="123"/>
      <c r="B69" s="126" t="s">
        <v>1426</v>
      </c>
      <c r="C69" s="29">
        <v>391</v>
      </c>
      <c r="D69" s="29">
        <v>1208</v>
      </c>
      <c r="E69" s="29">
        <v>392</v>
      </c>
      <c r="F69" s="119">
        <v>713</v>
      </c>
      <c r="G69" s="319">
        <v>66.652000000000001</v>
      </c>
      <c r="H69" s="319">
        <v>144.18599999999998</v>
      </c>
      <c r="I69" s="28"/>
    </row>
    <row r="70" spans="1:9" x14ac:dyDescent="0.25">
      <c r="A70" s="123"/>
      <c r="B70" s="126"/>
      <c r="C70" s="29"/>
      <c r="D70" s="29"/>
      <c r="E70" s="29"/>
      <c r="F70" s="119"/>
      <c r="G70" s="319"/>
      <c r="H70" s="319"/>
      <c r="I70" s="28"/>
    </row>
    <row r="71" spans="1:9" x14ac:dyDescent="0.25">
      <c r="A71" s="123">
        <v>2013</v>
      </c>
      <c r="B71" s="126" t="s">
        <v>1423</v>
      </c>
      <c r="C71" s="29">
        <v>543</v>
      </c>
      <c r="D71" s="29">
        <v>1751</v>
      </c>
      <c r="E71" s="29">
        <v>472</v>
      </c>
      <c r="F71" s="119">
        <v>1185</v>
      </c>
      <c r="G71" s="319">
        <v>99.234999999999999</v>
      </c>
      <c r="H71" s="319">
        <v>243.42099999999999</v>
      </c>
      <c r="I71" s="28"/>
    </row>
    <row r="72" spans="1:9" x14ac:dyDescent="0.25">
      <c r="A72" s="123"/>
      <c r="B72" s="126" t="s">
        <v>1424</v>
      </c>
      <c r="C72" s="29">
        <v>565</v>
      </c>
      <c r="D72" s="29">
        <v>2316</v>
      </c>
      <c r="E72" s="29">
        <v>533</v>
      </c>
      <c r="F72" s="119">
        <v>1718</v>
      </c>
      <c r="G72" s="319">
        <v>108.27500000000001</v>
      </c>
      <c r="H72" s="322">
        <v>351.69600000000003</v>
      </c>
      <c r="I72" s="29"/>
    </row>
    <row r="73" spans="1:9" x14ac:dyDescent="0.25">
      <c r="A73" s="123"/>
      <c r="B73" s="126" t="s">
        <v>1425</v>
      </c>
      <c r="C73" s="29">
        <v>838</v>
      </c>
      <c r="D73" s="29">
        <v>3154</v>
      </c>
      <c r="E73" s="29">
        <v>632</v>
      </c>
      <c r="F73" s="119">
        <v>2350</v>
      </c>
      <c r="G73" s="319">
        <v>131.125</v>
      </c>
      <c r="H73" s="319">
        <v>482.82100000000003</v>
      </c>
      <c r="I73" s="29"/>
    </row>
    <row r="74" spans="1:9" x14ac:dyDescent="0.25">
      <c r="A74" s="123"/>
      <c r="B74" s="126" t="s">
        <v>1426</v>
      </c>
      <c r="C74" s="29">
        <v>763</v>
      </c>
      <c r="D74" s="29">
        <v>3917</v>
      </c>
      <c r="E74" s="29">
        <v>519</v>
      </c>
      <c r="F74" s="119">
        <v>2869</v>
      </c>
      <c r="G74" s="319">
        <v>90.61</v>
      </c>
      <c r="H74" s="319">
        <v>573.43100000000004</v>
      </c>
    </row>
    <row r="75" spans="1:9" x14ac:dyDescent="0.25">
      <c r="A75" s="123"/>
      <c r="B75" s="126"/>
      <c r="C75" s="29"/>
      <c r="D75" s="29"/>
      <c r="E75" s="29"/>
      <c r="F75" s="119"/>
      <c r="G75" s="319"/>
      <c r="H75" s="319"/>
    </row>
    <row r="76" spans="1:9" x14ac:dyDescent="0.25">
      <c r="A76" s="123">
        <v>2014</v>
      </c>
      <c r="B76" s="126" t="s">
        <v>1423</v>
      </c>
      <c r="C76" s="29">
        <v>1090</v>
      </c>
      <c r="D76" s="29">
        <v>5007</v>
      </c>
      <c r="E76" s="29">
        <v>850</v>
      </c>
      <c r="F76" s="119">
        <v>3719</v>
      </c>
      <c r="G76" s="319">
        <v>112.42400000000001</v>
      </c>
      <c r="H76" s="319">
        <v>685.85500000000002</v>
      </c>
    </row>
    <row r="77" spans="1:9" x14ac:dyDescent="0.25">
      <c r="A77" s="123"/>
      <c r="B77" s="126" t="s">
        <v>1424</v>
      </c>
      <c r="C77" s="29">
        <v>1812</v>
      </c>
      <c r="D77" s="29">
        <v>6819</v>
      </c>
      <c r="E77" s="29">
        <v>1075</v>
      </c>
      <c r="F77" s="119">
        <v>4794</v>
      </c>
      <c r="G77" s="319">
        <v>161.96600000000001</v>
      </c>
      <c r="H77" s="322">
        <v>847.82100000000003</v>
      </c>
    </row>
    <row r="78" spans="1:9" x14ac:dyDescent="0.25">
      <c r="A78" s="123"/>
      <c r="B78" s="126" t="s">
        <v>1504</v>
      </c>
      <c r="C78" s="29">
        <v>2027</v>
      </c>
      <c r="D78" s="29">
        <v>8846</v>
      </c>
      <c r="E78" s="29">
        <v>1237</v>
      </c>
      <c r="F78" s="29">
        <v>6031</v>
      </c>
      <c r="G78" s="319">
        <v>186.07100000000003</v>
      </c>
      <c r="H78" s="319">
        <v>1033.8920000000001</v>
      </c>
    </row>
    <row r="79" spans="1:9" x14ac:dyDescent="0.25">
      <c r="A79" s="123"/>
      <c r="B79" s="126" t="s">
        <v>1522</v>
      </c>
      <c r="C79" s="29">
        <v>2532</v>
      </c>
      <c r="D79" s="29">
        <v>11378</v>
      </c>
      <c r="E79" s="29">
        <v>1198</v>
      </c>
      <c r="F79" s="29">
        <v>7229</v>
      </c>
      <c r="G79" s="319">
        <v>177.422</v>
      </c>
      <c r="H79" s="319">
        <v>1211.3140000000001</v>
      </c>
    </row>
    <row r="80" spans="1:9" x14ac:dyDescent="0.25">
      <c r="A80" s="123"/>
      <c r="B80" s="126"/>
      <c r="C80" s="29"/>
      <c r="D80" s="29"/>
      <c r="E80" s="29"/>
      <c r="F80" s="29"/>
      <c r="G80" s="319"/>
      <c r="H80" s="319"/>
    </row>
    <row r="81" spans="1:8" x14ac:dyDescent="0.25">
      <c r="A81" s="123">
        <v>2015</v>
      </c>
      <c r="B81" s="126" t="s">
        <v>1423</v>
      </c>
      <c r="C81" s="29">
        <v>1539</v>
      </c>
      <c r="D81" s="29">
        <v>12917</v>
      </c>
      <c r="E81" s="29">
        <v>1668</v>
      </c>
      <c r="F81" s="29">
        <v>8897</v>
      </c>
      <c r="G81" s="319">
        <v>265.673</v>
      </c>
      <c r="H81" s="319">
        <v>1476.9870000000001</v>
      </c>
    </row>
    <row r="82" spans="1:8" x14ac:dyDescent="0.25">
      <c r="A82" s="123"/>
      <c r="B82" s="126" t="s">
        <v>1621</v>
      </c>
      <c r="C82" s="29">
        <v>944</v>
      </c>
      <c r="D82" s="29">
        <v>13861</v>
      </c>
      <c r="E82" s="29">
        <v>1995</v>
      </c>
      <c r="F82" s="29">
        <v>10892</v>
      </c>
      <c r="G82" s="319">
        <v>271.55099999999999</v>
      </c>
      <c r="H82" s="319">
        <v>1748.538</v>
      </c>
    </row>
    <row r="83" spans="1:8" x14ac:dyDescent="0.25">
      <c r="A83" s="123"/>
      <c r="B83" s="126" t="s">
        <v>1504</v>
      </c>
      <c r="C83" s="29">
        <v>544</v>
      </c>
      <c r="D83" s="29">
        <v>14405</v>
      </c>
      <c r="E83" s="29">
        <v>1702</v>
      </c>
      <c r="F83" s="29">
        <v>12594</v>
      </c>
      <c r="G83" s="319">
        <v>271.67700000000002</v>
      </c>
      <c r="H83" s="319">
        <v>2020.2150000000001</v>
      </c>
    </row>
    <row r="84" spans="1:8" x14ac:dyDescent="0.25">
      <c r="A84" s="123"/>
      <c r="B84" s="126" t="s">
        <v>1522</v>
      </c>
      <c r="C84" s="29">
        <v>344</v>
      </c>
      <c r="D84" s="29">
        <v>14749</v>
      </c>
      <c r="E84" s="29">
        <v>738</v>
      </c>
      <c r="F84" s="29">
        <v>13332</v>
      </c>
      <c r="G84" s="319">
        <v>123.13800000000001</v>
      </c>
      <c r="H84" s="319">
        <v>2143.3530000000001</v>
      </c>
    </row>
    <row r="85" spans="1:8" ht="6" customHeight="1" x14ac:dyDescent="0.25">
      <c r="A85" s="130"/>
      <c r="B85" s="134"/>
      <c r="C85" s="135"/>
      <c r="D85" s="135"/>
      <c r="E85" s="135"/>
      <c r="F85" s="164"/>
      <c r="G85" s="320"/>
      <c r="H85" s="323"/>
    </row>
    <row r="86" spans="1:8" ht="6" customHeight="1" x14ac:dyDescent="0.25">
      <c r="A86" s="123"/>
      <c r="B86" s="126"/>
      <c r="C86" s="35"/>
      <c r="D86" s="35"/>
      <c r="E86" s="35"/>
      <c r="F86" s="35"/>
      <c r="G86" s="324"/>
      <c r="H86" s="324"/>
    </row>
    <row r="87" spans="1:8" s="3" customFormat="1" x14ac:dyDescent="0.25">
      <c r="A87" s="123" t="s">
        <v>20</v>
      </c>
      <c r="B87" s="4"/>
      <c r="C87" s="35">
        <v>14749</v>
      </c>
      <c r="D87" s="35"/>
      <c r="E87" s="35">
        <v>13332</v>
      </c>
      <c r="F87" s="35"/>
      <c r="G87" s="324">
        <v>2143.3530000000001</v>
      </c>
      <c r="H87" s="324"/>
    </row>
    <row r="88" spans="1:8" ht="3" customHeight="1" thickBot="1" x14ac:dyDescent="0.3">
      <c r="A88" s="133"/>
      <c r="B88" s="136"/>
      <c r="C88" s="138"/>
      <c r="D88" s="138"/>
      <c r="E88" s="165"/>
      <c r="F88" s="138"/>
      <c r="G88" s="166"/>
      <c r="H88" s="167"/>
    </row>
    <row r="89" spans="1:8" x14ac:dyDescent="0.25">
      <c r="C89" s="2"/>
      <c r="D89" s="2"/>
      <c r="E89" s="2"/>
      <c r="F89" s="2"/>
      <c r="G89" s="2"/>
      <c r="H89" s="2"/>
    </row>
    <row r="90" spans="1:8" x14ac:dyDescent="0.25">
      <c r="A90" s="61" t="s">
        <v>1389</v>
      </c>
      <c r="C90" s="160"/>
      <c r="D90" s="160"/>
      <c r="E90" s="160"/>
      <c r="F90" s="160"/>
      <c r="G90" s="160"/>
      <c r="H90" s="160"/>
    </row>
    <row r="91" spans="1:8" x14ac:dyDescent="0.25">
      <c r="A91" s="56" t="s">
        <v>1474</v>
      </c>
      <c r="C91" s="160"/>
      <c r="D91" s="160"/>
      <c r="E91" s="160"/>
      <c r="F91" s="160"/>
      <c r="G91" s="160"/>
      <c r="H91" s="160"/>
    </row>
    <row r="92" spans="1:8" x14ac:dyDescent="0.25">
      <c r="A92" s="123"/>
    </row>
    <row r="93" spans="1:8" x14ac:dyDescent="0.25">
      <c r="A93" s="61" t="s">
        <v>1390</v>
      </c>
    </row>
    <row r="94" spans="1:8" x14ac:dyDescent="0.25">
      <c r="A94" s="59" t="s">
        <v>1391</v>
      </c>
    </row>
    <row r="96" spans="1:8" x14ac:dyDescent="0.25">
      <c r="D96" s="34"/>
    </row>
    <row r="97" spans="4:4" x14ac:dyDescent="0.25">
      <c r="D97" s="34"/>
    </row>
  </sheetData>
  <pageMargins left="0.70866141732283472" right="0.70866141732283472" top="0.74803149606299213" bottom="0.74803149606299213" header="0.31496062992125984" footer="0.31496062992125984"/>
  <pageSetup paperSize="9" scale="85" fitToHeight="0" orientation="landscape" r:id="rId1"/>
  <rowBreaks count="2" manualBreakCount="2">
    <brk id="37" max="7" man="1"/>
    <brk id="6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Title</vt:lpstr>
      <vt:lpstr>Contents</vt:lpstr>
      <vt:lpstr>Table 1.1</vt:lpstr>
      <vt:lpstr>Table 1.2</vt:lpstr>
      <vt:lpstr>Table 1.3</vt:lpstr>
      <vt:lpstr>Table 1.4</vt:lpstr>
      <vt:lpstr>Table 1.5</vt:lpstr>
      <vt:lpstr>Table 1.6</vt:lpstr>
      <vt:lpstr>Table 1.7</vt:lpstr>
      <vt:lpstr>Table 1.8</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Glossary</vt:lpstr>
      <vt:lpstr>Scheme background</vt:lpstr>
      <vt:lpstr>Degression announcements</vt:lpstr>
      <vt:lpstr>'Scheme background'!_RHPP_Phase_1</vt:lpstr>
      <vt:lpstr>Contents!Print_Area</vt:lpstr>
      <vt:lpstr>'Table 1.1'!Print_Area</vt:lpstr>
      <vt:lpstr>'Table 1.2'!Print_Area</vt:lpstr>
      <vt:lpstr>'Table 1.3'!Print_Area</vt:lpstr>
      <vt:lpstr>'Table 1.5'!Print_Area</vt:lpstr>
      <vt:lpstr>'Table 1.6'!Print_Area</vt:lpstr>
      <vt:lpstr>'Table 1.7'!Print_Area</vt:lpstr>
      <vt:lpstr>'Table 1.8'!Print_Area</vt:lpstr>
      <vt:lpstr>'Table 2.1'!Print_Area</vt:lpstr>
      <vt:lpstr>'Table 2.2'!Print_Area</vt:lpstr>
      <vt:lpstr>'Table 2.3'!Print_Area</vt:lpstr>
      <vt:lpstr>'Table 2.4'!Print_Area</vt:lpstr>
      <vt:lpstr>'Table 2.5'!Print_Area</vt:lpstr>
      <vt:lpstr>'Table 2.7'!Print_Area</vt:lpstr>
      <vt:lpstr>'Table 2.8'!Print_Area</vt:lpstr>
      <vt:lpstr>Title!Print_Area</vt:lpstr>
      <vt:lpstr>'Table 1.5'!Print_Titles</vt:lpstr>
      <vt:lpstr>'Table 1.6'!Print_Titles</vt:lpstr>
      <vt:lpstr>'Table 1.7'!Print_Titles</vt:lpstr>
      <vt:lpstr>'Table 2.11'!Print_Titles</vt:lpstr>
      <vt:lpstr>'Table 2.8'!Print_Titles</vt:lpstr>
      <vt:lpstr>Table_2.9</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Energy &amp; Climate Change</dc:creator>
  <cp:lastModifiedBy>Higgins Laura (Communications)</cp:lastModifiedBy>
  <cp:lastPrinted>2015-04-21T11:20:25Z</cp:lastPrinted>
  <dcterms:created xsi:type="dcterms:W3CDTF">2012-12-11T15:06:55Z</dcterms:created>
  <dcterms:modified xsi:type="dcterms:W3CDTF">2015-12-16T16:02:52Z</dcterms:modified>
</cp:coreProperties>
</file>