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<sst xmlns="http://schemas.openxmlformats.org/spreadsheetml/2006/main" count="110" uniqueCount="59">
  <si>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</si>
  <si>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</si>
  <si>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</si>
  <si>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</si>
  <si>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</si>
  <si>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</si>
  <si>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</si>
  <si>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</si>
  <si>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</si>
  <si>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</si>
  <si>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</si>
  <si>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</si>
  <si>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</si>
  <si>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</si>
  <si>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</si>
  <si>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</si>
  <si>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</si>
  <si>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</si>
  <si>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</si>
  <si>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</si>
  <si>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</si>
  <si>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</si>
  <si>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</si>
  <si>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</si>
  <si>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</si>
  <si>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</si>
  <si>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</si>
  <si>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</si>
  <si>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</si>
  <si>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</si>
  <si>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</si>
  <si>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</si>
  <si>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</si>
  <si>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</si>
  <si>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</si>
  <si>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</si>
  <si>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</si>
  <si>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</si>
  <si>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</si>
  <si>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</si>
  <si>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</si>
  <si>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</si>
  <si>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</si>
  <si>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</si>
  <si>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</si>
  <si>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</si>
  <si>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</si>
  <si>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</si>
  <si>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</si>
  <si>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</si>
  <si>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</si>
  <si>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</si>
  <si>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</si>
  <si>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</si>
  <si>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Medicines &amp; Healthcare products Regulatory Agency</t>
  </si>
  <si>
    <t>The HFEA currently has 3 vacancies</t>
  </si>
  <si>
    <t xml:space="preserve"> • Increase in WTE of on payroll workers by 50 in December; overall fixed term contracts increased by 15 WTE compared to November.
• Total paybill of on-payroll staff has increased by £289,268 when compared to November due to an increase in the on-payroll staffing level.  56% of new starters in December were appointed into roles at NHS Band 7 and above, resulting in the higher cost increase relative to the numnber of new starters.
• Decrease in off payroll compliant workers by 25 in December compared to November. NHS England are currently unable to fully report non-compliant totals as these are not held centrally within a system or database for the FY16/17 at present. A project to address enhancements and improvements to offpayroll controls continues to progress within NHS England.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NHS England's off payroll worker project is currently in the process of reviewing its off-payroll workers management and control processes. Whilst this work is being undertaken the reported WTE and headcount figures have been reported on the basis of engagement numbers.</t>
  </si>
  <si>
    <t>Specialist Contractors includes inward Secondees working &gt;0.5wte.
The costs for secondees is not included in the Non-payroll staff figures.</t>
  </si>
  <si>
    <t xml:space="preserve">costs for off payroll workers is sent from PHE Finance to DH Finance on a different return
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</si>
</sst>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AO1" sqref="AO1:AO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>
      <c r="A4" s="18" t="s">
        <v>53</v>
      </c>
      <c r="B4" s="19" t="s">
        <v>34</v>
      </c>
      <c r="C4" s="18" t="s">
        <v>35</v>
      </c>
      <c r="D4" s="20">
        <v>71</v>
      </c>
      <c r="E4" s="29">
        <v>65.52</v>
      </c>
      <c r="F4" s="29">
        <v>300</v>
      </c>
      <c r="G4" s="29">
        <v>289.36999999999995</v>
      </c>
      <c r="H4" s="29">
        <v>656</v>
      </c>
      <c r="I4" s="29">
        <v>631.7799999999999</v>
      </c>
      <c r="J4" s="29">
        <v>664</v>
      </c>
      <c r="K4" s="29">
        <v>633.25</v>
      </c>
      <c r="L4" s="29">
        <v>143</v>
      </c>
      <c r="M4" s="29">
        <v>136.58999999999997</v>
      </c>
      <c r="N4" s="29">
        <v>0</v>
      </c>
      <c r="O4" s="29">
        <v>0</v>
      </c>
      <c r="P4" s="30">
        <v>1834</v>
      </c>
      <c r="Q4" s="30">
        <v>1756.5099999999998</v>
      </c>
      <c r="R4" s="29">
        <v>38</v>
      </c>
      <c r="S4" s="29">
        <v>38.94</v>
      </c>
      <c r="T4" s="29">
        <v>0</v>
      </c>
      <c r="U4" s="29">
        <v>0</v>
      </c>
      <c r="V4" s="29">
        <v>64</v>
      </c>
      <c r="W4" s="29">
        <v>60.55</v>
      </c>
      <c r="X4" s="29">
        <v>2</v>
      </c>
      <c r="Y4" s="29">
        <v>1.06</v>
      </c>
      <c r="Z4" s="21">
        <v>104</v>
      </c>
      <c r="AA4" s="21">
        <v>100.55</v>
      </c>
      <c r="AB4" s="22">
        <v>1938</v>
      </c>
      <c r="AC4" s="22">
        <v>1857.0599999999997</v>
      </c>
      <c r="AD4" s="23">
        <v>6412656.069999981</v>
      </c>
      <c r="AE4" s="31">
        <v>-20234.63</v>
      </c>
      <c r="AF4" s="31">
        <v>30840.8</v>
      </c>
      <c r="AG4" s="31">
        <v>15075.359999999993</v>
      </c>
      <c r="AH4" s="31">
        <v>1394689.1799999957</v>
      </c>
      <c r="AI4" s="31">
        <v>782183.829999997</v>
      </c>
      <c r="AJ4" s="24">
        <v>8615210.609999973</v>
      </c>
      <c r="AK4" s="25">
        <v>1170077.540000002</v>
      </c>
      <c r="AL4" s="25">
        <v>227647.25999999978</v>
      </c>
      <c r="AM4" s="26">
        <v>1397724.8000000017</v>
      </c>
      <c r="AN4" s="27">
        <v>10012935.409999974</v>
      </c>
      <c r="AO4" s="28"/>
    </row>
    <row r="5" spans="1:41" ht="45">
      <c r="A5" s="19" t="s">
        <v>36</v>
      </c>
      <c r="B5" s="19" t="s">
        <v>37</v>
      </c>
      <c r="C5" s="19" t="s">
        <v>35</v>
      </c>
      <c r="D5" s="29">
        <v>370</v>
      </c>
      <c r="E5" s="29">
        <v>343.02</v>
      </c>
      <c r="F5" s="29">
        <v>306</v>
      </c>
      <c r="G5" s="29">
        <v>300.17</v>
      </c>
      <c r="H5" s="29">
        <v>2007</v>
      </c>
      <c r="I5" s="29">
        <v>1943.56</v>
      </c>
      <c r="J5" s="29">
        <v>457</v>
      </c>
      <c r="K5" s="29">
        <v>447.11</v>
      </c>
      <c r="L5" s="29">
        <v>134</v>
      </c>
      <c r="M5" s="29">
        <v>126.04</v>
      </c>
      <c r="N5" s="29">
        <v>30</v>
      </c>
      <c r="O5" s="29">
        <v>22.78</v>
      </c>
      <c r="P5" s="30">
        <v>3304</v>
      </c>
      <c r="Q5" s="30">
        <v>3182.6800000000003</v>
      </c>
      <c r="R5" s="29">
        <v>0</v>
      </c>
      <c r="S5" s="29">
        <v>0</v>
      </c>
      <c r="T5" s="29">
        <v>0</v>
      </c>
      <c r="U5" s="29">
        <v>0</v>
      </c>
      <c r="V5" s="29">
        <v>2</v>
      </c>
      <c r="W5" s="29">
        <v>2</v>
      </c>
      <c r="X5" s="29">
        <v>0</v>
      </c>
      <c r="Y5" s="29">
        <v>0</v>
      </c>
      <c r="Z5" s="21">
        <v>2</v>
      </c>
      <c r="AA5" s="21">
        <v>2</v>
      </c>
      <c r="AB5" s="22">
        <v>3306</v>
      </c>
      <c r="AC5" s="22">
        <v>3184.6800000000003</v>
      </c>
      <c r="AD5" s="23">
        <v>10368440</v>
      </c>
      <c r="AE5" s="31">
        <v>115054</v>
      </c>
      <c r="AF5" s="31">
        <v>0</v>
      </c>
      <c r="AG5" s="31">
        <v>91666</v>
      </c>
      <c r="AH5" s="31">
        <v>1428559</v>
      </c>
      <c r="AI5" s="31">
        <v>1227258</v>
      </c>
      <c r="AJ5" s="24">
        <v>13230977</v>
      </c>
      <c r="AK5" s="25">
        <v>18230.74</v>
      </c>
      <c r="AL5" s="25">
        <v>0</v>
      </c>
      <c r="AM5" s="26">
        <v>18230.74</v>
      </c>
      <c r="AN5" s="27">
        <v>13249207.74</v>
      </c>
      <c r="AO5" s="32"/>
    </row>
    <row r="6" spans="1:41" ht="45">
      <c r="A6" s="19" t="s">
        <v>38</v>
      </c>
      <c r="B6" s="19" t="s">
        <v>37</v>
      </c>
      <c r="C6" s="19" t="s">
        <v>35</v>
      </c>
      <c r="D6" s="29">
        <v>75</v>
      </c>
      <c r="E6" s="29">
        <v>64.5</v>
      </c>
      <c r="F6" s="29">
        <v>369</v>
      </c>
      <c r="G6" s="29">
        <v>352.2</v>
      </c>
      <c r="H6" s="29">
        <v>810</v>
      </c>
      <c r="I6" s="29">
        <v>782</v>
      </c>
      <c r="J6" s="29">
        <v>1315</v>
      </c>
      <c r="K6" s="29">
        <v>1284.5</v>
      </c>
      <c r="L6" s="29">
        <v>194</v>
      </c>
      <c r="M6" s="29">
        <v>184</v>
      </c>
      <c r="N6" s="29">
        <v>0</v>
      </c>
      <c r="O6" s="29">
        <v>0</v>
      </c>
      <c r="P6" s="30">
        <v>2763</v>
      </c>
      <c r="Q6" s="30">
        <v>2667.2</v>
      </c>
      <c r="R6" s="29">
        <v>47</v>
      </c>
      <c r="S6" s="29">
        <v>41.5</v>
      </c>
      <c r="T6" s="29">
        <v>0</v>
      </c>
      <c r="U6" s="29">
        <v>0</v>
      </c>
      <c r="V6" s="29">
        <v>87</v>
      </c>
      <c r="W6" s="29">
        <v>72.6</v>
      </c>
      <c r="X6" s="29">
        <v>0</v>
      </c>
      <c r="Y6" s="29">
        <v>0</v>
      </c>
      <c r="Z6" s="21">
        <v>134</v>
      </c>
      <c r="AA6" s="21">
        <v>114.1</v>
      </c>
      <c r="AB6" s="22">
        <v>2897</v>
      </c>
      <c r="AC6" s="22">
        <v>2781.2999999999997</v>
      </c>
      <c r="AD6" s="23">
        <v>9981879.86</v>
      </c>
      <c r="AE6" s="31">
        <v>131648</v>
      </c>
      <c r="AF6" s="31">
        <v>0</v>
      </c>
      <c r="AG6" s="31">
        <v>14569</v>
      </c>
      <c r="AH6" s="31">
        <v>1314367</v>
      </c>
      <c r="AI6" s="31">
        <v>1111883</v>
      </c>
      <c r="AJ6" s="24">
        <v>12554346.86</v>
      </c>
      <c r="AK6" s="25">
        <v>1035507.4699999919</v>
      </c>
      <c r="AL6" s="25">
        <v>116850</v>
      </c>
      <c r="AM6" s="26">
        <v>1152357.4699999918</v>
      </c>
      <c r="AN6" s="27">
        <v>13706704.32999999</v>
      </c>
      <c r="AO6" s="32"/>
    </row>
    <row r="7" spans="1:41" ht="45">
      <c r="A7" s="19" t="s">
        <v>40</v>
      </c>
      <c r="B7" s="19" t="s">
        <v>37</v>
      </c>
      <c r="C7" s="19" t="s">
        <v>35</v>
      </c>
      <c r="D7" s="29">
        <v>97</v>
      </c>
      <c r="E7" s="29">
        <v>87.87</v>
      </c>
      <c r="F7" s="29">
        <v>616</v>
      </c>
      <c r="G7" s="29">
        <v>562.05</v>
      </c>
      <c r="H7" s="29">
        <v>528</v>
      </c>
      <c r="I7" s="29">
        <v>476.9</v>
      </c>
      <c r="J7" s="29">
        <v>446</v>
      </c>
      <c r="K7" s="29">
        <v>408.69</v>
      </c>
      <c r="L7" s="29">
        <v>1013</v>
      </c>
      <c r="M7" s="29">
        <v>354.62</v>
      </c>
      <c r="N7" s="29">
        <v>0</v>
      </c>
      <c r="O7" s="29">
        <v>0</v>
      </c>
      <c r="P7" s="30">
        <v>2700</v>
      </c>
      <c r="Q7" s="30">
        <v>1890.13</v>
      </c>
      <c r="R7" s="29">
        <v>131</v>
      </c>
      <c r="S7" s="29">
        <v>114.59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1">
        <v>131</v>
      </c>
      <c r="AA7" s="21">
        <v>114.59</v>
      </c>
      <c r="AB7" s="22">
        <v>2831</v>
      </c>
      <c r="AC7" s="22">
        <v>2004.72</v>
      </c>
      <c r="AD7" s="23">
        <v>6722337</v>
      </c>
      <c r="AE7" s="31">
        <v>121189</v>
      </c>
      <c r="AF7" s="31">
        <v>0</v>
      </c>
      <c r="AG7" s="31">
        <v>770</v>
      </c>
      <c r="AH7" s="31">
        <v>818901</v>
      </c>
      <c r="AI7" s="31">
        <v>664608</v>
      </c>
      <c r="AJ7" s="24">
        <v>8327805</v>
      </c>
      <c r="AK7" s="25">
        <v>54768</v>
      </c>
      <c r="AL7" s="25">
        <v>-1140</v>
      </c>
      <c r="AM7" s="26">
        <v>53628</v>
      </c>
      <c r="AN7" s="27">
        <v>8381433</v>
      </c>
      <c r="AO7" s="32"/>
    </row>
    <row r="8" spans="1:41" ht="45">
      <c r="A8" s="19" t="s">
        <v>41</v>
      </c>
      <c r="B8" s="19" t="s">
        <v>37</v>
      </c>
      <c r="C8" s="19" t="s">
        <v>35</v>
      </c>
      <c r="D8" s="29">
        <v>13</v>
      </c>
      <c r="E8" s="29">
        <v>8.51</v>
      </c>
      <c r="F8" s="29">
        <v>92</v>
      </c>
      <c r="G8" s="29">
        <v>86.58</v>
      </c>
      <c r="H8" s="29">
        <v>66</v>
      </c>
      <c r="I8" s="29">
        <v>61.4</v>
      </c>
      <c r="J8" s="29">
        <v>39</v>
      </c>
      <c r="K8" s="29">
        <v>33.6</v>
      </c>
      <c r="L8" s="29">
        <v>5</v>
      </c>
      <c r="M8" s="29">
        <v>4</v>
      </c>
      <c r="N8" s="29">
        <v>0</v>
      </c>
      <c r="O8" s="29">
        <v>0</v>
      </c>
      <c r="P8" s="30">
        <v>215</v>
      </c>
      <c r="Q8" s="30">
        <v>194.09</v>
      </c>
      <c r="R8" s="29">
        <v>4</v>
      </c>
      <c r="S8" s="29">
        <v>2.18</v>
      </c>
      <c r="T8" s="29">
        <v>3</v>
      </c>
      <c r="U8" s="29">
        <v>2</v>
      </c>
      <c r="V8" s="29">
        <v>0</v>
      </c>
      <c r="W8" s="29">
        <v>0</v>
      </c>
      <c r="X8" s="29">
        <v>0</v>
      </c>
      <c r="Y8" s="29">
        <v>0</v>
      </c>
      <c r="Z8" s="21">
        <v>7</v>
      </c>
      <c r="AA8" s="21">
        <v>4.18</v>
      </c>
      <c r="AB8" s="22">
        <v>222</v>
      </c>
      <c r="AC8" s="22">
        <v>198.27</v>
      </c>
      <c r="AD8" s="23">
        <v>562126.04</v>
      </c>
      <c r="AE8" s="31">
        <v>0</v>
      </c>
      <c r="AF8" s="31">
        <v>0</v>
      </c>
      <c r="AG8" s="31">
        <v>0</v>
      </c>
      <c r="AH8" s="31">
        <v>68104.59</v>
      </c>
      <c r="AI8" s="31">
        <v>51617.170000000006</v>
      </c>
      <c r="AJ8" s="24">
        <v>681847.8</v>
      </c>
      <c r="AK8" s="25">
        <v>27373.48</v>
      </c>
      <c r="AL8" s="25">
        <v>4108</v>
      </c>
      <c r="AM8" s="26">
        <v>31481.48</v>
      </c>
      <c r="AN8" s="27">
        <v>713329.28</v>
      </c>
      <c r="AO8" s="28"/>
    </row>
    <row r="9" spans="1:41" ht="45">
      <c r="A9" s="19" t="s">
        <v>42</v>
      </c>
      <c r="B9" s="19" t="s">
        <v>37</v>
      </c>
      <c r="C9" s="19" t="s">
        <v>35</v>
      </c>
      <c r="D9" s="29">
        <v>0</v>
      </c>
      <c r="E9" s="29">
        <v>0</v>
      </c>
      <c r="F9" s="29">
        <v>15</v>
      </c>
      <c r="G9" s="29">
        <v>13</v>
      </c>
      <c r="H9" s="29">
        <v>36</v>
      </c>
      <c r="I9" s="29">
        <v>34.89</v>
      </c>
      <c r="J9" s="29">
        <v>9</v>
      </c>
      <c r="K9" s="29">
        <v>8.83</v>
      </c>
      <c r="L9" s="29">
        <v>4</v>
      </c>
      <c r="M9" s="29">
        <v>4</v>
      </c>
      <c r="N9" s="29">
        <v>0</v>
      </c>
      <c r="O9" s="29">
        <v>0</v>
      </c>
      <c r="P9" s="30">
        <v>64</v>
      </c>
      <c r="Q9" s="30">
        <v>60.72</v>
      </c>
      <c r="R9" s="29">
        <v>3</v>
      </c>
      <c r="S9" s="29">
        <v>3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1">
        <v>3</v>
      </c>
      <c r="AA9" s="21">
        <v>3</v>
      </c>
      <c r="AB9" s="22">
        <v>67</v>
      </c>
      <c r="AC9" s="22">
        <v>63.72</v>
      </c>
      <c r="AD9" s="23">
        <v>219830.06</v>
      </c>
      <c r="AE9" s="31">
        <v>0</v>
      </c>
      <c r="AF9" s="31">
        <v>0</v>
      </c>
      <c r="AG9" s="31">
        <v>259</v>
      </c>
      <c r="AH9" s="31">
        <v>47804.3</v>
      </c>
      <c r="AI9" s="31">
        <v>25329.8</v>
      </c>
      <c r="AJ9" s="24">
        <v>293223.16</v>
      </c>
      <c r="AK9" s="25">
        <v>9504</v>
      </c>
      <c r="AL9" s="25">
        <v>9194.739999999874</v>
      </c>
      <c r="AM9" s="26">
        <v>18698.739999999874</v>
      </c>
      <c r="AN9" s="27">
        <v>311921.89999999985</v>
      </c>
      <c r="AO9" s="32" t="s">
        <v>55</v>
      </c>
    </row>
    <row r="10" spans="1:41" ht="45">
      <c r="A10" s="19" t="s">
        <v>43</v>
      </c>
      <c r="B10" s="19" t="s">
        <v>37</v>
      </c>
      <c r="C10" s="19" t="s">
        <v>35</v>
      </c>
      <c r="D10" s="29">
        <v>2</v>
      </c>
      <c r="E10" s="29">
        <v>2</v>
      </c>
      <c r="F10" s="29">
        <v>6</v>
      </c>
      <c r="G10" s="29">
        <v>6</v>
      </c>
      <c r="H10" s="29">
        <v>25</v>
      </c>
      <c r="I10" s="29">
        <v>24.06</v>
      </c>
      <c r="J10" s="29">
        <v>10</v>
      </c>
      <c r="K10" s="29">
        <v>9.8</v>
      </c>
      <c r="L10" s="29">
        <v>3</v>
      </c>
      <c r="M10" s="29">
        <v>3</v>
      </c>
      <c r="N10" s="29">
        <v>0</v>
      </c>
      <c r="O10" s="29">
        <v>0</v>
      </c>
      <c r="P10" s="30">
        <v>46</v>
      </c>
      <c r="Q10" s="30">
        <v>44.86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46</v>
      </c>
      <c r="AC10" s="22">
        <v>44.86</v>
      </c>
      <c r="AD10" s="23">
        <v>170930.64</v>
      </c>
      <c r="AE10" s="31">
        <v>0</v>
      </c>
      <c r="AF10" s="31">
        <v>0</v>
      </c>
      <c r="AG10" s="31">
        <v>0</v>
      </c>
      <c r="AH10" s="31">
        <v>19685.63</v>
      </c>
      <c r="AI10" s="31">
        <v>18919.78</v>
      </c>
      <c r="AJ10" s="24">
        <v>209536.05000000002</v>
      </c>
      <c r="AK10" s="25">
        <v>502.91</v>
      </c>
      <c r="AL10" s="25">
        <v>0</v>
      </c>
      <c r="AM10" s="26">
        <v>502.91</v>
      </c>
      <c r="AN10" s="27">
        <v>210038.96000000002</v>
      </c>
      <c r="AO10" s="32"/>
    </row>
    <row r="11" spans="1:41" ht="30">
      <c r="A11" s="19" t="s">
        <v>54</v>
      </c>
      <c r="B11" s="19" t="s">
        <v>44</v>
      </c>
      <c r="C11" s="19" t="s">
        <v>35</v>
      </c>
      <c r="D11" s="29">
        <v>79</v>
      </c>
      <c r="E11" s="29">
        <v>76.25</v>
      </c>
      <c r="F11" s="29">
        <v>229</v>
      </c>
      <c r="G11" s="29">
        <v>219.43999999999997</v>
      </c>
      <c r="H11" s="29">
        <v>464</v>
      </c>
      <c r="I11" s="29">
        <v>453.24999999999994</v>
      </c>
      <c r="J11" s="29">
        <v>364</v>
      </c>
      <c r="K11" s="29">
        <v>350.63</v>
      </c>
      <c r="L11" s="29">
        <v>145</v>
      </c>
      <c r="M11" s="29">
        <v>130.18999999999997</v>
      </c>
      <c r="N11" s="29">
        <v>0</v>
      </c>
      <c r="O11" s="29">
        <v>0</v>
      </c>
      <c r="P11" s="30">
        <v>1281</v>
      </c>
      <c r="Q11" s="30">
        <v>1229.7599999999998</v>
      </c>
      <c r="R11" s="29">
        <v>34</v>
      </c>
      <c r="S11" s="29">
        <v>34</v>
      </c>
      <c r="T11" s="29">
        <v>6</v>
      </c>
      <c r="U11" s="29">
        <v>6</v>
      </c>
      <c r="V11" s="29">
        <v>5</v>
      </c>
      <c r="W11" s="29">
        <v>4.6</v>
      </c>
      <c r="X11" s="29">
        <v>0</v>
      </c>
      <c r="Y11" s="29">
        <v>0</v>
      </c>
      <c r="Z11" s="21">
        <v>45</v>
      </c>
      <c r="AA11" s="21">
        <v>44.6</v>
      </c>
      <c r="AB11" s="22">
        <v>1326</v>
      </c>
      <c r="AC11" s="22">
        <v>1274.3599999999997</v>
      </c>
      <c r="AD11" s="23">
        <v>4734162.499999999</v>
      </c>
      <c r="AE11" s="31">
        <v>11379.69</v>
      </c>
      <c r="AF11" s="31">
        <v>26950</v>
      </c>
      <c r="AG11" s="31">
        <v>13408.950000000003</v>
      </c>
      <c r="AH11" s="31">
        <v>994249.2200000001</v>
      </c>
      <c r="AI11" s="31">
        <v>545131.81</v>
      </c>
      <c r="AJ11" s="24">
        <v>6325282.17</v>
      </c>
      <c r="AK11" s="25">
        <v>131376.98</v>
      </c>
      <c r="AL11" s="25">
        <v>0</v>
      </c>
      <c r="AM11" s="26">
        <v>131376.98</v>
      </c>
      <c r="AN11" s="27">
        <v>6456659.15</v>
      </c>
      <c r="AO11" s="32"/>
    </row>
    <row r="12" spans="1:41" ht="45">
      <c r="A12" s="19" t="s">
        <v>45</v>
      </c>
      <c r="B12" s="19" t="s">
        <v>37</v>
      </c>
      <c r="C12" s="19" t="s">
        <v>35</v>
      </c>
      <c r="D12" s="29">
        <v>16</v>
      </c>
      <c r="E12" s="29">
        <v>16</v>
      </c>
      <c r="F12" s="29">
        <v>36</v>
      </c>
      <c r="G12" s="29">
        <v>36</v>
      </c>
      <c r="H12" s="29">
        <v>91</v>
      </c>
      <c r="I12" s="29">
        <v>90.2</v>
      </c>
      <c r="J12" s="29">
        <v>268</v>
      </c>
      <c r="K12" s="29">
        <v>258.71</v>
      </c>
      <c r="L12" s="29">
        <v>66</v>
      </c>
      <c r="M12" s="29">
        <v>63.800000000000004</v>
      </c>
      <c r="N12" s="29">
        <v>0</v>
      </c>
      <c r="O12" s="29">
        <v>0</v>
      </c>
      <c r="P12" s="30">
        <v>477</v>
      </c>
      <c r="Q12" s="30">
        <v>464.71</v>
      </c>
      <c r="R12" s="29">
        <v>17</v>
      </c>
      <c r="S12" s="29">
        <v>17</v>
      </c>
      <c r="T12" s="29">
        <v>18</v>
      </c>
      <c r="U12" s="29">
        <v>16.57</v>
      </c>
      <c r="V12" s="29">
        <v>6</v>
      </c>
      <c r="W12" s="29">
        <v>6</v>
      </c>
      <c r="X12" s="29">
        <v>0</v>
      </c>
      <c r="Y12" s="29">
        <v>0</v>
      </c>
      <c r="Z12" s="21">
        <v>41</v>
      </c>
      <c r="AA12" s="21">
        <v>39.57</v>
      </c>
      <c r="AB12" s="22">
        <v>518</v>
      </c>
      <c r="AC12" s="22">
        <v>504.28</v>
      </c>
      <c r="AD12" s="23">
        <v>2621349.22</v>
      </c>
      <c r="AE12" s="31">
        <v>0</v>
      </c>
      <c r="AF12" s="31">
        <v>0</v>
      </c>
      <c r="AG12" s="31">
        <v>0</v>
      </c>
      <c r="AH12" s="31">
        <v>563666.78</v>
      </c>
      <c r="AI12" s="31">
        <v>317898.13</v>
      </c>
      <c r="AJ12" s="24">
        <v>3502914.13</v>
      </c>
      <c r="AK12" s="25">
        <v>145084.27</v>
      </c>
      <c r="AL12" s="25">
        <v>37976</v>
      </c>
      <c r="AM12" s="26">
        <v>183060.27</v>
      </c>
      <c r="AN12" s="27">
        <v>3685974.4</v>
      </c>
      <c r="AO12" s="32"/>
    </row>
    <row r="13" spans="1:41" ht="45">
      <c r="A13" s="19" t="s">
        <v>46</v>
      </c>
      <c r="B13" s="19" t="s">
        <v>37</v>
      </c>
      <c r="C13" s="19" t="s">
        <v>35</v>
      </c>
      <c r="D13" s="29">
        <v>15</v>
      </c>
      <c r="E13" s="29">
        <v>13.37</v>
      </c>
      <c r="F13" s="29">
        <v>87</v>
      </c>
      <c r="G13" s="29">
        <v>82.53</v>
      </c>
      <c r="H13" s="29">
        <v>252</v>
      </c>
      <c r="I13" s="29">
        <v>238.51</v>
      </c>
      <c r="J13" s="29">
        <v>234</v>
      </c>
      <c r="K13" s="29">
        <v>215.35</v>
      </c>
      <c r="L13" s="29">
        <v>55</v>
      </c>
      <c r="M13" s="29">
        <v>49.69</v>
      </c>
      <c r="N13" s="29">
        <v>0</v>
      </c>
      <c r="O13" s="29">
        <v>0</v>
      </c>
      <c r="P13" s="30">
        <v>643</v>
      </c>
      <c r="Q13" s="30">
        <v>599.45</v>
      </c>
      <c r="R13" s="29">
        <v>10</v>
      </c>
      <c r="S13" s="29">
        <v>7.71</v>
      </c>
      <c r="T13" s="29">
        <v>0</v>
      </c>
      <c r="U13" s="29">
        <v>0</v>
      </c>
      <c r="V13" s="29">
        <v>15</v>
      </c>
      <c r="W13" s="29">
        <v>11.3</v>
      </c>
      <c r="X13" s="29">
        <v>0</v>
      </c>
      <c r="Y13" s="29">
        <v>0</v>
      </c>
      <c r="Z13" s="21">
        <v>25</v>
      </c>
      <c r="AA13" s="21">
        <v>19.01</v>
      </c>
      <c r="AB13" s="22">
        <v>668</v>
      </c>
      <c r="AC13" s="22">
        <v>618.46</v>
      </c>
      <c r="AD13" s="23">
        <v>2173949.49</v>
      </c>
      <c r="AE13" s="31">
        <v>15832.72</v>
      </c>
      <c r="AF13" s="31">
        <v>0</v>
      </c>
      <c r="AG13" s="31">
        <v>0</v>
      </c>
      <c r="AH13" s="31">
        <v>291280.11</v>
      </c>
      <c r="AI13" s="31">
        <v>242367.19</v>
      </c>
      <c r="AJ13" s="24">
        <v>2723429.5100000002</v>
      </c>
      <c r="AK13" s="25">
        <v>137659</v>
      </c>
      <c r="AL13" s="25">
        <v>0</v>
      </c>
      <c r="AM13" s="26">
        <v>137659</v>
      </c>
      <c r="AN13" s="27">
        <v>2861088.5100000002</v>
      </c>
      <c r="AO13" s="32"/>
    </row>
    <row r="14" spans="1:41" ht="30">
      <c r="A14" s="19" t="s">
        <v>47</v>
      </c>
      <c r="B14" s="19" t="s">
        <v>39</v>
      </c>
      <c r="C14" s="19" t="s">
        <v>35</v>
      </c>
      <c r="D14" s="29">
        <v>2027</v>
      </c>
      <c r="E14" s="29">
        <v>1645.1400000000076</v>
      </c>
      <c r="F14" s="29">
        <v>1138</v>
      </c>
      <c r="G14" s="29">
        <v>1045.31</v>
      </c>
      <c r="H14" s="29">
        <v>1473</v>
      </c>
      <c r="I14" s="29">
        <v>1358.87</v>
      </c>
      <c r="J14" s="29">
        <v>492</v>
      </c>
      <c r="K14" s="29">
        <v>482.01</v>
      </c>
      <c r="L14" s="29">
        <v>67</v>
      </c>
      <c r="M14" s="29">
        <v>64.67</v>
      </c>
      <c r="N14" s="29">
        <v>53</v>
      </c>
      <c r="O14" s="29">
        <v>47.95</v>
      </c>
      <c r="P14" s="30">
        <v>5250</v>
      </c>
      <c r="Q14" s="30">
        <v>4643.950000000007</v>
      </c>
      <c r="R14" s="29">
        <v>44</v>
      </c>
      <c r="S14" s="29">
        <v>44</v>
      </c>
      <c r="T14" s="29">
        <v>12</v>
      </c>
      <c r="U14" s="29">
        <v>12</v>
      </c>
      <c r="V14" s="29">
        <v>12</v>
      </c>
      <c r="W14" s="29">
        <v>12</v>
      </c>
      <c r="X14" s="29">
        <v>0</v>
      </c>
      <c r="Y14" s="29">
        <v>0</v>
      </c>
      <c r="Z14" s="21">
        <v>68</v>
      </c>
      <c r="AA14" s="21">
        <v>68</v>
      </c>
      <c r="AB14" s="22">
        <v>5318</v>
      </c>
      <c r="AC14" s="22">
        <v>4711.950000000007</v>
      </c>
      <c r="AD14" s="23">
        <v>12241502.172580538</v>
      </c>
      <c r="AE14" s="31">
        <v>755031.9999999994</v>
      </c>
      <c r="AF14" s="31">
        <v>0</v>
      </c>
      <c r="AG14" s="31">
        <v>296103.92741935473</v>
      </c>
      <c r="AH14" s="31">
        <v>1703181.2799999875</v>
      </c>
      <c r="AI14" s="31">
        <v>1361980.41</v>
      </c>
      <c r="AJ14" s="24">
        <v>16357799.789999882</v>
      </c>
      <c r="AK14" s="25">
        <v>260939</v>
      </c>
      <c r="AL14" s="25">
        <v>0</v>
      </c>
      <c r="AM14" s="26">
        <v>260939</v>
      </c>
      <c r="AN14" s="27">
        <v>16618738.789999882</v>
      </c>
      <c r="AO14" s="32"/>
    </row>
    <row r="15" spans="1:41" ht="30">
      <c r="A15" s="19" t="s">
        <v>48</v>
      </c>
      <c r="B15" s="19" t="s">
        <v>39</v>
      </c>
      <c r="C15" s="19" t="s">
        <v>35</v>
      </c>
      <c r="D15" s="29">
        <v>1785</v>
      </c>
      <c r="E15" s="29">
        <v>1572.47</v>
      </c>
      <c r="F15" s="29">
        <v>428</v>
      </c>
      <c r="G15" s="29">
        <v>405.83</v>
      </c>
      <c r="H15" s="29">
        <v>298</v>
      </c>
      <c r="I15" s="29">
        <v>290.37</v>
      </c>
      <c r="J15" s="29">
        <v>189</v>
      </c>
      <c r="K15" s="29">
        <v>181.82</v>
      </c>
      <c r="L15" s="29">
        <v>47</v>
      </c>
      <c r="M15" s="29">
        <v>45.13</v>
      </c>
      <c r="N15" s="29">
        <v>0</v>
      </c>
      <c r="O15" s="29">
        <v>0</v>
      </c>
      <c r="P15" s="30">
        <v>2747</v>
      </c>
      <c r="Q15" s="30">
        <v>2495.6200000000003</v>
      </c>
      <c r="R15" s="29">
        <v>121</v>
      </c>
      <c r="S15" s="29">
        <v>121</v>
      </c>
      <c r="T15" s="29">
        <v>0</v>
      </c>
      <c r="U15" s="29">
        <v>0</v>
      </c>
      <c r="V15" s="29">
        <v>36</v>
      </c>
      <c r="W15" s="29">
        <v>36</v>
      </c>
      <c r="X15" s="29">
        <v>0</v>
      </c>
      <c r="Y15" s="29">
        <v>0</v>
      </c>
      <c r="Z15" s="21">
        <v>157</v>
      </c>
      <c r="AA15" s="21">
        <v>157</v>
      </c>
      <c r="AB15" s="22">
        <v>2904</v>
      </c>
      <c r="AC15" s="22">
        <v>2652.6200000000003</v>
      </c>
      <c r="AD15" s="23">
        <v>4368475</v>
      </c>
      <c r="AE15" s="31">
        <v>11897</v>
      </c>
      <c r="AF15" s="31">
        <v>151636</v>
      </c>
      <c r="AG15" s="31">
        <v>44458</v>
      </c>
      <c r="AH15" s="31">
        <v>571329</v>
      </c>
      <c r="AI15" s="31">
        <v>391815</v>
      </c>
      <c r="AJ15" s="24">
        <v>5539610</v>
      </c>
      <c r="AK15" s="25">
        <v>535658</v>
      </c>
      <c r="AL15" s="25">
        <v>0</v>
      </c>
      <c r="AM15" s="26">
        <v>535658</v>
      </c>
      <c r="AN15" s="27">
        <v>6075268</v>
      </c>
      <c r="AO15" s="32"/>
    </row>
    <row r="16" spans="1:42" ht="45">
      <c r="A16" s="19" t="s">
        <v>49</v>
      </c>
      <c r="B16" s="19" t="s">
        <v>37</v>
      </c>
      <c r="C16" s="19" t="s">
        <v>35</v>
      </c>
      <c r="D16" s="29">
        <v>507</v>
      </c>
      <c r="E16" s="29">
        <v>470</v>
      </c>
      <c r="F16" s="29">
        <v>544</v>
      </c>
      <c r="G16" s="29">
        <v>525</v>
      </c>
      <c r="H16" s="29">
        <v>1317</v>
      </c>
      <c r="I16" s="29">
        <v>1268</v>
      </c>
      <c r="J16" s="29">
        <v>2138</v>
      </c>
      <c r="K16" s="29">
        <v>2058</v>
      </c>
      <c r="L16" s="29">
        <v>689</v>
      </c>
      <c r="M16" s="29">
        <v>630</v>
      </c>
      <c r="N16" s="29">
        <v>126</v>
      </c>
      <c r="O16" s="29">
        <v>53</v>
      </c>
      <c r="P16" s="30">
        <v>5321</v>
      </c>
      <c r="Q16" s="30">
        <v>5004</v>
      </c>
      <c r="R16" s="29">
        <v>378</v>
      </c>
      <c r="S16" s="29">
        <v>378</v>
      </c>
      <c r="T16" s="29">
        <v>406</v>
      </c>
      <c r="U16" s="29">
        <v>406</v>
      </c>
      <c r="V16" s="29">
        <v>0</v>
      </c>
      <c r="W16" s="29">
        <v>0</v>
      </c>
      <c r="X16" s="29">
        <v>0</v>
      </c>
      <c r="Y16" s="29">
        <v>0</v>
      </c>
      <c r="Z16" s="21">
        <v>784</v>
      </c>
      <c r="AA16" s="21">
        <v>784</v>
      </c>
      <c r="AB16" s="22">
        <v>6105</v>
      </c>
      <c r="AC16" s="22">
        <v>5788</v>
      </c>
      <c r="AD16" s="23">
        <v>20678272.290000215</v>
      </c>
      <c r="AE16" s="31">
        <v>0</v>
      </c>
      <c r="AF16" s="31">
        <v>0</v>
      </c>
      <c r="AG16" s="31">
        <v>0</v>
      </c>
      <c r="AH16" s="31">
        <v>2661189.7900000107</v>
      </c>
      <c r="AI16" s="31">
        <v>2353594.1700000037</v>
      </c>
      <c r="AJ16" s="24">
        <v>25693056.25000023</v>
      </c>
      <c r="AK16" s="25">
        <v>3594040.67</v>
      </c>
      <c r="AL16" s="25">
        <v>309068.58999999985</v>
      </c>
      <c r="AM16" s="26">
        <v>3903109.26</v>
      </c>
      <c r="AN16" s="27">
        <v>29596165.51000023</v>
      </c>
      <c r="AO16" s="32"/>
      <c r="AP16" s="2" t="s">
        <v>56</v>
      </c>
    </row>
    <row r="17" spans="1:41" ht="30">
      <c r="A17" s="19" t="s">
        <v>50</v>
      </c>
      <c r="B17" s="19" t="s">
        <v>39</v>
      </c>
      <c r="C17" s="19" t="s">
        <v>35</v>
      </c>
      <c r="D17" s="29">
        <v>7</v>
      </c>
      <c r="E17" s="29">
        <v>7</v>
      </c>
      <c r="F17" s="29">
        <v>36</v>
      </c>
      <c r="G17" s="29">
        <v>34.06</v>
      </c>
      <c r="H17" s="29">
        <v>100</v>
      </c>
      <c r="I17" s="29">
        <v>95.19999999999999</v>
      </c>
      <c r="J17" s="29">
        <v>85</v>
      </c>
      <c r="K17" s="29">
        <v>80.15</v>
      </c>
      <c r="L17" s="29">
        <v>8</v>
      </c>
      <c r="M17" s="29">
        <v>8</v>
      </c>
      <c r="N17" s="29">
        <v>0</v>
      </c>
      <c r="O17" s="29">
        <v>0</v>
      </c>
      <c r="P17" s="30">
        <v>236</v>
      </c>
      <c r="Q17" s="30">
        <v>224.41</v>
      </c>
      <c r="R17" s="29">
        <v>12</v>
      </c>
      <c r="S17" s="29">
        <v>12.849999999999998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1">
        <v>12</v>
      </c>
      <c r="AA17" s="21">
        <v>12.849999999999998</v>
      </c>
      <c r="AB17" s="22">
        <v>248</v>
      </c>
      <c r="AC17" s="22">
        <v>237.26</v>
      </c>
      <c r="AD17" s="23">
        <v>817144.8800000001</v>
      </c>
      <c r="AE17" s="31">
        <v>100159.52999999998</v>
      </c>
      <c r="AF17" s="31">
        <v>0</v>
      </c>
      <c r="AG17" s="31">
        <v>2358.8</v>
      </c>
      <c r="AH17" s="31">
        <v>118752.4099999999</v>
      </c>
      <c r="AI17" s="31">
        <v>102644.67000000001</v>
      </c>
      <c r="AJ17" s="24">
        <v>1141060.29</v>
      </c>
      <c r="AK17" s="25">
        <v>27666</v>
      </c>
      <c r="AL17" s="25">
        <v>0</v>
      </c>
      <c r="AM17" s="26">
        <v>27666</v>
      </c>
      <c r="AN17" s="27">
        <v>1168726.29</v>
      </c>
      <c r="AO17" s="32"/>
    </row>
    <row r="18" spans="1:41" ht="30">
      <c r="A18" s="19" t="s">
        <v>51</v>
      </c>
      <c r="B18" s="19" t="s">
        <v>39</v>
      </c>
      <c r="C18" s="19" t="s">
        <v>35</v>
      </c>
      <c r="D18" s="29">
        <v>6</v>
      </c>
      <c r="E18" s="29">
        <v>6</v>
      </c>
      <c r="F18" s="29">
        <v>55</v>
      </c>
      <c r="G18" s="29">
        <v>52.15</v>
      </c>
      <c r="H18" s="29">
        <v>78</v>
      </c>
      <c r="I18" s="29">
        <v>73.36000000000001</v>
      </c>
      <c r="J18" s="29">
        <v>110</v>
      </c>
      <c r="K18" s="29">
        <v>106.28999999999998</v>
      </c>
      <c r="L18" s="29">
        <v>197</v>
      </c>
      <c r="M18" s="29">
        <v>189.07000000000002</v>
      </c>
      <c r="N18" s="29">
        <v>0</v>
      </c>
      <c r="O18" s="29">
        <v>0</v>
      </c>
      <c r="P18" s="30">
        <v>446</v>
      </c>
      <c r="Q18" s="30">
        <v>426.87</v>
      </c>
      <c r="R18" s="29">
        <v>18</v>
      </c>
      <c r="S18" s="29">
        <v>18</v>
      </c>
      <c r="T18" s="29">
        <v>6</v>
      </c>
      <c r="U18" s="29">
        <v>6</v>
      </c>
      <c r="V18" s="29">
        <v>2</v>
      </c>
      <c r="W18" s="29">
        <v>0.5</v>
      </c>
      <c r="X18" s="29">
        <v>0</v>
      </c>
      <c r="Y18" s="29">
        <v>0</v>
      </c>
      <c r="Z18" s="21">
        <v>26</v>
      </c>
      <c r="AA18" s="21">
        <v>24.5</v>
      </c>
      <c r="AB18" s="22">
        <v>472</v>
      </c>
      <c r="AC18" s="22">
        <v>451.37</v>
      </c>
      <c r="AD18" s="23">
        <v>2370613.241440649</v>
      </c>
      <c r="AE18" s="31">
        <v>9911.740000000002</v>
      </c>
      <c r="AF18" s="31">
        <v>0</v>
      </c>
      <c r="AG18" s="31">
        <v>1311.8</v>
      </c>
      <c r="AH18" s="31">
        <v>311436.31689267966</v>
      </c>
      <c r="AI18" s="31">
        <v>288391.21833333327</v>
      </c>
      <c r="AJ18" s="24">
        <v>2981664.316666662</v>
      </c>
      <c r="AK18" s="25">
        <v>113899</v>
      </c>
      <c r="AL18" s="25">
        <v>0</v>
      </c>
      <c r="AM18" s="26">
        <v>113899</v>
      </c>
      <c r="AN18" s="27">
        <v>3095563.316666662</v>
      </c>
      <c r="AO18" s="32"/>
    </row>
    <row r="19" spans="1:42" ht="30">
      <c r="A19" s="19" t="s">
        <v>52</v>
      </c>
      <c r="B19" s="19" t="s">
        <v>44</v>
      </c>
      <c r="C19" s="19" t="s">
        <v>35</v>
      </c>
      <c r="D19" s="29">
        <v>863</v>
      </c>
      <c r="E19" s="29">
        <v>776.41</v>
      </c>
      <c r="F19" s="29">
        <v>715</v>
      </c>
      <c r="G19" s="29">
        <v>675.33</v>
      </c>
      <c r="H19" s="29">
        <v>1944</v>
      </c>
      <c r="I19" s="29">
        <v>1836.03</v>
      </c>
      <c r="J19" s="29">
        <v>1392</v>
      </c>
      <c r="K19" s="29">
        <v>1321.11</v>
      </c>
      <c r="L19" s="29">
        <v>429</v>
      </c>
      <c r="M19" s="29">
        <v>387.37</v>
      </c>
      <c r="N19" s="29">
        <v>0</v>
      </c>
      <c r="O19" s="29">
        <v>0</v>
      </c>
      <c r="P19" s="30">
        <v>5343</v>
      </c>
      <c r="Q19" s="30">
        <v>4996.25</v>
      </c>
      <c r="R19" s="29">
        <v>134</v>
      </c>
      <c r="S19" s="29">
        <v>127.64</v>
      </c>
      <c r="T19" s="29">
        <v>5</v>
      </c>
      <c r="U19" s="29">
        <v>5</v>
      </c>
      <c r="V19" s="29">
        <v>24</v>
      </c>
      <c r="W19" s="29">
        <v>18.6</v>
      </c>
      <c r="X19" s="29">
        <v>0</v>
      </c>
      <c r="Y19" s="29">
        <v>0</v>
      </c>
      <c r="Z19" s="21">
        <v>163</v>
      </c>
      <c r="AA19" s="21">
        <v>151.23999999999998</v>
      </c>
      <c r="AB19" s="22">
        <v>5506</v>
      </c>
      <c r="AC19" s="22">
        <v>5147.49</v>
      </c>
      <c r="AD19" s="23">
        <v>14838173.82</v>
      </c>
      <c r="AE19" s="31">
        <v>4368209.17</v>
      </c>
      <c r="AF19" s="31">
        <v>7538.26</v>
      </c>
      <c r="AG19" s="31">
        <v>129109.03</v>
      </c>
      <c r="AH19" s="31">
        <v>2019397.24</v>
      </c>
      <c r="AI19" s="31">
        <v>2009378.75</v>
      </c>
      <c r="AJ19" s="24">
        <v>23371806.270000003</v>
      </c>
      <c r="AK19" s="25">
        <v>322727</v>
      </c>
      <c r="AL19" s="25">
        <v>25053</v>
      </c>
      <c r="AM19" s="26">
        <v>347780</v>
      </c>
      <c r="AN19" s="27">
        <v>23719586.270000003</v>
      </c>
      <c r="AO19" s="32" t="s">
        <v>57</v>
      </c>
      <c r="AP19" s="2" t="s">
        <v>58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19 AK4:AL19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Taylor, Kelly</cp:lastModifiedBy>
  <cp:lastPrinted>2011-05-16T09:46:00Z</cp:lastPrinted>
  <dcterms:created xsi:type="dcterms:W3CDTF">2011-03-30T15:28:39Z</dcterms:created>
  <dcterms:modified xsi:type="dcterms:W3CDTF">2017-01-23T17:08:14Z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