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1840" windowHeight="13740"/>
  </bookViews>
  <sheets>
    <sheet name="Jan-Mar 15" sheetId="11" r:id="rId1"/>
  </sheets>
  <definedNames>
    <definedName name="_xlnm.Print_Area" localSheetId="0">'Jan-Mar 15'!$A$1:$I$54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11" l="1"/>
  <c r="I23" i="11"/>
  <c r="I54" i="11"/>
  <c r="I53" i="11"/>
  <c r="I52" i="11"/>
  <c r="I19" i="11"/>
  <c r="I20" i="11"/>
  <c r="I21" i="11"/>
  <c r="I16" i="11"/>
  <c r="I17" i="11"/>
  <c r="I18" i="11"/>
  <c r="I11" i="11"/>
  <c r="I12" i="11"/>
  <c r="I13" i="11"/>
  <c r="I14" i="11"/>
  <c r="I15" i="11"/>
  <c r="I10" i="11"/>
  <c r="I42" i="11"/>
</calcChain>
</file>

<file path=xl/sharedStrings.xml><?xml version="1.0" encoding="utf-8"?>
<sst xmlns="http://schemas.openxmlformats.org/spreadsheetml/2006/main" count="76" uniqueCount="42">
  <si>
    <t>Air</t>
  </si>
  <si>
    <t>Taxi/Car</t>
  </si>
  <si>
    <t>Belfast</t>
  </si>
  <si>
    <t>Belfast Office</t>
  </si>
  <si>
    <t>PURPOSE</t>
  </si>
  <si>
    <t>TRAVEL</t>
  </si>
  <si>
    <t>Use of car pool in Belfast</t>
  </si>
  <si>
    <t>Rail</t>
  </si>
  <si>
    <t>Accommodation/
Meals</t>
  </si>
  <si>
    <t xml:space="preserve">
DATES
</t>
  </si>
  <si>
    <t xml:space="preserve">
DESTINATION
</t>
  </si>
  <si>
    <t>Taxis not pre-booked</t>
  </si>
  <si>
    <t>NORTHERN IRELAND OFFICE - Sir Jonathan Stephens KCB, Permanent Secretary</t>
  </si>
  <si>
    <t>TOTAL COST £</t>
  </si>
  <si>
    <t>Date</t>
  </si>
  <si>
    <t>Hospitality Received</t>
  </si>
  <si>
    <t>Type of Hospitality Received</t>
  </si>
  <si>
    <t>NORTHERN IRELAND OFFICE - Dawn Johnson, Non-Executive Director</t>
  </si>
  <si>
    <t>NIO London</t>
  </si>
  <si>
    <t>OTHER
 (including Hospitality Given)</t>
  </si>
  <si>
    <t>Organisation Name</t>
  </si>
  <si>
    <t>Business Expenses: 1 January - 31 March 2015</t>
  </si>
  <si>
    <t>08-09/01/2015</t>
  </si>
  <si>
    <t>20-22/01/15</t>
  </si>
  <si>
    <t>28-30/01/15</t>
  </si>
  <si>
    <t>Washington</t>
  </si>
  <si>
    <t>Accompanying SofS NI</t>
  </si>
  <si>
    <t>04-7/02/15</t>
  </si>
  <si>
    <t>9-12/02/15</t>
  </si>
  <si>
    <t>25-26/02/15</t>
  </si>
  <si>
    <t>15-18/03/15</t>
  </si>
  <si>
    <t xml:space="preserve">St Patrick's Day </t>
  </si>
  <si>
    <t>Egham, Surrey</t>
  </si>
  <si>
    <t xml:space="preserve">Management Board </t>
  </si>
  <si>
    <t>Meeting with Jo Gordon</t>
  </si>
  <si>
    <t>12-13/03/2015</t>
  </si>
  <si>
    <t>24-25/03/2015</t>
  </si>
  <si>
    <t>Nil</t>
  </si>
  <si>
    <t>01/01/15-31/03/15</t>
  </si>
  <si>
    <t>Perm Sec Away day</t>
  </si>
  <si>
    <t>Belfast and Dublin</t>
  </si>
  <si>
    <t>Belfast Office and Meeting with DFAT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</si>
</sst>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yy;@"/>
    <numFmt numFmtId="166" formatCode="&quot;£&quot;#,##0.00;[Red]&quot;£&quot;#,##0.00"/>
  </numFmts>
  <fonts count="9" x14ac:knownFonts="1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2"/>
      <color rgb="FFDD080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4" fontId="4" fillId="2" borderId="0" xfId="0" applyNumberFormat="1" applyFont="1" applyFill="1" applyAlignment="1">
      <alignment wrapText="1"/>
    </xf>
    <xf numFmtId="166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4" fontId="5" fillId="2" borderId="0" xfId="0" applyNumberFormat="1" applyFont="1" applyFill="1" applyAlignment="1">
      <alignment wrapText="1"/>
    </xf>
    <xf numFmtId="166" fontId="5" fillId="2" borderId="0" xfId="0" applyNumberFormat="1" applyFont="1" applyFill="1"/>
    <xf numFmtId="0" fontId="5" fillId="2" borderId="0" xfId="0" applyFont="1" applyFill="1"/>
    <xf numFmtId="165" fontId="5" fillId="2" borderId="0" xfId="0" applyNumberFormat="1" applyFont="1" applyFill="1" applyAlignment="1">
      <alignment wrapText="1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  <xf numFmtId="166" fontId="5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165" fontId="6" fillId="2" borderId="2" xfId="0" applyNumberFormat="1" applyFont="1" applyFill="1" applyBorder="1" applyAlignment="1">
      <alignment horizontal="left" wrapText="1"/>
    </xf>
    <xf numFmtId="164" fontId="6" fillId="2" borderId="2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165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5" fillId="2" borderId="0" xfId="0" applyNumberFormat="1" applyFont="1" applyFill="1" applyBorder="1" applyAlignment="1">
      <alignment wrapText="1"/>
    </xf>
    <xf numFmtId="4" fontId="4" fillId="2" borderId="0" xfId="0" applyNumberFormat="1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left" wrapText="1"/>
    </xf>
    <xf numFmtId="4" fontId="4" fillId="2" borderId="5" xfId="0" applyNumberFormat="1" applyFont="1" applyFill="1" applyBorder="1" applyAlignment="1">
      <alignment horizontal="left" wrapText="1"/>
    </xf>
    <xf numFmtId="4" fontId="4" fillId="2" borderId="6" xfId="0" applyNumberFormat="1" applyFont="1" applyFill="1" applyBorder="1" applyAlignment="1">
      <alignment horizontal="left" wrapText="1"/>
    </xf>
    <xf numFmtId="165" fontId="5" fillId="2" borderId="0" xfId="0" applyNumberFormat="1" applyFont="1" applyFill="1" applyAlignment="1">
      <alignment horizontal="left" wrapText="1"/>
    </xf>
    <xf numFmtId="164" fontId="5" fillId="2" borderId="0" xfId="0" applyNumberFormat="1" applyFont="1" applyFill="1" applyBorder="1" applyAlignment="1">
      <alignment horizontal="left" wrapText="1"/>
    </xf>
    <xf numFmtId="40" fontId="5" fillId="2" borderId="0" xfId="0" applyNumberFormat="1" applyFont="1" applyFill="1" applyBorder="1" applyAlignment="1">
      <alignment wrapText="1"/>
    </xf>
    <xf numFmtId="166" fontId="5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right" wrapText="1"/>
    </xf>
    <xf numFmtId="0" fontId="4" fillId="0" borderId="0" xfId="0" applyFont="1" applyAlignment="1">
      <alignment horizontal="fill" wrapText="1"/>
    </xf>
    <xf numFmtId="4" fontId="4" fillId="0" borderId="0" xfId="0" applyNumberFormat="1" applyFont="1" applyAlignment="1">
      <alignment horizontal="fill" wrapText="1"/>
    </xf>
    <xf numFmtId="4" fontId="4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2" borderId="3" xfId="0" applyNumberFormat="1" applyFont="1" applyFill="1" applyBorder="1" applyAlignment="1">
      <alignment wrapText="1"/>
    </xf>
    <xf numFmtId="4" fontId="5" fillId="2" borderId="5" xfId="0" applyNumberFormat="1" applyFont="1" applyFill="1" applyBorder="1" applyAlignment="1">
      <alignment wrapText="1"/>
    </xf>
    <xf numFmtId="4" fontId="5" fillId="2" borderId="6" xfId="0" applyNumberFormat="1" applyFont="1" applyFill="1" applyBorder="1" applyAlignment="1">
      <alignment wrapText="1"/>
    </xf>
    <xf numFmtId="4" fontId="4" fillId="2" borderId="3" xfId="0" applyNumberFormat="1" applyFont="1" applyFill="1" applyBorder="1" applyAlignment="1">
      <alignment wrapText="1"/>
    </xf>
    <xf numFmtId="4" fontId="4" fillId="2" borderId="5" xfId="0" applyNumberFormat="1" applyFont="1" applyFill="1" applyBorder="1" applyAlignment="1">
      <alignment wrapText="1"/>
    </xf>
    <xf numFmtId="2" fontId="5" fillId="2" borderId="0" xfId="0" applyNumberFormat="1" applyFont="1" applyFill="1" applyBorder="1"/>
    <xf numFmtId="165" fontId="6" fillId="2" borderId="7" xfId="0" applyNumberFormat="1" applyFont="1" applyFill="1" applyBorder="1" applyAlignment="1">
      <alignment horizontal="left" wrapText="1"/>
    </xf>
    <xf numFmtId="4" fontId="5" fillId="2" borderId="4" xfId="0" applyNumberFormat="1" applyFont="1" applyFill="1" applyBorder="1" applyAlignment="1">
      <alignment wrapText="1"/>
    </xf>
    <xf numFmtId="165" fontId="7" fillId="0" borderId="8" xfId="0" applyNumberFormat="1" applyFont="1" applyBorder="1" applyAlignment="1">
      <alignment horizontal="left" wrapText="1"/>
    </xf>
    <xf numFmtId="0" fontId="7" fillId="0" borderId="9" xfId="0" applyFont="1" applyBorder="1" applyAlignment="1">
      <alignment wrapText="1"/>
    </xf>
    <xf numFmtId="4" fontId="7" fillId="0" borderId="9" xfId="0" applyNumberFormat="1" applyFont="1" applyBorder="1" applyAlignment="1">
      <alignment wrapText="1"/>
    </xf>
    <xf numFmtId="4" fontId="8" fillId="0" borderId="9" xfId="0" applyNumberFormat="1" applyFont="1" applyBorder="1" applyAlignment="1">
      <alignment wrapText="1"/>
    </xf>
    <xf numFmtId="0" fontId="0" fillId="2" borderId="0" xfId="0" applyFill="1"/>
    <xf numFmtId="4" fontId="0" fillId="2" borderId="0" xfId="0" applyNumberFormat="1" applyFill="1"/>
    <xf numFmtId="4" fontId="0" fillId="0" borderId="0" xfId="0" applyNumberFormat="1"/>
    <xf numFmtId="0" fontId="0" fillId="0" borderId="0" xfId="0" applyBorder="1"/>
    <xf numFmtId="4" fontId="5" fillId="2" borderId="4" xfId="0" applyNumberFormat="1" applyFont="1" applyFill="1" applyBorder="1" applyAlignment="1">
      <alignment horizontal="right" wrapText="1"/>
    </xf>
    <xf numFmtId="4" fontId="5" fillId="2" borderId="3" xfId="0" applyNumberFormat="1" applyFont="1" applyFill="1" applyBorder="1" applyAlignment="1">
      <alignment horizontal="left" wrapText="1"/>
    </xf>
    <xf numFmtId="4" fontId="5" fillId="2" borderId="5" xfId="0" applyNumberFormat="1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4" fillId="0" borderId="0" xfId="0" applyFont="1" applyAlignment="1">
      <alignment horizontal="fill" vertical="center" wrapText="1"/>
    </xf>
    <xf numFmtId="165" fontId="4" fillId="2" borderId="0" xfId="0" applyNumberFormat="1" applyFont="1" applyFill="1" applyAlignment="1">
      <alignment vertical="center" wrapText="1"/>
    </xf>
    <xf numFmtId="165" fontId="4" fillId="2" borderId="0" xfId="0" applyNumberFormat="1" applyFont="1" applyFill="1" applyAlignment="1">
      <alignment horizontal="fill" vertical="center" wrapText="1"/>
    </xf>
    <xf numFmtId="0" fontId="4" fillId="2" borderId="3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" fontId="4" fillId="2" borderId="3" xfId="0" applyNumberFormat="1" applyFont="1" applyFill="1" applyBorder="1" applyAlignment="1">
      <alignment wrapText="1"/>
    </xf>
    <xf numFmtId="4" fontId="4" fillId="2" borderId="5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165" fontId="4" fillId="2" borderId="3" xfId="0" applyNumberFormat="1" applyFont="1" applyFill="1" applyBorder="1" applyAlignment="1">
      <alignment horizontal="left" wrapText="1"/>
    </xf>
    <xf numFmtId="165" fontId="4" fillId="2" borderId="5" xfId="0" applyNumberFormat="1" applyFont="1" applyFill="1" applyBorder="1" applyAlignment="1">
      <alignment horizontal="left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4:Q60"/>
  <sheetViews>
    <sheetView tabSelected="1" zoomScaleNormal="100" zoomScalePageLayoutView="125" workbookViewId="0"/>
  </sheetViews>
  <sheetFormatPr defaultColWidth="9.140625" defaultRowHeight="14.25" x14ac:dyDescent="0.2"/>
  <cols>
    <col min="1" max="1" width="16.7109375" style="8" customWidth="1"/>
    <col min="2" max="2" width="15.5703125" style="4" customWidth="1"/>
    <col min="3" max="3" width="24.140625" style="4" customWidth="1"/>
    <col min="4" max="4" width="10.7109375" style="5" customWidth="1"/>
    <col min="5" max="5" width="10" style="5" customWidth="1"/>
    <col min="6" max="6" width="10.140625" style="5" customWidth="1"/>
    <col min="7" max="7" width="17.85546875" style="5" customWidth="1"/>
    <col min="8" max="8" width="16.42578125" style="5" customWidth="1"/>
    <col min="9" max="9" width="15.28515625" style="5" customWidth="1"/>
    <col min="10" max="10" width="9.28515625" style="2" bestFit="1" customWidth="1"/>
    <col min="11" max="11" width="9.42578125" style="2" bestFit="1" customWidth="1"/>
    <col min="12" max="12" width="9.140625" style="3"/>
    <col min="13" max="13" width="15" style="4" customWidth="1"/>
    <col min="14" max="16384" width="9.140625" style="4"/>
  </cols>
  <sheetData>
    <row r="4" spans="1:12" ht="20.100000000000001" customHeight="1" x14ac:dyDescent="0.25">
      <c r="A4" s="70" t="s">
        <v>12</v>
      </c>
      <c r="B4" s="70"/>
      <c r="C4" s="70"/>
      <c r="D4" s="70"/>
      <c r="E4" s="70"/>
      <c r="F4" s="70"/>
      <c r="G4" s="70"/>
      <c r="H4" s="1"/>
      <c r="I4" s="1"/>
    </row>
    <row r="6" spans="1:12" ht="20.100000000000001" customHeight="1" x14ac:dyDescent="0.2">
      <c r="A6" s="71" t="s">
        <v>21</v>
      </c>
      <c r="B6" s="71"/>
      <c r="C6" s="71"/>
      <c r="K6" s="6"/>
      <c r="L6" s="7"/>
    </row>
    <row r="7" spans="1:12" ht="14.1" customHeight="1" x14ac:dyDescent="0.2">
      <c r="K7" s="6"/>
      <c r="L7" s="7"/>
    </row>
    <row r="8" spans="1:12" s="13" customFormat="1" ht="60" customHeight="1" x14ac:dyDescent="0.25">
      <c r="A8" s="9" t="s">
        <v>9</v>
      </c>
      <c r="B8" s="10" t="s">
        <v>10</v>
      </c>
      <c r="C8" s="10" t="s">
        <v>4</v>
      </c>
      <c r="D8" s="10" t="s">
        <v>5</v>
      </c>
      <c r="E8" s="11"/>
      <c r="F8" s="11"/>
      <c r="G8" s="11"/>
      <c r="H8" s="10" t="s">
        <v>19</v>
      </c>
      <c r="I8" s="10" t="s">
        <v>13</v>
      </c>
      <c r="J8" s="12"/>
      <c r="K8" s="6"/>
      <c r="L8" s="7"/>
    </row>
    <row r="9" spans="1:12" s="13" customFormat="1" ht="30" customHeight="1" x14ac:dyDescent="0.25">
      <c r="A9" s="14"/>
      <c r="B9" s="15"/>
      <c r="C9" s="15"/>
      <c r="D9" s="10" t="s">
        <v>0</v>
      </c>
      <c r="E9" s="10" t="s">
        <v>7</v>
      </c>
      <c r="F9" s="10" t="s">
        <v>1</v>
      </c>
      <c r="G9" s="11" t="s">
        <v>8</v>
      </c>
      <c r="H9" s="16"/>
      <c r="I9" s="16"/>
      <c r="J9" s="12"/>
      <c r="K9" s="6"/>
      <c r="L9" s="7"/>
    </row>
    <row r="10" spans="1:12" x14ac:dyDescent="0.2">
      <c r="A10" s="17" t="s">
        <v>22</v>
      </c>
      <c r="B10" s="18" t="s">
        <v>2</v>
      </c>
      <c r="C10" s="18" t="s">
        <v>3</v>
      </c>
      <c r="D10" s="19">
        <v>160.11000000000001</v>
      </c>
      <c r="E10" s="19"/>
      <c r="F10" s="19">
        <v>83.8</v>
      </c>
      <c r="G10" s="19"/>
      <c r="H10" s="19"/>
      <c r="I10" s="19">
        <f>SUM(D10:H10)</f>
        <v>243.91000000000003</v>
      </c>
      <c r="J10"/>
      <c r="K10"/>
      <c r="L10"/>
    </row>
    <row r="11" spans="1:12" x14ac:dyDescent="0.2">
      <c r="A11" s="17">
        <v>42017</v>
      </c>
      <c r="B11" s="18" t="s">
        <v>2</v>
      </c>
      <c r="C11" s="18" t="s">
        <v>3</v>
      </c>
      <c r="D11" s="19">
        <v>267.95999999999998</v>
      </c>
      <c r="E11" s="19"/>
      <c r="F11" s="19">
        <v>241.69</v>
      </c>
      <c r="G11" s="19"/>
      <c r="H11" s="19"/>
      <c r="I11" s="19">
        <f t="shared" ref="I11:I23" si="0">SUM(D11:H11)</f>
        <v>509.65</v>
      </c>
      <c r="J11"/>
      <c r="K11"/>
      <c r="L11"/>
    </row>
    <row r="12" spans="1:12" x14ac:dyDescent="0.2">
      <c r="A12" s="17">
        <v>42019</v>
      </c>
      <c r="B12" s="18" t="s">
        <v>2</v>
      </c>
      <c r="C12" s="18" t="s">
        <v>3</v>
      </c>
      <c r="D12" s="19">
        <v>248.96</v>
      </c>
      <c r="E12" s="19"/>
      <c r="F12" s="19">
        <v>237.12</v>
      </c>
      <c r="G12" s="19"/>
      <c r="H12" s="19"/>
      <c r="I12" s="19">
        <f t="shared" si="0"/>
        <v>486.08000000000004</v>
      </c>
      <c r="J12"/>
      <c r="K12"/>
      <c r="L12"/>
    </row>
    <row r="13" spans="1:12" x14ac:dyDescent="0.2">
      <c r="A13" s="17" t="s">
        <v>23</v>
      </c>
      <c r="B13" s="18" t="s">
        <v>2</v>
      </c>
      <c r="C13" s="18" t="s">
        <v>3</v>
      </c>
      <c r="D13" s="19">
        <v>160.11000000000001</v>
      </c>
      <c r="E13" s="19"/>
      <c r="F13" s="52">
        <v>149.30000000000001</v>
      </c>
      <c r="G13" s="19"/>
      <c r="H13" s="19">
        <v>63.7</v>
      </c>
      <c r="I13" s="19">
        <f t="shared" si="0"/>
        <v>373.11</v>
      </c>
      <c r="J13"/>
      <c r="K13" s="31"/>
      <c r="L13" s="62"/>
    </row>
    <row r="14" spans="1:12" x14ac:dyDescent="0.2">
      <c r="A14" s="17" t="s">
        <v>24</v>
      </c>
      <c r="B14" s="18" t="s">
        <v>2</v>
      </c>
      <c r="C14" s="18" t="s">
        <v>3</v>
      </c>
      <c r="D14" s="19">
        <v>160.11000000000001</v>
      </c>
      <c r="E14" s="19"/>
      <c r="F14" s="19">
        <v>119.05</v>
      </c>
      <c r="G14" s="19"/>
      <c r="H14" s="19">
        <v>41.7</v>
      </c>
      <c r="I14" s="19">
        <f t="shared" si="0"/>
        <v>320.86</v>
      </c>
      <c r="J14"/>
      <c r="K14" s="31"/>
      <c r="L14" s="62"/>
    </row>
    <row r="15" spans="1:12" x14ac:dyDescent="0.2">
      <c r="A15" s="17" t="s">
        <v>27</v>
      </c>
      <c r="B15" s="18" t="s">
        <v>25</v>
      </c>
      <c r="C15" s="18" t="s">
        <v>26</v>
      </c>
      <c r="D15" s="19">
        <v>4874.66</v>
      </c>
      <c r="E15" s="19">
        <v>184</v>
      </c>
      <c r="F15" s="19">
        <v>155.32</v>
      </c>
      <c r="G15" s="19">
        <v>146.12</v>
      </c>
      <c r="H15" s="19"/>
      <c r="I15" s="19">
        <f t="shared" si="0"/>
        <v>5360.0999999999995</v>
      </c>
      <c r="J15"/>
      <c r="K15" s="62"/>
      <c r="L15" s="62"/>
    </row>
    <row r="16" spans="1:12" ht="28.5" x14ac:dyDescent="0.2">
      <c r="A16" s="17" t="s">
        <v>28</v>
      </c>
      <c r="B16" s="18" t="s">
        <v>40</v>
      </c>
      <c r="C16" s="18" t="s">
        <v>41</v>
      </c>
      <c r="D16" s="19">
        <v>155.11000000000001</v>
      </c>
      <c r="E16" s="19"/>
      <c r="F16" s="19">
        <v>100</v>
      </c>
      <c r="G16" s="19"/>
      <c r="H16" s="19"/>
      <c r="I16" s="19">
        <f t="shared" si="0"/>
        <v>255.11</v>
      </c>
      <c r="J16"/>
      <c r="K16"/>
      <c r="L16"/>
    </row>
    <row r="17" spans="1:12" x14ac:dyDescent="0.2">
      <c r="A17" s="17" t="s">
        <v>29</v>
      </c>
      <c r="B17" s="18" t="s">
        <v>2</v>
      </c>
      <c r="C17" s="18" t="s">
        <v>3</v>
      </c>
      <c r="D17" s="19">
        <v>166.11</v>
      </c>
      <c r="E17" s="19"/>
      <c r="F17" s="19">
        <v>89.18</v>
      </c>
      <c r="G17" s="19"/>
      <c r="H17" s="19"/>
      <c r="I17" s="19">
        <f t="shared" si="0"/>
        <v>255.29000000000002</v>
      </c>
      <c r="J17"/>
      <c r="K17"/>
      <c r="L17"/>
    </row>
    <row r="18" spans="1:12" x14ac:dyDescent="0.2">
      <c r="A18" s="17">
        <v>42067</v>
      </c>
      <c r="B18" s="18" t="s">
        <v>2</v>
      </c>
      <c r="C18" s="18" t="s">
        <v>3</v>
      </c>
      <c r="D18" s="19">
        <v>136.29</v>
      </c>
      <c r="E18" s="19"/>
      <c r="F18" s="19">
        <v>58.8</v>
      </c>
      <c r="G18" s="19"/>
      <c r="H18" s="19"/>
      <c r="I18" s="19">
        <f t="shared" si="0"/>
        <v>195.08999999999997</v>
      </c>
      <c r="J18"/>
      <c r="K18"/>
      <c r="L18"/>
    </row>
    <row r="19" spans="1:12" x14ac:dyDescent="0.2">
      <c r="A19" s="17" t="s">
        <v>35</v>
      </c>
      <c r="B19" s="18" t="s">
        <v>2</v>
      </c>
      <c r="C19" s="18" t="s">
        <v>3</v>
      </c>
      <c r="D19" s="19">
        <v>88.84</v>
      </c>
      <c r="E19" s="19"/>
      <c r="F19" s="19">
        <v>87.9</v>
      </c>
      <c r="G19" s="19"/>
      <c r="H19" s="19">
        <v>316.75</v>
      </c>
      <c r="I19" s="19">
        <f t="shared" si="0"/>
        <v>493.49</v>
      </c>
      <c r="J19" s="59"/>
      <c r="K19" s="60"/>
      <c r="L19" s="59"/>
    </row>
    <row r="20" spans="1:12" ht="14.25" customHeight="1" x14ac:dyDescent="0.2">
      <c r="A20" s="17" t="s">
        <v>30</v>
      </c>
      <c r="B20" s="18" t="s">
        <v>25</v>
      </c>
      <c r="C20" s="18" t="s">
        <v>31</v>
      </c>
      <c r="D20" s="19">
        <v>4978.8599999999997</v>
      </c>
      <c r="E20" s="19">
        <v>21.5</v>
      </c>
      <c r="F20" s="19">
        <v>70</v>
      </c>
      <c r="G20" s="19"/>
      <c r="H20" s="19">
        <v>156.19999999999999</v>
      </c>
      <c r="I20" s="19">
        <f t="shared" si="0"/>
        <v>5226.5599999999995</v>
      </c>
      <c r="J20"/>
      <c r="K20" s="61"/>
      <c r="L20"/>
    </row>
    <row r="21" spans="1:12" ht="14.25" customHeight="1" x14ac:dyDescent="0.2">
      <c r="A21" s="17">
        <v>42082</v>
      </c>
      <c r="B21" s="18" t="s">
        <v>32</v>
      </c>
      <c r="C21" s="18" t="s">
        <v>39</v>
      </c>
      <c r="D21" s="19"/>
      <c r="E21" s="19">
        <v>19.36</v>
      </c>
      <c r="F21" s="19">
        <v>8</v>
      </c>
      <c r="G21" s="19">
        <v>118</v>
      </c>
      <c r="H21" s="19"/>
      <c r="I21" s="19">
        <f t="shared" si="0"/>
        <v>145.36000000000001</v>
      </c>
      <c r="J21"/>
      <c r="K21"/>
      <c r="L21"/>
    </row>
    <row r="22" spans="1:12" x14ac:dyDescent="0.2">
      <c r="A22" s="17" t="s">
        <v>36</v>
      </c>
      <c r="B22" s="18" t="s">
        <v>2</v>
      </c>
      <c r="C22" s="18" t="s">
        <v>3</v>
      </c>
      <c r="D22" s="19">
        <v>56.84</v>
      </c>
      <c r="E22" s="19"/>
      <c r="F22" s="19">
        <v>98.4</v>
      </c>
      <c r="G22" s="19"/>
      <c r="H22" s="19">
        <v>63.25</v>
      </c>
      <c r="I22" s="19">
        <f t="shared" si="0"/>
        <v>218.49</v>
      </c>
      <c r="J22"/>
      <c r="K22"/>
      <c r="L22"/>
    </row>
    <row r="23" spans="1:12" x14ac:dyDescent="0.2">
      <c r="A23" s="17">
        <v>42090</v>
      </c>
      <c r="B23" s="18" t="s">
        <v>2</v>
      </c>
      <c r="C23" s="18" t="s">
        <v>3</v>
      </c>
      <c r="D23" s="19">
        <v>281.14</v>
      </c>
      <c r="E23" s="19"/>
      <c r="F23" s="19">
        <v>79.599999999999994</v>
      </c>
      <c r="G23" s="19"/>
      <c r="H23" s="19"/>
      <c r="I23" s="19">
        <f t="shared" si="0"/>
        <v>360.74</v>
      </c>
      <c r="K23" s="6"/>
      <c r="L23" s="7"/>
    </row>
    <row r="24" spans="1:12" x14ac:dyDescent="0.2">
      <c r="A24" s="17"/>
      <c r="B24" s="18"/>
      <c r="C24" s="18"/>
      <c r="D24" s="19"/>
      <c r="E24" s="19"/>
      <c r="F24" s="19"/>
      <c r="G24" s="19"/>
      <c r="H24" s="19"/>
      <c r="I24" s="19"/>
      <c r="K24" s="6"/>
      <c r="L24" s="7"/>
    </row>
    <row r="25" spans="1:12" ht="15.75" hidden="1" customHeight="1" x14ac:dyDescent="0.2">
      <c r="A25" s="17"/>
      <c r="B25" s="18"/>
      <c r="C25" s="18"/>
      <c r="D25" s="19"/>
      <c r="E25" s="19"/>
      <c r="F25" s="19"/>
      <c r="G25" s="19"/>
      <c r="H25" s="19"/>
      <c r="I25" s="19"/>
      <c r="K25" s="6"/>
      <c r="L25" s="7"/>
    </row>
    <row r="26" spans="1:12" ht="15.75" hidden="1" customHeight="1" x14ac:dyDescent="0.2">
      <c r="A26" s="17"/>
      <c r="B26" s="18"/>
      <c r="C26" s="18"/>
      <c r="D26" s="19"/>
      <c r="E26" s="19"/>
      <c r="F26" s="19"/>
      <c r="G26" s="19"/>
      <c r="H26" s="19"/>
      <c r="I26" s="19"/>
      <c r="K26" s="6"/>
      <c r="L26" s="7"/>
    </row>
    <row r="27" spans="1:12" ht="15.75" hidden="1" customHeight="1" x14ac:dyDescent="0.2">
      <c r="A27" s="17"/>
      <c r="B27" s="18"/>
      <c r="C27" s="18"/>
      <c r="D27" s="19"/>
      <c r="E27" s="19"/>
      <c r="F27" s="19"/>
      <c r="G27" s="19"/>
      <c r="H27" s="19"/>
      <c r="I27" s="19"/>
      <c r="K27" s="6"/>
      <c r="L27" s="7"/>
    </row>
    <row r="28" spans="1:12" ht="15.75" hidden="1" customHeight="1" x14ac:dyDescent="0.2">
      <c r="A28" s="17"/>
      <c r="B28" s="18"/>
      <c r="C28" s="18"/>
      <c r="D28" s="19"/>
      <c r="E28" s="19"/>
      <c r="F28" s="19"/>
      <c r="G28" s="19"/>
      <c r="H28" s="19"/>
      <c r="I28" s="19"/>
      <c r="K28" s="6"/>
      <c r="L28" s="7"/>
    </row>
    <row r="29" spans="1:12" ht="15.75" hidden="1" customHeight="1" x14ac:dyDescent="0.2">
      <c r="A29" s="20"/>
      <c r="B29" s="21"/>
      <c r="C29" s="22"/>
      <c r="D29" s="23"/>
      <c r="E29" s="23"/>
      <c r="F29" s="24"/>
      <c r="G29" s="23"/>
      <c r="H29" s="19"/>
      <c r="I29" s="19"/>
      <c r="K29" s="6"/>
      <c r="L29" s="7"/>
    </row>
    <row r="30" spans="1:12" ht="15.75" hidden="1" customHeight="1" x14ac:dyDescent="0.2">
      <c r="A30" s="25"/>
      <c r="B30" s="18"/>
      <c r="C30" s="26"/>
      <c r="D30" s="19"/>
      <c r="E30" s="19"/>
      <c r="F30" s="19"/>
      <c r="G30" s="19"/>
      <c r="H30" s="19"/>
      <c r="I30" s="19"/>
      <c r="K30" s="6"/>
      <c r="L30" s="7"/>
    </row>
    <row r="31" spans="1:12" ht="15.75" hidden="1" customHeight="1" x14ac:dyDescent="0.2">
      <c r="A31" s="17"/>
      <c r="B31" s="18"/>
      <c r="C31" s="18"/>
      <c r="D31" s="19"/>
      <c r="E31" s="19"/>
      <c r="F31" s="19"/>
      <c r="G31" s="19"/>
      <c r="H31" s="19"/>
      <c r="I31" s="19"/>
      <c r="K31" s="6"/>
      <c r="L31" s="7"/>
    </row>
    <row r="32" spans="1:12" ht="15.75" hidden="1" customHeight="1" x14ac:dyDescent="0.2">
      <c r="A32" s="17"/>
      <c r="B32" s="18"/>
      <c r="C32" s="18"/>
      <c r="D32" s="19"/>
      <c r="E32" s="19"/>
      <c r="F32" s="19"/>
      <c r="G32" s="19"/>
      <c r="H32" s="19"/>
      <c r="I32" s="19"/>
      <c r="K32" s="6"/>
      <c r="L32" s="7"/>
    </row>
    <row r="33" spans="1:17" ht="15.75" hidden="1" customHeight="1" x14ac:dyDescent="0.2">
      <c r="A33" s="17"/>
      <c r="B33" s="18"/>
      <c r="C33" s="18"/>
      <c r="D33" s="19"/>
      <c r="E33" s="19"/>
      <c r="F33" s="19"/>
      <c r="G33" s="19"/>
      <c r="H33" s="19"/>
      <c r="I33" s="19"/>
      <c r="K33" s="6"/>
      <c r="L33" s="7"/>
    </row>
    <row r="34" spans="1:17" ht="15.75" hidden="1" customHeight="1" x14ac:dyDescent="0.2">
      <c r="A34" s="17"/>
      <c r="B34" s="18"/>
      <c r="C34" s="18"/>
      <c r="D34" s="19"/>
      <c r="E34" s="19"/>
      <c r="F34" s="19"/>
      <c r="G34" s="19"/>
      <c r="H34" s="19"/>
      <c r="I34" s="19"/>
      <c r="K34" s="6"/>
      <c r="L34" s="7"/>
    </row>
    <row r="35" spans="1:17" ht="28.5" x14ac:dyDescent="0.2">
      <c r="A35" s="25" t="s">
        <v>38</v>
      </c>
      <c r="B35" s="27"/>
      <c r="C35" s="26" t="s">
        <v>6</v>
      </c>
      <c r="D35" s="28"/>
      <c r="E35" s="28"/>
      <c r="F35" s="19"/>
      <c r="G35" s="28"/>
      <c r="H35" s="28"/>
      <c r="I35" s="63">
        <v>275</v>
      </c>
      <c r="K35" s="6"/>
      <c r="L35" s="7"/>
    </row>
    <row r="36" spans="1:17" ht="29.25" x14ac:dyDescent="0.25">
      <c r="A36" s="25" t="s">
        <v>38</v>
      </c>
      <c r="B36" s="18"/>
      <c r="C36" s="26" t="s">
        <v>11</v>
      </c>
      <c r="D36" s="47"/>
      <c r="E36" s="47"/>
      <c r="F36" s="47"/>
      <c r="G36" s="47"/>
      <c r="H36" s="50"/>
      <c r="I36" s="19">
        <v>38.46</v>
      </c>
      <c r="K36" s="6"/>
      <c r="L36" s="7"/>
    </row>
    <row r="37" spans="1:17" ht="15" x14ac:dyDescent="0.25">
      <c r="A37" s="53"/>
      <c r="B37" s="29"/>
      <c r="C37" s="30"/>
      <c r="D37" s="31"/>
      <c r="E37" s="31"/>
      <c r="F37" s="31"/>
      <c r="G37" s="31"/>
      <c r="H37" s="32"/>
      <c r="I37" s="54"/>
      <c r="K37" s="6"/>
      <c r="L37" s="7"/>
    </row>
    <row r="38" spans="1:17" ht="15" x14ac:dyDescent="0.25">
      <c r="A38" s="53"/>
      <c r="B38" s="29"/>
      <c r="C38" s="30"/>
      <c r="D38" s="31"/>
      <c r="E38" s="31"/>
      <c r="F38" s="31"/>
      <c r="G38" s="31"/>
      <c r="H38" s="32"/>
      <c r="I38" s="54"/>
      <c r="K38" s="6"/>
      <c r="L38" s="7"/>
    </row>
    <row r="39" spans="1:17" ht="15.75" customHeight="1" x14ac:dyDescent="0.25">
      <c r="A39" s="78" t="s">
        <v>15</v>
      </c>
      <c r="B39" s="79"/>
      <c r="C39" s="33"/>
      <c r="D39" s="48"/>
      <c r="E39" s="48"/>
      <c r="F39" s="48"/>
      <c r="G39" s="48"/>
      <c r="H39" s="51"/>
      <c r="I39" s="49"/>
      <c r="K39" s="6"/>
      <c r="L39" s="7"/>
    </row>
    <row r="40" spans="1:17" ht="15.75" customHeight="1" x14ac:dyDescent="0.25">
      <c r="A40" s="34" t="s">
        <v>14</v>
      </c>
      <c r="B40" s="72" t="s">
        <v>20</v>
      </c>
      <c r="C40" s="73"/>
      <c r="D40" s="74"/>
      <c r="E40" s="75" t="s">
        <v>16</v>
      </c>
      <c r="F40" s="76"/>
      <c r="G40" s="76"/>
      <c r="H40" s="76"/>
      <c r="I40" s="77"/>
      <c r="K40" s="6"/>
      <c r="L40" s="7"/>
    </row>
    <row r="41" spans="1:17" ht="15.75" customHeight="1" x14ac:dyDescent="0.25">
      <c r="A41" s="17" t="s">
        <v>37</v>
      </c>
      <c r="B41" s="66"/>
      <c r="C41" s="67"/>
      <c r="D41" s="68"/>
      <c r="E41" s="64"/>
      <c r="F41" s="65"/>
      <c r="G41" s="65"/>
      <c r="H41" s="35"/>
      <c r="I41" s="36"/>
      <c r="K41" s="6"/>
      <c r="L41" s="7"/>
    </row>
    <row r="42" spans="1:17" hidden="1" x14ac:dyDescent="0.2">
      <c r="A42" s="37"/>
      <c r="I42" s="5">
        <f>SUM(I10:I41)</f>
        <v>14757.299999999997</v>
      </c>
      <c r="K42" s="6"/>
      <c r="L42" s="7"/>
    </row>
    <row r="43" spans="1:17" x14ac:dyDescent="0.2">
      <c r="A43" s="38"/>
      <c r="B43" s="29"/>
      <c r="C43" s="29"/>
      <c r="D43" s="31"/>
      <c r="E43" s="31"/>
      <c r="F43" s="31"/>
      <c r="G43" s="31"/>
      <c r="H43" s="31"/>
      <c r="I43" s="39"/>
      <c r="J43" s="40"/>
      <c r="K43" s="40"/>
      <c r="L43" s="41"/>
      <c r="M43" s="29"/>
      <c r="N43" s="29"/>
      <c r="O43" s="29"/>
      <c r="P43" s="29"/>
      <c r="Q43" s="29"/>
    </row>
    <row r="44" spans="1:17" x14ac:dyDescent="0.2">
      <c r="A44" s="38"/>
      <c r="B44" s="29"/>
      <c r="C44" s="29"/>
      <c r="D44" s="31"/>
      <c r="E44" s="31"/>
      <c r="F44" s="31"/>
      <c r="G44" s="31"/>
      <c r="H44" s="31"/>
      <c r="I44" s="39"/>
      <c r="J44" s="40"/>
      <c r="K44" s="40"/>
      <c r="L44" s="41"/>
      <c r="M44" s="29"/>
      <c r="N44" s="29"/>
      <c r="O44" s="29"/>
      <c r="P44" s="29"/>
      <c r="Q44" s="29"/>
    </row>
    <row r="45" spans="1:17" x14ac:dyDescent="0.2">
      <c r="A45" s="38"/>
      <c r="B45" s="29"/>
      <c r="C45" s="29"/>
      <c r="D45" s="31"/>
      <c r="E45" s="31"/>
      <c r="F45" s="31"/>
      <c r="G45" s="31"/>
      <c r="H45" s="31"/>
      <c r="I45" s="39"/>
      <c r="J45" s="40"/>
      <c r="K45" s="40"/>
      <c r="L45" s="41"/>
      <c r="M45" s="29"/>
      <c r="N45" s="29"/>
      <c r="O45" s="29"/>
      <c r="P45" s="29"/>
      <c r="Q45" s="29"/>
    </row>
    <row r="46" spans="1:17" x14ac:dyDescent="0.2">
      <c r="A46" s="38"/>
      <c r="B46" s="29"/>
      <c r="C46" s="29"/>
      <c r="D46" s="31"/>
      <c r="E46" s="31"/>
      <c r="F46" s="31"/>
      <c r="G46" s="31"/>
      <c r="H46" s="31"/>
      <c r="I46" s="31"/>
      <c r="J46" s="40"/>
      <c r="K46" s="40"/>
      <c r="L46" s="41"/>
      <c r="M46" s="29"/>
      <c r="N46" s="29"/>
      <c r="O46" s="29"/>
      <c r="P46" s="29"/>
      <c r="Q46" s="29"/>
    </row>
    <row r="47" spans="1:17" ht="15" x14ac:dyDescent="0.25">
      <c r="A47" s="42" t="s">
        <v>17</v>
      </c>
      <c r="B47" s="42"/>
      <c r="C47" s="42"/>
      <c r="D47" s="42"/>
      <c r="E47" s="43"/>
      <c r="F47" s="44"/>
      <c r="G47" s="44"/>
      <c r="H47" s="44"/>
      <c r="I47" s="44"/>
      <c r="J47" s="40"/>
      <c r="K47" s="40"/>
      <c r="L47" s="41"/>
      <c r="M47" s="29"/>
      <c r="N47" s="29"/>
      <c r="O47" s="29"/>
      <c r="P47" s="29"/>
      <c r="Q47" s="29"/>
    </row>
    <row r="48" spans="1:17" x14ac:dyDescent="0.2">
      <c r="A48" s="45"/>
      <c r="B48" s="45"/>
      <c r="C48" s="45"/>
      <c r="D48" s="46"/>
      <c r="E48" s="46"/>
      <c r="F48" s="46"/>
      <c r="G48" s="46"/>
      <c r="H48" s="46"/>
      <c r="I48" s="46"/>
      <c r="J48" s="40"/>
      <c r="K48" s="40"/>
      <c r="L48" s="41"/>
      <c r="M48" s="29"/>
      <c r="N48" s="29"/>
      <c r="O48" s="29"/>
      <c r="P48" s="29"/>
      <c r="Q48" s="29"/>
    </row>
    <row r="49" spans="1:12" ht="15" customHeight="1" x14ac:dyDescent="0.2">
      <c r="A49" s="69" t="s">
        <v>21</v>
      </c>
      <c r="B49" s="69"/>
      <c r="C49" s="69"/>
      <c r="D49" s="46"/>
      <c r="E49" s="46"/>
      <c r="F49" s="46"/>
      <c r="G49" s="46"/>
      <c r="H49" s="46"/>
      <c r="I49" s="46"/>
    </row>
    <row r="50" spans="1:12" s="13" customFormat="1" ht="60" customHeight="1" x14ac:dyDescent="0.25">
      <c r="A50" s="9" t="s">
        <v>9</v>
      </c>
      <c r="B50" s="10" t="s">
        <v>10</v>
      </c>
      <c r="C50" s="10" t="s">
        <v>4</v>
      </c>
      <c r="D50" s="10" t="s">
        <v>5</v>
      </c>
      <c r="E50" s="11"/>
      <c r="F50" s="11"/>
      <c r="G50" s="11"/>
      <c r="H50" s="10" t="s">
        <v>19</v>
      </c>
      <c r="I50" s="10" t="s">
        <v>13</v>
      </c>
      <c r="J50" s="12"/>
      <c r="K50" s="6"/>
      <c r="L50" s="7"/>
    </row>
    <row r="51" spans="1:12" s="13" customFormat="1" ht="30" customHeight="1" x14ac:dyDescent="0.25">
      <c r="A51" s="14"/>
      <c r="B51" s="15"/>
      <c r="C51" s="15"/>
      <c r="D51" s="10" t="s">
        <v>0</v>
      </c>
      <c r="E51" s="10" t="s">
        <v>7</v>
      </c>
      <c r="F51" s="10" t="s">
        <v>1</v>
      </c>
      <c r="G51" s="11" t="s">
        <v>8</v>
      </c>
      <c r="H51" s="16"/>
      <c r="I51" s="16"/>
      <c r="J51" s="12"/>
      <c r="K51" s="6"/>
      <c r="L51" s="7"/>
    </row>
    <row r="52" spans="1:12" ht="30" x14ac:dyDescent="0.2">
      <c r="A52" s="55">
        <v>42045</v>
      </c>
      <c r="B52" s="56" t="s">
        <v>18</v>
      </c>
      <c r="C52" s="56" t="s">
        <v>34</v>
      </c>
      <c r="D52" s="57"/>
      <c r="E52" s="57">
        <v>25.95</v>
      </c>
      <c r="F52" s="57"/>
      <c r="G52" s="57"/>
      <c r="H52" s="58"/>
      <c r="I52" s="57">
        <f>E52</f>
        <v>25.95</v>
      </c>
    </row>
    <row r="53" spans="1:12" ht="15" x14ac:dyDescent="0.2">
      <c r="A53" s="55">
        <v>42048</v>
      </c>
      <c r="B53" s="56" t="s">
        <v>18</v>
      </c>
      <c r="C53" s="56" t="s">
        <v>33</v>
      </c>
      <c r="D53" s="57"/>
      <c r="E53" s="57">
        <v>47.2</v>
      </c>
      <c r="F53" s="57"/>
      <c r="G53" s="57"/>
      <c r="H53" s="58"/>
      <c r="I53" s="57">
        <f>E53</f>
        <v>47.2</v>
      </c>
    </row>
    <row r="54" spans="1:12" ht="15" x14ac:dyDescent="0.2">
      <c r="A54" s="55">
        <v>42076</v>
      </c>
      <c r="B54" s="56" t="s">
        <v>18</v>
      </c>
      <c r="C54" s="56" t="s">
        <v>33</v>
      </c>
      <c r="D54" s="57"/>
      <c r="E54" s="57">
        <v>47.2</v>
      </c>
      <c r="F54" s="57"/>
      <c r="G54" s="57"/>
      <c r="H54" s="58"/>
      <c r="I54" s="57">
        <f>E54</f>
        <v>47.2</v>
      </c>
    </row>
    <row r="55" spans="1:12" x14ac:dyDescent="0.2">
      <c r="A55" s="37"/>
    </row>
    <row r="56" spans="1:12" x14ac:dyDescent="0.2">
      <c r="A56" s="37"/>
    </row>
    <row r="57" spans="1:12" x14ac:dyDescent="0.2">
      <c r="A57" s="37"/>
    </row>
    <row r="58" spans="1:12" x14ac:dyDescent="0.2">
      <c r="A58" s="37"/>
    </row>
    <row r="59" spans="1:12" x14ac:dyDescent="0.2">
      <c r="A59" s="37"/>
    </row>
    <row r="60" spans="1:12" x14ac:dyDescent="0.2">
      <c r="A60" s="37"/>
    </row>
  </sheetData>
  <mergeCells count="8">
    <mergeCell ref="E41:G41"/>
    <mergeCell ref="B41:D41"/>
    <mergeCell ref="A49:C49"/>
    <mergeCell ref="A4:G4"/>
    <mergeCell ref="A6:C6"/>
    <mergeCell ref="B40:D40"/>
    <mergeCell ref="E40:I40"/>
    <mergeCell ref="A39:B39"/>
  </mergeCells>
  <phoneticPr fontId="3" type="noConversion"/>
  <printOptions horizontalCentered="1" verticalCentered="1"/>
  <pageMargins left="0.78740157480314965" right="0.59055118110236227" top="0.59055118110236227" bottom="0.59055118110236227" header="0.59055118110236227" footer="0.59055118110236227"/>
  <pageSetup paperSize="9" scale="85" orientation="landscape" r:id="rId1"/>
  <headerFooter alignWithMargins="0"/>
  <ignoredErrors>
    <ignoredError sqref="I1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Jan-Mar 15</vt:lpstr>
      <vt:lpstr>'Jan-Mar 15'!Print_Area</vt:lpstr>
    </vt:vector>
  </TitlesOfParts>
  <Company>NIO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NIO</dc:creator>
  <cp:lastModifiedBy>Clarke, Catriona</cp:lastModifiedBy>
  <cp:lastPrinted>2015-05-21T09:33:53Z</cp:lastPrinted>
  <dcterms:created xsi:type="dcterms:W3CDTF">2009-06-24T09:40:25Z</dcterms:created>
  <dcterms:modified xsi:type="dcterms:W3CDTF">2015-10-22T10:31:02Z</dcterms:modified>
</cp:coreProperties>
</file>