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6000" tabRatio="726" activeTab="0"/>
  </bookViews>
  <sheets>
    <sheet name="Index" sheetId="1" r:id="rId1"/>
    <sheet name="1.1" sheetId="2" r:id="rId2"/>
    <sheet name="1.2" sheetId="3" r:id="rId3"/>
    <sheet name="1.3" sheetId="4" r:id="rId4"/>
    <sheet name="1.4" sheetId="5" r:id="rId5"/>
    <sheet name="1.5" sheetId="6" r:id="rId6"/>
    <sheet name="1.6" sheetId="7" r:id="rId7"/>
    <sheet name="2.1" sheetId="8" r:id="rId8"/>
    <sheet name="2.2" sheetId="9" r:id="rId9"/>
    <sheet name="2.3" sheetId="10" r:id="rId10"/>
    <sheet name="2.4" sheetId="11" r:id="rId11"/>
    <sheet name="Sheet1" sheetId="12" state="hidden" r:id="rId12"/>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Pub41">'[1]Table Q4.3'!#REF!</definedName>
    <definedName name="_Pub42">'[2]Table 4.2'!$P$5:$Y$25</definedName>
    <definedName name="_Sort" hidden="1">#REF!</definedName>
    <definedName name="_xlfn.IFERROR" hidden="1">#NAME?</definedName>
    <definedName name="All_Offences">'[3]Areas cautions'!$BP$27:$CX$43</definedName>
    <definedName name="Burglary">#REF!</definedName>
    <definedName name="CCTrial2009Tried">'[4]Table 3.7'!$P$5:$U$23</definedName>
    <definedName name="court">'[5]region county and court'!$A$2:$F$278</definedName>
    <definedName name="Criminal_Damage">'[3]Areas cautions'!$CZ$20:$EK$36</definedName>
    <definedName name="Cumbria">#REF!</definedName>
    <definedName name="Dates">#REF!</definedName>
    <definedName name="Drug_Offences">'[3]Areas cautions'!$CW$37:$EH$53</definedName>
    <definedName name="Fraud_and_Forgery">'[3]Areas cautions'!$CW$54:$EH$70</definedName>
    <definedName name="HalfYearly">#REF!,#REF!,#REF!,#REF!,#REF!,#REF!,#REF!,#REF!,#REF!</definedName>
    <definedName name="home">#REF!</definedName>
    <definedName name="IneffCC_BandW">'[6]Ineffective'!#REF!</definedName>
    <definedName name="IneffCC_BandW_and_figures">'[6]Ineffective'!#REF!</definedName>
    <definedName name="m" hidden="1">#REF!</definedName>
    <definedName name="MagTrial">'[4]3.6 and 3.7 pivot'!$A$75:$M$94</definedName>
    <definedName name="MagTrial2009Glty">'[4]Table 3.6'!$T$27:$Y$45</definedName>
    <definedName name="MagTrial2009Procs">'[4]Table 3.6'!$T$5:$Y$25</definedName>
    <definedName name="NEW">'[7]NEW'!$C$1:$F$277</definedName>
    <definedName name="NoMonthsValues">#REF!</definedName>
    <definedName name="NPItable">'[8]Sep - Nov 01'!#REF!</definedName>
    <definedName name="OLD">'[7]OLD'!$B$1:$E$277</definedName>
    <definedName name="one">#REF!</definedName>
    <definedName name="OnetoThree">#REF!</definedName>
    <definedName name="Other">'[9]5d TIC summary'!$O$168,'[9]5d TIC summary'!$O$164,'[9]5d TIC summary'!$O$160,'[9]5d TIC summary'!$O$156,'[9]5d TIC summary'!$O$152,'[9]5d TIC summary'!$O$148,'[9]5d TIC summary'!$O$144,'[9]5d TIC summary'!$O$136,'[9]5d TIC summary'!$O$132,'[9]5d TIC summary'!$O$128,'[9]5d TIC summary'!$O$124,'[9]5d TIC summary'!$O$120,'[9]5d TIC summary'!$O$116,'[9]5d TIC summary'!$O$112,'[9]5d TIC summary'!$O$108,'[9]5d TIC summary'!$O$104,'[9]5d TIC summary'!$O$100,'[9]5d TIC summary'!$O$96,'[9]5d TIC summary'!$O$92,'[9]5d TIC summary'!$O$88,'[9]5d TIC summary'!$O$84,'[9]5d TIC summary'!$O$80,'[9]5d TIC summary'!$O$72,'[9]5d TIC summary'!$O$68,'[9]5d TIC summary'!$O$64,'[9]5d TIC summary'!$O$60,'[9]5d TIC summary'!$O$56,'[9]5d TIC summary'!$O$52,'[9]5d TIC summary'!$O$48,'[9]5d TIC summary'!$O$40,'[9]5d TIC summary'!$O$44,'[9]5d TIC summary'!$O$36,'[9]5d TIC summary'!$O$32,'[9]5d TIC summary'!$O$28</definedName>
    <definedName name="Other_Offences">'[3]Areas cautions'!$CW$71:$EH$87</definedName>
    <definedName name="period">'[10]Orders'!$A$2:$A$16384</definedName>
    <definedName name="_xlnm.Print_Area" localSheetId="1">'1.1'!$A$1:$F$54</definedName>
    <definedName name="_xlnm.Print_Area" localSheetId="2">'1.2'!$A$1:$R$57</definedName>
    <definedName name="_xlnm.Print_Area" localSheetId="3">'1.3'!$A$1:$H$56</definedName>
    <definedName name="_xlnm.Print_Area" localSheetId="4">'1.4'!$A$1:$G$53</definedName>
    <definedName name="_xlnm.Print_Area" localSheetId="5">'1.5'!$A$1:$I$57</definedName>
    <definedName name="_xlnm.Print_Area" localSheetId="6">'1.6'!$A$1:$K$88</definedName>
    <definedName name="_xlnm.Print_Area" localSheetId="7">'2.1'!$A$1:$K$31</definedName>
    <definedName name="_xlnm.Print_Area" localSheetId="8">'2.2'!$A$1:$AM$32</definedName>
    <definedName name="_xlnm.Print_Area" localSheetId="9">'2.3'!$A$1:$P$33</definedName>
    <definedName name="_xlnm.Print_Area" localSheetId="10">'2.4'!$A$1:$G$21</definedName>
    <definedName name="_xlnm.Print_Area" localSheetId="0">'Index'!$A$1:$D$18</definedName>
    <definedName name="PRINT_AREA_MI">#REF!</definedName>
    <definedName name="Pub4a">'[1]Table Q4a'!#REF!</definedName>
    <definedName name="PYO_BandW">'[6]PYO'!#REF!</definedName>
    <definedName name="PYO_BandW_and_figures">'[6]PYO'!#REF!</definedName>
    <definedName name="PYO_BandW_in_groups">'[6]PYO'!#REF!</definedName>
    <definedName name="qryMattPerkins2">#REF!</definedName>
    <definedName name="Quarterly">#REF!,#REF!,#REF!,#REF!,#REF!,#REF!,#REF!,#REF!,#REF!</definedName>
    <definedName name="Robbery">'[3]Areas cautions'!$CW$88:$EH$104</definedName>
    <definedName name="Sexual_Offences">'[3]Areas cautions'!$CW$105:$EH$121</definedName>
    <definedName name="Shop_Lifting">'[3]Areas cautions'!$CW$122:$EH$139</definedName>
    <definedName name="SixtoTwelve">#REF!</definedName>
    <definedName name="Tab35Total">'[4]Table 3.5'!$AA$51:$AI$61</definedName>
    <definedName name="Tab35Under18">'[4]Table 3.5'!$AA$12:$AI$22</definedName>
    <definedName name="table">'[11]Sep - Nov 01'!#REF!</definedName>
    <definedName name="Theft_and_Handling">'[3]Areas cautions'!$CX$140:$EI$156</definedName>
    <definedName name="ThreetoSix">#REF!</definedName>
    <definedName name="TwelvePlus">#REF!</definedName>
    <definedName name="VAP">'[3]Areas cautions'!$CX$157:$EI$173</definedName>
    <definedName name="xc">#REF!</definedName>
  </definedNames>
  <calcPr fullCalcOnLoad="1"/>
</workbook>
</file>

<file path=xl/sharedStrings.xml><?xml version="1.0" encoding="utf-8"?>
<sst xmlns="http://schemas.openxmlformats.org/spreadsheetml/2006/main" count="502" uniqueCount="194">
  <si>
    <t>Table 1.2</t>
  </si>
  <si>
    <t xml:space="preserve">Q3 </t>
  </si>
  <si>
    <t>Total</t>
  </si>
  <si>
    <t>HM Courts and Tribunals Service CaseMan system and Possession Claim Online</t>
  </si>
  <si>
    <t>Total claims</t>
  </si>
  <si>
    <t>1 Where a claim is defended, further information is gathered before it is allocated to one of the three case management "tracks" shown depending on the value, complexity and importance of the case and the consequential level of judicial involvement required. There may be more than one defence or allocation to track in a case.</t>
  </si>
  <si>
    <t>1 Excluding where claims are re-issued.</t>
  </si>
  <si>
    <t>2 For a breakdown of mortgage and landlord possession claims please see www.justice.gov.uk/statistics/civil-justice/mortgage-possession.</t>
  </si>
  <si>
    <t>3 Includes claims to evict trespassers, and for interim possession orders, landlord and tenancy applications (generally for a new tenancy agreement), injunctions (to make somebody do something or to stop them doing it), enforcement of Tribunal awards and of orders made in Magistrates' courts, pre-issue applications (to obtain an order for disclosure of information prior to issue of a claim), and orders for costs only.</t>
  </si>
  <si>
    <t>Specified money claims</t>
  </si>
  <si>
    <t>Total money claims</t>
  </si>
  <si>
    <r>
      <t>Mortgage and landlord possession claims</t>
    </r>
    <r>
      <rPr>
        <vertAlign val="superscript"/>
        <sz val="10"/>
        <rFont val="Arial"/>
        <family val="2"/>
      </rPr>
      <t>2</t>
    </r>
  </si>
  <si>
    <r>
      <t>Other non-money claims</t>
    </r>
    <r>
      <rPr>
        <vertAlign val="superscript"/>
        <sz val="10"/>
        <rFont val="Arial"/>
        <family val="2"/>
      </rPr>
      <t>3</t>
    </r>
  </si>
  <si>
    <t>Total non-money claims</t>
  </si>
  <si>
    <r>
      <t>Total insolvency petitions</t>
    </r>
    <r>
      <rPr>
        <vertAlign val="superscript"/>
        <sz val="10"/>
        <rFont val="Arial"/>
        <family val="2"/>
      </rPr>
      <t>4</t>
    </r>
  </si>
  <si>
    <t>Number of defences</t>
  </si>
  <si>
    <t>Number of allocations to track</t>
  </si>
  <si>
    <r>
      <t>Fast track</t>
    </r>
    <r>
      <rPr>
        <vertAlign val="superscript"/>
        <sz val="10"/>
        <rFont val="Arial"/>
        <family val="2"/>
      </rPr>
      <t>2</t>
    </r>
  </si>
  <si>
    <r>
      <t>Multi track</t>
    </r>
    <r>
      <rPr>
        <vertAlign val="superscript"/>
        <sz val="10"/>
        <rFont val="Arial"/>
        <family val="2"/>
      </rPr>
      <t>2</t>
    </r>
  </si>
  <si>
    <t>Table 1.4</t>
  </si>
  <si>
    <t>Table 1.1</t>
  </si>
  <si>
    <t>Year</t>
  </si>
  <si>
    <t>Quarter</t>
  </si>
  <si>
    <t>Claims for return of goods</t>
  </si>
  <si>
    <t>Total proceedings started</t>
  </si>
  <si>
    <t>Q1</t>
  </si>
  <si>
    <t>Q2</t>
  </si>
  <si>
    <t>Q3</t>
  </si>
  <si>
    <t>Q4</t>
  </si>
  <si>
    <t xml:space="preserve">Q2 </t>
  </si>
  <si>
    <t xml:space="preserve">Q4 </t>
  </si>
  <si>
    <t xml:space="preserve">Q1 </t>
  </si>
  <si>
    <t>Source:</t>
  </si>
  <si>
    <t>HM Courts and Tribunals Service CaseMan system, Possession Claim Online and manual returns</t>
  </si>
  <si>
    <t>Notes:</t>
  </si>
  <si>
    <t>Case Progression: number of Judicial Review cases that reach permission stage, oral renewal stage and final hearing by cases lodged</t>
  </si>
  <si>
    <t>Chapter 1 Civil cases (excluding-family)</t>
  </si>
  <si>
    <t>Table heading</t>
  </si>
  <si>
    <t>Table</t>
  </si>
  <si>
    <t>..</t>
  </si>
  <si>
    <t>Index</t>
  </si>
  <si>
    <t>Actual to date</t>
  </si>
  <si>
    <t>Average time (weeks)</t>
  </si>
  <si>
    <t>Fast and Multi Track trials</t>
  </si>
  <si>
    <t>Table 1.3</t>
  </si>
  <si>
    <t>1) For a breakdown of mortgage and landlord possession claims please see www.justice.gov.uk/statistics/civil-justice/mortgage-possession.</t>
  </si>
  <si>
    <t>3) From 17 October 2011, Judicial Review Human Rights and Asylum Fresh Claim applications were transferred to the Upper Tribunal</t>
  </si>
  <si>
    <t>% cases closed</t>
  </si>
  <si>
    <t>Number of cases closed</t>
  </si>
  <si>
    <t>Criminal</t>
  </si>
  <si>
    <t>Civil - other</t>
  </si>
  <si>
    <t>Civil - Immigration and Asylum</t>
  </si>
  <si>
    <t>% of all cases lodged</t>
  </si>
  <si>
    <t>Cases found in favour of the defendant</t>
  </si>
  <si>
    <t>Refused permission at renewal stage</t>
  </si>
  <si>
    <t>Granted permission at renewal stage</t>
  </si>
  <si>
    <t>Refused permission to proceed at first stage</t>
  </si>
  <si>
    <t>Granted permission to proceed at first stage</t>
  </si>
  <si>
    <t>Cases that reached a final hearing</t>
  </si>
  <si>
    <t>Cases that reached the permission stage</t>
  </si>
  <si>
    <t>Cases lodged</t>
  </si>
  <si>
    <t>Number of cases</t>
  </si>
  <si>
    <t>Case lodged to final hearing decision (only cases found in favour of appellant or defendant)</t>
  </si>
  <si>
    <t>Case lodged to oral renewal decision (only cases granted or refused)</t>
  </si>
  <si>
    <t>Case lodged to permission decision (only cases granted or refused)</t>
  </si>
  <si>
    <t>No</t>
  </si>
  <si>
    <t>Yes</t>
  </si>
  <si>
    <t>Cases classed as 'Totally without merit'</t>
  </si>
  <si>
    <t>%</t>
  </si>
  <si>
    <r>
      <t>Cases reaching permission or oral renewal stage</t>
    </r>
    <r>
      <rPr>
        <vertAlign val="superscript"/>
        <sz val="10"/>
        <rFont val="Arial"/>
        <family val="2"/>
      </rPr>
      <t>2</t>
    </r>
  </si>
  <si>
    <t>Table 1.5</t>
  </si>
  <si>
    <t>Table 1.6</t>
  </si>
  <si>
    <t>Table 2.1</t>
  </si>
  <si>
    <t>Chapter 2 Judicial Reviews</t>
  </si>
  <si>
    <t>2.1</t>
  </si>
  <si>
    <t>2.2</t>
  </si>
  <si>
    <t>2.3</t>
  </si>
  <si>
    <t>2.4</t>
  </si>
  <si>
    <t>6) Cases granted permission to proceed to a final hearing include those granted permission to proceed on paper and those granted permission to proceed at an oral hearing.</t>
  </si>
  <si>
    <t>Total cases lodged</t>
  </si>
  <si>
    <r>
      <t>Civil - Immigration and Asylum</t>
    </r>
    <r>
      <rPr>
        <b/>
        <vertAlign val="superscript"/>
        <sz val="10"/>
        <rFont val="Arial"/>
        <family val="2"/>
      </rPr>
      <t>3</t>
    </r>
  </si>
  <si>
    <r>
      <t>Unknown</t>
    </r>
    <r>
      <rPr>
        <b/>
        <vertAlign val="superscript"/>
        <sz val="10"/>
        <rFont val="Arial"/>
        <family val="2"/>
      </rPr>
      <t>4</t>
    </r>
  </si>
  <si>
    <t xml:space="preserve">Total </t>
  </si>
  <si>
    <t>of which transferred to UTIAC</t>
  </si>
  <si>
    <t>-</t>
  </si>
  <si>
    <r>
      <t>2011</t>
    </r>
    <r>
      <rPr>
        <b/>
        <vertAlign val="superscript"/>
        <sz val="10"/>
        <rFont val="Arial"/>
        <family val="2"/>
      </rPr>
      <t>2</t>
    </r>
  </si>
  <si>
    <t>2013</t>
  </si>
  <si>
    <t>2014</t>
  </si>
  <si>
    <t>1) Includes Regional Offices of the Administrative Court, although most cases received were issued in London</t>
  </si>
  <si>
    <t>2) From 17 October 2011, Judicial Review Human Rights and Asylum Fresh Claim applications were transferred to the Upper Tribunal</t>
  </si>
  <si>
    <t>4) Allocation is based on where topic is known</t>
  </si>
  <si>
    <t>Table 2.3</t>
  </si>
  <si>
    <r>
      <t>2013</t>
    </r>
    <r>
      <rPr>
        <vertAlign val="superscript"/>
        <sz val="10"/>
        <rFont val="Arial"/>
        <family val="2"/>
      </rPr>
      <t>4</t>
    </r>
  </si>
  <si>
    <t>1) For the more recent JR applications the figures are unlikely to be the final figures on case progressions, since cases need time to work their way through the Administrative Court system.</t>
  </si>
  <si>
    <t>2) Includes Regional Offices of the Administrative Court, although most cases received were issued in London</t>
  </si>
  <si>
    <t xml:space="preserve">3) Timeliness figures only for applications granted, refused, or allowed or dismissed at final hearing. Including time spent "stood out" of the list. </t>
  </si>
  <si>
    <t>4) The figures include cases that were transferred to the Upper Tribunal on the 1st of November 2013.</t>
  </si>
  <si>
    <t>Table 2.2</t>
  </si>
  <si>
    <t>Total Cases lodged</t>
  </si>
  <si>
    <t>Cases were granted an oral renewal stage</t>
  </si>
  <si>
    <r>
      <t>Cases eligible for a final hearing (granted permission at first stage or renewal stage)</t>
    </r>
    <r>
      <rPr>
        <b/>
        <vertAlign val="superscript"/>
        <sz val="10"/>
        <rFont val="Arial"/>
        <family val="2"/>
      </rPr>
      <t>6</t>
    </r>
  </si>
  <si>
    <r>
      <t>Proportion of cases now closed</t>
    </r>
    <r>
      <rPr>
        <vertAlign val="superscript"/>
        <sz val="10"/>
        <rFont val="Arial"/>
        <family val="2"/>
      </rPr>
      <t>6</t>
    </r>
  </si>
  <si>
    <r>
      <t>Withdrawn or outcome not known</t>
    </r>
    <r>
      <rPr>
        <b/>
        <vertAlign val="superscript"/>
        <sz val="10"/>
        <rFont val="Arial"/>
        <family val="2"/>
      </rPr>
      <t>5</t>
    </r>
  </si>
  <si>
    <t>Actual cases heard to date</t>
  </si>
  <si>
    <r>
      <t>Withdrawn or other outcome</t>
    </r>
    <r>
      <rPr>
        <b/>
        <vertAlign val="superscript"/>
        <sz val="10"/>
        <rFont val="Arial"/>
        <family val="2"/>
      </rPr>
      <t>5</t>
    </r>
  </si>
  <si>
    <r>
      <t>2011</t>
    </r>
    <r>
      <rPr>
        <vertAlign val="superscript"/>
        <sz val="10"/>
        <rFont val="Arial"/>
        <family val="2"/>
      </rPr>
      <t>3</t>
    </r>
  </si>
  <si>
    <t>Table 2.4</t>
  </si>
  <si>
    <r>
      <t>Claims defended</t>
    </r>
    <r>
      <rPr>
        <b/>
        <vertAlign val="superscript"/>
        <sz val="10"/>
        <rFont val="Arial"/>
        <family val="2"/>
      </rPr>
      <t>1</t>
    </r>
  </si>
  <si>
    <r>
      <t>Claims allocated to track</t>
    </r>
    <r>
      <rPr>
        <b/>
        <vertAlign val="superscript"/>
        <sz val="10"/>
        <rFont val="Arial"/>
        <family val="2"/>
      </rPr>
      <t>2</t>
    </r>
  </si>
  <si>
    <t>Parties with legal representation</t>
  </si>
  <si>
    <t>Both Claimant and defendant</t>
  </si>
  <si>
    <t>Claimant only</t>
  </si>
  <si>
    <t>Defendant only</t>
  </si>
  <si>
    <t>Neither claimant or defendant</t>
  </si>
  <si>
    <t>Percentage</t>
  </si>
  <si>
    <t>2 A higher claim value limit was introduced for fast track cases on 6 April 2009. Before this date, claims were generally allocated to the fast track which have a value exceeding the limit of the small claims track (£5,000 for most claim types) but not more than £15,000 (those with a value over £15,000 generally being allocated to the multi track). For all proceedings issued on or after 6 April 2009, the limit has been raised from £15,000 to £25,000</t>
  </si>
  <si>
    <t>2) There may be more than one trial or small claim hearing in a case.</t>
  </si>
  <si>
    <t>3) Figures relate to cases whose trials or small claims hearings took place during the relevant quarter or year. For many cases the original date of issue and allocation date will have been in an earlier period.</t>
  </si>
  <si>
    <t>4) The number of weeks between issue and allocation and between allocation and trial may not equal the number of weeks between issue and trial due to rounding.</t>
  </si>
  <si>
    <r>
      <t>Number</t>
    </r>
    <r>
      <rPr>
        <vertAlign val="superscript"/>
        <sz val="10"/>
        <rFont val="Arial"/>
        <family val="2"/>
      </rPr>
      <t>1,2</t>
    </r>
  </si>
  <si>
    <r>
      <t>Between issue &amp; allocation to track</t>
    </r>
    <r>
      <rPr>
        <vertAlign val="superscript"/>
        <sz val="10"/>
        <rFont val="Arial"/>
        <family val="2"/>
      </rPr>
      <t>3</t>
    </r>
  </si>
  <si>
    <r>
      <t>Between allocation to track &amp; trial</t>
    </r>
    <r>
      <rPr>
        <vertAlign val="superscript"/>
        <sz val="10"/>
        <rFont val="Arial"/>
        <family val="2"/>
      </rPr>
      <t>3</t>
    </r>
  </si>
  <si>
    <r>
      <t>Between issue &amp; trial</t>
    </r>
    <r>
      <rPr>
        <vertAlign val="superscript"/>
        <sz val="10"/>
        <rFont val="Arial"/>
        <family val="2"/>
      </rPr>
      <t>3,4</t>
    </r>
  </si>
  <si>
    <r>
      <t xml:space="preserve">4) From November 2013 the Upper Tribunal of the Immigration and Asylum Chamber (UTIAC) took over assessing applications for the vast majority of Immigration and Asylum Judicial Reviews. The applications lodged in the UTIAC are not recorded in the figures above, but can be found in the Tribunal Statistics Publication, see </t>
    </r>
    <r>
      <rPr>
        <u val="single"/>
        <sz val="8"/>
        <color indexed="12"/>
        <rFont val="Arial"/>
        <family val="2"/>
      </rPr>
      <t xml:space="preserve">https://www.gov.uk/government/collections/tribunals-statistics . </t>
    </r>
    <r>
      <rPr>
        <sz val="8"/>
        <color indexed="8"/>
        <rFont val="Arial"/>
        <family val="2"/>
      </rPr>
      <t>Of the remaining Immigration and Asylum Judicial Reviews whose applications are received by the Administrative court, a proportion of these are then transferred to the Upper Tribunal of the Immigration and Asylum Chamber (UTIAC). These cases can be transferred at any point in the case JR process above, although the majority are moved prior to reach the permission stage.</t>
    </r>
  </si>
  <si>
    <t>Cases found in favour of the claimant</t>
  </si>
  <si>
    <t>1) The number of defences is lower than the number of claims issued because the vast majority of claims are not defended.</t>
  </si>
  <si>
    <t>All defences</t>
  </si>
  <si>
    <t>Mortgage and landlord possession defences</t>
  </si>
  <si>
    <t>Other non money(inc return of goods) defences</t>
  </si>
  <si>
    <t>Specified money claim defences</t>
  </si>
  <si>
    <t>Unspecified money claim defences</t>
  </si>
  <si>
    <t>5) A small number of the Administrative Court Immigration and Asylum Judicial Reviews are transferred to the Upper Tribunal of the Immigration and Asylum Chamber (UTIAC) after a decision has been made in the process above. Where this has occurred they have been included in the timeliness figures above.  However, the majority of cases transfer prior to reaching the permission stage.</t>
  </si>
  <si>
    <t>.. = data not available</t>
  </si>
  <si>
    <t>(p) = provisional</t>
  </si>
  <si>
    <t>(r)= revised</t>
  </si>
  <si>
    <t xml:space="preserve">3 On 1 April 2013 due to a policy change, the maximum claim value for cases allocated to the small claims track increased from £5,000 to £10,000. </t>
  </si>
  <si>
    <r>
      <t>Small claim</t>
    </r>
    <r>
      <rPr>
        <vertAlign val="superscript"/>
        <sz val="10"/>
        <rFont val="Arial"/>
        <family val="2"/>
      </rPr>
      <t>3</t>
    </r>
  </si>
  <si>
    <t>2) Self-representation is determined by the field 'legal representation' in caseman being left blank. Therefore, this is only a proxy measure and parties without a recorded representative are not necessarily self-representing litigants in person.</t>
  </si>
  <si>
    <t>3) A claimant is considered 'represented' if at least one party member has a recorded representative, and likewise for defendants.</t>
  </si>
  <si>
    <t xml:space="preserve">1) The defended claims figures in this table may not match those given in table 1.1 and 1.3. In this table defended cases where the party role is defined as 'creditor' or 'debtor' are excluded, as in these cases it is not possible to identify who is the claimant and who is the defendant. </t>
  </si>
  <si>
    <t>Q4 (r)</t>
  </si>
  <si>
    <t xml:space="preserve">2013  </t>
  </si>
  <si>
    <r>
      <t>2014</t>
    </r>
    <r>
      <rPr>
        <sz val="8"/>
        <rFont val="Arial"/>
        <family val="2"/>
      </rPr>
      <t xml:space="preserve"> (r)</t>
    </r>
  </si>
  <si>
    <t>Cases between 1st October 2012 to 31 March 2015</t>
  </si>
  <si>
    <r>
      <t>Mean timeliness in days</t>
    </r>
    <r>
      <rPr>
        <vertAlign val="superscript"/>
        <sz val="10"/>
        <rFont val="Arial"/>
        <family val="2"/>
      </rPr>
      <t>3</t>
    </r>
  </si>
  <si>
    <r>
      <t xml:space="preserve">Source: </t>
    </r>
    <r>
      <rPr>
        <sz val="10"/>
        <rFont val="Arial"/>
        <family val="2"/>
      </rPr>
      <t>HMCTS CaseMan system (2003 onwards) and manual returns (2000-2002)</t>
    </r>
  </si>
  <si>
    <r>
      <t>Source:</t>
    </r>
    <r>
      <rPr>
        <sz val="8"/>
        <rFont val="Arial"/>
        <family val="2"/>
      </rPr>
      <t xml:space="preserve"> HMCTS CaseMan system (2003 onwards) and manual returns (2000-2002)</t>
    </r>
  </si>
  <si>
    <r>
      <t>Claims gone to trial</t>
    </r>
    <r>
      <rPr>
        <b/>
        <vertAlign val="superscript"/>
        <sz val="10"/>
        <rFont val="Arial"/>
        <family val="2"/>
      </rPr>
      <t>2</t>
    </r>
    <r>
      <rPr>
        <b/>
        <sz val="10"/>
        <rFont val="Arial"/>
        <family val="2"/>
      </rPr>
      <t xml:space="preserve"> </t>
    </r>
  </si>
  <si>
    <t>Small claim trials</t>
  </si>
  <si>
    <t>Total number of trials</t>
  </si>
  <si>
    <r>
      <t>Average time between issue &amp; trial (weeks)</t>
    </r>
    <r>
      <rPr>
        <vertAlign val="superscript"/>
        <sz val="10"/>
        <rFont val="Arial"/>
        <family val="2"/>
      </rPr>
      <t>3</t>
    </r>
  </si>
  <si>
    <t>1) The number of trials are much lower than the number of allocations to track because most cases allocated to track are settled/withdrawn before a hearing.</t>
  </si>
  <si>
    <t>2) The number of claims allocated is less than the number of claims defended, and the number of trials is less than the total number of claims allocated to trial because claims can be settled or withdrawn at any point.</t>
  </si>
  <si>
    <r>
      <t xml:space="preserve">Source: </t>
    </r>
    <r>
      <rPr>
        <sz val="8"/>
        <rFont val="Arial"/>
        <family val="2"/>
      </rPr>
      <t>Extract from COINS database, Administrative Court Office. June 2015</t>
    </r>
  </si>
  <si>
    <r>
      <t>2013</t>
    </r>
    <r>
      <rPr>
        <vertAlign val="superscript"/>
        <sz val="10"/>
        <color indexed="8"/>
        <rFont val="Arial"/>
        <family val="2"/>
      </rPr>
      <t>4</t>
    </r>
  </si>
  <si>
    <r>
      <t>Number of case applications for permission to apply for Judicial Reviews lodged in the Administrative Court</t>
    </r>
    <r>
      <rPr>
        <vertAlign val="superscript"/>
        <sz val="10"/>
        <rFont val="Arial"/>
        <family val="2"/>
      </rPr>
      <t>1</t>
    </r>
    <r>
      <rPr>
        <sz val="10"/>
        <rFont val="Arial"/>
        <family val="2"/>
      </rPr>
      <t xml:space="preserve"> by topic, 2000-2015 (Q3)</t>
    </r>
  </si>
  <si>
    <t>2015 (Q3)</t>
  </si>
  <si>
    <r>
      <t>Case Progression</t>
    </r>
    <r>
      <rPr>
        <vertAlign val="superscript"/>
        <sz val="10"/>
        <rFont val="Arial"/>
        <family val="2"/>
      </rPr>
      <t>1</t>
    </r>
    <r>
      <rPr>
        <sz val="10"/>
        <rFont val="Arial"/>
        <family val="2"/>
      </rPr>
      <t>: number of Judicial Review cases in the Administrative Court</t>
    </r>
    <r>
      <rPr>
        <vertAlign val="superscript"/>
        <sz val="10"/>
        <rFont val="Arial"/>
        <family val="2"/>
      </rPr>
      <t>2</t>
    </r>
    <r>
      <rPr>
        <sz val="10"/>
        <rFont val="Arial"/>
        <family val="2"/>
      </rPr>
      <t xml:space="preserve"> that reach permission stage, oral renewal stage and final hearing by cases lodged between 2000-2015 (Q3)</t>
    </r>
  </si>
  <si>
    <r>
      <t xml:space="preserve">Source: </t>
    </r>
    <r>
      <rPr>
        <sz val="8"/>
        <rFont val="Arial"/>
        <family val="2"/>
      </rPr>
      <t>Extract from COINS database, Administrative Court Office. September 2015</t>
    </r>
  </si>
  <si>
    <t>County Court activity, England and Wales, annually 2000 - 2014, quarterly Q1 2009 - Q3 2015</t>
  </si>
  <si>
    <t xml:space="preserve">Q2 (r) </t>
  </si>
  <si>
    <t>Q3 (p)</t>
  </si>
  <si>
    <r>
      <t>Claims issued</t>
    </r>
    <r>
      <rPr>
        <vertAlign val="superscript"/>
        <sz val="11"/>
        <rFont val="Arial"/>
        <family val="2"/>
      </rPr>
      <t xml:space="preserve">1 </t>
    </r>
    <r>
      <rPr>
        <sz val="11"/>
        <rFont val="Arial"/>
        <family val="2"/>
      </rPr>
      <t>in the County and Magistrates' Courts, by type of claim, England and Wales, annually 2000 - 2014, quarterly Q1 2009 - Q3 2015</t>
    </r>
  </si>
  <si>
    <t>Personal Injury Claims</t>
  </si>
  <si>
    <t>Q2 (r)</t>
  </si>
  <si>
    <r>
      <t>Claims defended and allocations to track</t>
    </r>
    <r>
      <rPr>
        <vertAlign val="superscript"/>
        <sz val="10"/>
        <color indexed="8"/>
        <rFont val="Arial"/>
        <family val="2"/>
      </rPr>
      <t>1</t>
    </r>
    <r>
      <rPr>
        <sz val="10"/>
        <color indexed="8"/>
        <rFont val="Arial"/>
        <family val="2"/>
      </rPr>
      <t>, England and Wales, annually 2000 - 2014, quarterly Q1 2009 - Q3 2015</t>
    </r>
  </si>
  <si>
    <t>Judgments and outcomes in the county courts, England and Wales, annually 2000 - 2014, quarterly Q1 2009 - Q3 2015</t>
  </si>
  <si>
    <t>Total number of judgments</t>
  </si>
  <si>
    <t>Total warrants issued</t>
  </si>
  <si>
    <r>
      <t>Total repossessions of property by county court bailiffs</t>
    </r>
    <r>
      <rPr>
        <b/>
        <vertAlign val="superscript"/>
        <sz val="10"/>
        <rFont val="Arial"/>
        <family val="2"/>
      </rPr>
      <t>1</t>
    </r>
  </si>
  <si>
    <t>Total enforcement-related orders applications</t>
  </si>
  <si>
    <t>Total enforcement-related orders orders made</t>
  </si>
  <si>
    <t>Q2 (r )</t>
  </si>
  <si>
    <t>Number of trials and the average time to reach trial, England and Wales, annually 2000 - 2014, quarterly Q1 2009 - Q3 2015</t>
  </si>
  <si>
    <t>Number of Judicial Reviews from the Administrative Court classed as Totally Without Merit between 1 October 2012 to 30 September 2015</t>
  </si>
  <si>
    <t>% Yes (of cases reaching the permission or oral renewal stage)</t>
  </si>
  <si>
    <t>Total unspecified money claims</t>
  </si>
  <si>
    <t>County court activity, England and Wales, annually 2000 - 2014, quarterly Q1 2009 - Q3 2015</t>
  </si>
  <si>
    <t>Number of claims issued in the county and magistrates' courts, by type of claim, England and Wales, annually 2000 - 2014, quarterly Q1 2009 - Q3 2015</t>
  </si>
  <si>
    <t>Claims defended and allocations to track, England and Wales, annually 2000 - 2014, quarterly Q1 2009 - Q3 2015</t>
  </si>
  <si>
    <t>Number of trials and the average time to reach trial/hearing, England and Wales, annually 2000 - 2014, quarterly Q1 2009 - Q3 2015</t>
  </si>
  <si>
    <t>Number of defended claims by case type and details of legal representation, England and Wales, annually 2013 - 2014, quarterly Q1 2013 - Q3 2015</t>
  </si>
  <si>
    <t>Number of case applications for permission to apply for Judicial Review by topic, 2000-2015(Q3)</t>
  </si>
  <si>
    <t>Timeliness (in days) of Judicial Review cases started between 2000-2015(Q3) by stage reached</t>
  </si>
  <si>
    <t>Number of Judicial Reviews classed as Totally Without Merit between 1 October 2012 to 30 September 2015</t>
  </si>
  <si>
    <t>Total completed civil proceedings in the magistrates' courts</t>
  </si>
  <si>
    <r>
      <t xml:space="preserve">Source: </t>
    </r>
    <r>
      <rPr>
        <sz val="8"/>
        <rFont val="Arial"/>
        <family val="2"/>
      </rPr>
      <t>HMCTS CaseMan system (2003 onwards) and manual returns (2000-2002).  LIBRA system for the magistrates courts proceedings.</t>
    </r>
  </si>
  <si>
    <t>4 Includes petitions issued in the District Registries of the High Court but not in the Royal Courts of Justice  - the figures in the accompanying CSV include both.</t>
  </si>
  <si>
    <r>
      <t xml:space="preserve">3) From November 2013 the Upper Tribunal of the Immigration and Asylum Chamber (UTIAC) took over assessing applications for the vast majority of Immigration and Asylum Judicial Reviews. The applications received by the UTIAC are not recorded in the above figures, but can be found in the Tribunal Statistics Publication, see </t>
    </r>
    <r>
      <rPr>
        <u val="single"/>
        <sz val="8"/>
        <color indexed="12"/>
        <rFont val="Arial"/>
        <family val="2"/>
      </rPr>
      <t xml:space="preserve">https://www.gov.uk/government/collections/tribunals-statistics . </t>
    </r>
    <r>
      <rPr>
        <sz val="8"/>
        <color indexed="8"/>
        <rFont val="Arial"/>
        <family val="2"/>
      </rPr>
      <t>Of the remaining Immigration and Asylum Judicial Reviews whose applications are received by the Administrative court, a proportion of these are then transferred to the Upper Tribunal of the Immigration and Asylum Chamber (UTIAC). The number of closed cases include those transferred to the UTIAC</t>
    </r>
    <r>
      <rPr>
        <u val="single"/>
        <sz val="8"/>
        <color indexed="12"/>
        <rFont val="Arial"/>
        <family val="2"/>
      </rPr>
      <t xml:space="preserve">
</t>
    </r>
  </si>
  <si>
    <t>5) This field includes those officially withdrawn at substantive hearing, those adjourned, no order given or a European reference. At the hearing stage this excludes cases where outcome is currently unknown</t>
  </si>
  <si>
    <r>
      <t>Timeliness (in days) of Judicial Review cases started in the Administrative Court</t>
    </r>
    <r>
      <rPr>
        <vertAlign val="superscript"/>
        <sz val="10"/>
        <rFont val="Arial"/>
        <family val="2"/>
      </rPr>
      <t>1,2</t>
    </r>
    <r>
      <rPr>
        <sz val="10"/>
        <rFont val="Arial"/>
        <family val="2"/>
      </rPr>
      <t xml:space="preserve"> between 2000-2015 (Q3), by stage reached</t>
    </r>
    <r>
      <rPr>
        <vertAlign val="superscript"/>
        <sz val="10"/>
        <rFont val="Arial"/>
        <family val="2"/>
      </rPr>
      <t xml:space="preserve">3,5 </t>
    </r>
    <r>
      <rPr>
        <sz val="10"/>
        <rFont val="Arial"/>
        <family val="2"/>
      </rPr>
      <t>so far, for more recent cases the numbers will not be final as the cases haven't had time to progress fully.</t>
    </r>
  </si>
  <si>
    <t>Number of defended claims1 by case type and details of legal representation2,3, England and Wales, annually 2013 - 2014, quarterly Q1 2013 - Q3 2015</t>
  </si>
  <si>
    <t>2014  (p) (r)</t>
  </si>
  <si>
    <t>Other - unspecified money claims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</si>
</sst>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_-;\-* #,##0_-;_-* &quot;-&quot;??_-;_-@_-"/>
    <numFmt numFmtId="167" formatCode="_-[$€-2]* #,##0.00_-;\-[$€-2]* #,##0.00_-;_-[$€-2]* &quot;-&quot;??_-"/>
    <numFmt numFmtId="168" formatCode="#,##0.00_ ;[Red]\-#,##0.00\ "/>
    <numFmt numFmtId="169" formatCode="_-* #,##0.0_-;\-* #,##0.0_-;_-* &quot;-&quot;??_-;_-@_-"/>
    <numFmt numFmtId="170" formatCode="#,##0.000000"/>
    <numFmt numFmtId="171" formatCode="&quot;Yes&quot;;&quot;Yes&quot;;&quot;No&quot;"/>
    <numFmt numFmtId="172" formatCode="&quot;True&quot;;&quot;True&quot;;&quot;False&quot;"/>
    <numFmt numFmtId="173" formatCode="&quot;On&quot;;&quot;On&quot;;&quot;Off&quot;"/>
    <numFmt numFmtId="174" formatCode="[$€-2]\ #,##0.00_);[Red]\([$€-2]\ #,##0.00\)"/>
    <numFmt numFmtId="175" formatCode="0.000000000000000%"/>
  </numFmts>
  <fonts count="71">
    <font>
      <sz val="10"/>
      <name val="Arial"/>
      <family val="0"/>
    </font>
    <font>
      <sz val="11"/>
      <color indexed="8"/>
      <name val="Calibri"/>
      <family val="2"/>
    </font>
    <font>
      <b/>
      <sz val="10"/>
      <name val="Arial"/>
      <family val="2"/>
    </font>
    <font>
      <vertAlign val="superscript"/>
      <sz val="10"/>
      <name val="Arial"/>
      <family val="2"/>
    </font>
    <font>
      <sz val="10"/>
      <color indexed="10"/>
      <name val="Arial"/>
      <family val="2"/>
    </font>
    <font>
      <sz val="10"/>
      <color indexed="8"/>
      <name val="Arial"/>
      <family val="2"/>
    </font>
    <font>
      <b/>
      <sz val="10"/>
      <color indexed="8"/>
      <name val="Arial"/>
      <family val="2"/>
    </font>
    <font>
      <b/>
      <sz val="8"/>
      <name val="Arial"/>
      <family val="2"/>
    </font>
    <font>
      <sz val="8"/>
      <name val="Arial"/>
      <family val="2"/>
    </font>
    <font>
      <sz val="10"/>
      <color indexed="8"/>
      <name val="MS Sans Serif"/>
      <family val="2"/>
    </font>
    <font>
      <u val="single"/>
      <sz val="10"/>
      <color indexed="12"/>
      <name val="Arial"/>
      <family val="2"/>
    </font>
    <font>
      <sz val="8"/>
      <color indexed="9"/>
      <name val="Arial"/>
      <family val="2"/>
    </font>
    <font>
      <u val="single"/>
      <sz val="8"/>
      <color indexed="12"/>
      <name val="Arial"/>
      <family val="2"/>
    </font>
    <font>
      <u val="single"/>
      <sz val="20"/>
      <name val="Arial"/>
      <family val="2"/>
    </font>
    <font>
      <b/>
      <sz val="8"/>
      <color indexed="9"/>
      <name val="Arial"/>
      <family val="2"/>
    </font>
    <font>
      <b/>
      <sz val="8"/>
      <color indexed="18"/>
      <name val="Arial"/>
      <family val="2"/>
    </font>
    <font>
      <b/>
      <sz val="12"/>
      <name val="Arial"/>
      <family val="2"/>
    </font>
    <font>
      <sz val="8"/>
      <color indexed="18"/>
      <name val="Arial"/>
      <family val="2"/>
    </font>
    <font>
      <sz val="10"/>
      <name val="Times New Roman"/>
      <family val="1"/>
    </font>
    <font>
      <i/>
      <sz val="10"/>
      <name val="Arial"/>
      <family val="2"/>
    </font>
    <font>
      <b/>
      <vertAlign val="superscript"/>
      <sz val="10"/>
      <name val="Arial"/>
      <family val="2"/>
    </font>
    <font>
      <u val="single"/>
      <sz val="10"/>
      <color indexed="30"/>
      <name val="Arial"/>
      <family val="2"/>
    </font>
    <font>
      <sz val="10"/>
      <color indexed="62"/>
      <name val="Arial"/>
      <family val="2"/>
    </font>
    <font>
      <sz val="12"/>
      <color indexed="18"/>
      <name val="Arial"/>
      <family val="2"/>
    </font>
    <font>
      <b/>
      <sz val="11"/>
      <name val="Arial"/>
      <family val="2"/>
    </font>
    <font>
      <sz val="11"/>
      <name val="Arial"/>
      <family val="2"/>
    </font>
    <font>
      <u val="single"/>
      <sz val="11"/>
      <name val="Arial"/>
      <family val="2"/>
    </font>
    <font>
      <sz val="12"/>
      <name val="Arial"/>
      <family val="2"/>
    </font>
    <font>
      <vertAlign val="superscript"/>
      <sz val="11"/>
      <name val="Arial"/>
      <family val="2"/>
    </font>
    <font>
      <u val="single"/>
      <sz val="12"/>
      <color indexed="12"/>
      <name val="Arial"/>
      <family val="2"/>
    </font>
    <font>
      <b/>
      <sz val="14"/>
      <name val="Arial"/>
      <family val="2"/>
    </font>
    <font>
      <sz val="8"/>
      <color indexed="8"/>
      <name val="Arial"/>
      <family val="2"/>
    </font>
    <font>
      <vertAlign val="superscript"/>
      <sz val="10"/>
      <color indexed="8"/>
      <name val="Arial"/>
      <family val="2"/>
    </font>
    <font>
      <u val="single"/>
      <sz val="10"/>
      <color indexed="3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rgb="FFFF0000"/>
      <name val="Arial"/>
      <family val="2"/>
    </font>
    <font>
      <i/>
      <sz val="10"/>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color indexed="8"/>
      </top>
      <bottom/>
    </border>
    <border>
      <left/>
      <right/>
      <top/>
      <bottom style="thin">
        <color indexed="8"/>
      </bottom>
    </border>
    <border>
      <left/>
      <right/>
      <top style="thin">
        <color indexed="8"/>
      </top>
      <bottom style="thin">
        <color indexed="8"/>
      </bottom>
    </border>
    <border>
      <left/>
      <right/>
      <top style="thin"/>
      <bottom/>
    </border>
    <border>
      <left/>
      <right/>
      <top/>
      <bottom style="thin"/>
    </border>
    <border>
      <left style="thin"/>
      <right/>
      <top style="thin"/>
      <bottom/>
    </border>
    <border>
      <left style="thin"/>
      <right/>
      <top/>
      <bottom/>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0" fillId="0" borderId="0" applyFont="0" applyFill="0" applyBorder="0" applyAlignment="0" applyProtection="0"/>
    <xf numFmtId="0" fontId="56" fillId="0" borderId="0" applyNumberFormat="0" applyFill="0" applyBorder="0" applyAlignment="0" applyProtection="0"/>
    <xf numFmtId="0" fontId="33"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21" fillId="0" borderId="0" applyNumberFormat="0" applyFill="0" applyBorder="0" applyAlignment="0" applyProtection="0"/>
    <xf numFmtId="0" fontId="8" fillId="0" borderId="0">
      <alignment horizontal="left"/>
      <protection/>
    </xf>
    <xf numFmtId="4" fontId="11" fillId="30" borderId="0">
      <alignment/>
      <protection/>
    </xf>
    <xf numFmtId="4" fontId="11" fillId="31" borderId="0">
      <alignment/>
      <protection/>
    </xf>
    <xf numFmtId="4" fontId="8" fillId="32" borderId="0">
      <alignment/>
      <protection/>
    </xf>
    <xf numFmtId="0" fontId="11" fillId="33" borderId="0">
      <alignment horizontal="left"/>
      <protection/>
    </xf>
    <xf numFmtId="0" fontId="12" fillId="34" borderId="0">
      <alignment/>
      <protection/>
    </xf>
    <xf numFmtId="0" fontId="13" fillId="34" borderId="0">
      <alignment/>
      <protection/>
    </xf>
    <xf numFmtId="168" fontId="8" fillId="0" borderId="0">
      <alignment horizontal="right"/>
      <protection/>
    </xf>
    <xf numFmtId="0" fontId="14" fillId="35" borderId="0">
      <alignment horizontal="left"/>
      <protection/>
    </xf>
    <xf numFmtId="0" fontId="14" fillId="33" borderId="0">
      <alignment horizontal="left"/>
      <protection/>
    </xf>
    <xf numFmtId="0" fontId="15" fillId="0" borderId="0">
      <alignment horizontal="left"/>
      <protection/>
    </xf>
    <xf numFmtId="0" fontId="8" fillId="0" borderId="0">
      <alignment horizontal="left"/>
      <protection/>
    </xf>
    <xf numFmtId="0" fontId="16" fillId="0" borderId="0">
      <alignment/>
      <protection/>
    </xf>
    <xf numFmtId="0" fontId="17" fillId="0" borderId="0">
      <alignment horizontal="left"/>
      <protection/>
    </xf>
    <xf numFmtId="0" fontId="15" fillId="0" borderId="0">
      <alignment/>
      <protection/>
    </xf>
    <xf numFmtId="0" fontId="15" fillId="0" borderId="0">
      <alignment/>
      <protection/>
    </xf>
    <xf numFmtId="0" fontId="61" fillId="36" borderId="1" applyNumberFormat="0" applyAlignment="0" applyProtection="0"/>
    <xf numFmtId="0" fontId="62" fillId="0" borderId="6" applyNumberFormat="0" applyFill="0" applyAlignment="0" applyProtection="0"/>
    <xf numFmtId="0" fontId="63" fillId="37" borderId="0" applyNumberFormat="0" applyBorder="0" applyAlignment="0" applyProtection="0"/>
    <xf numFmtId="0" fontId="18"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38"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0" fontId="0" fillId="0" borderId="0">
      <alignment/>
      <protection/>
    </xf>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442">
    <xf numFmtId="0" fontId="0" fillId="0" borderId="0" xfId="0"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horizontal="left"/>
    </xf>
    <xf numFmtId="0" fontId="0" fillId="0" borderId="0" xfId="0" applyFont="1" applyFill="1" applyAlignment="1">
      <alignment horizontal="left" wrapText="1"/>
    </xf>
    <xf numFmtId="0" fontId="25" fillId="0" borderId="0" xfId="0" applyFont="1" applyFill="1" applyAlignment="1">
      <alignment/>
    </xf>
    <xf numFmtId="0" fontId="25" fillId="0" borderId="0" xfId="0" applyFont="1" applyFill="1" applyBorder="1" applyAlignment="1">
      <alignment horizontal="left" wrapText="1"/>
    </xf>
    <xf numFmtId="0" fontId="16" fillId="0" borderId="0" xfId="0" applyFont="1" applyFill="1" applyBorder="1" applyAlignment="1">
      <alignment horizontal="left"/>
    </xf>
    <xf numFmtId="0" fontId="24" fillId="0" borderId="0" xfId="0" applyFont="1" applyFill="1" applyBorder="1" applyAlignment="1">
      <alignment horizontal="left" wrapText="1"/>
    </xf>
    <xf numFmtId="0" fontId="27" fillId="0" borderId="0" xfId="0" applyFont="1" applyFill="1" applyAlignment="1">
      <alignment horizontal="left" wrapText="1"/>
    </xf>
    <xf numFmtId="0" fontId="27" fillId="0" borderId="0" xfId="0" applyFont="1" applyFill="1" applyAlignment="1">
      <alignment horizontal="left" vertical="top" wrapText="1"/>
    </xf>
    <xf numFmtId="49" fontId="26" fillId="0" borderId="0" xfId="58" applyNumberFormat="1" applyFont="1" applyFill="1" applyAlignment="1" applyProtection="1">
      <alignment horizontal="left" vertical="top"/>
      <protection/>
    </xf>
    <xf numFmtId="0" fontId="16" fillId="0" borderId="0" xfId="0" applyFont="1" applyFill="1" applyBorder="1" applyAlignment="1">
      <alignment horizontal="left" vertical="top"/>
    </xf>
    <xf numFmtId="0" fontId="16" fillId="0" borderId="0" xfId="0" applyFont="1" applyFill="1" applyBorder="1" applyAlignment="1">
      <alignment horizontal="left" wrapText="1"/>
    </xf>
    <xf numFmtId="0" fontId="25" fillId="0" borderId="0" xfId="0" applyFont="1" applyFill="1" applyBorder="1" applyAlignment="1">
      <alignment/>
    </xf>
    <xf numFmtId="0" fontId="25" fillId="0" borderId="0" xfId="0" applyFont="1" applyFill="1" applyAlignment="1">
      <alignment horizontal="left" wrapText="1"/>
    </xf>
    <xf numFmtId="0" fontId="16" fillId="0" borderId="0" xfId="0" applyFont="1" applyFill="1" applyBorder="1" applyAlignment="1">
      <alignment horizontal="center" wrapText="1"/>
    </xf>
    <xf numFmtId="0" fontId="29" fillId="0" borderId="0" xfId="58" applyFont="1" applyFill="1" applyAlignment="1" applyProtection="1">
      <alignment horizontal="left" vertical="top" wrapText="1"/>
      <protection/>
    </xf>
    <xf numFmtId="0" fontId="29" fillId="0" borderId="0" xfId="58" applyFont="1" applyFill="1" applyBorder="1" applyAlignment="1" applyProtection="1">
      <alignment horizontal="left" vertical="top"/>
      <protection/>
    </xf>
    <xf numFmtId="0" fontId="29" fillId="0" borderId="0" xfId="58" applyFont="1" applyFill="1" applyBorder="1" applyAlignment="1" applyProtection="1">
      <alignment horizontal="left" vertical="top" wrapText="1"/>
      <protection/>
    </xf>
    <xf numFmtId="0" fontId="30" fillId="0" borderId="0" xfId="0" applyFont="1" applyFill="1" applyBorder="1" applyAlignment="1">
      <alignment horizontal="left" vertical="top"/>
    </xf>
    <xf numFmtId="0" fontId="30" fillId="0" borderId="0" xfId="0" applyFont="1" applyFill="1" applyBorder="1" applyAlignment="1">
      <alignment horizontal="left"/>
    </xf>
    <xf numFmtId="0" fontId="27" fillId="0" borderId="0" xfId="0" applyFont="1" applyAlignment="1">
      <alignment horizontal="center" vertical="top"/>
    </xf>
    <xf numFmtId="0" fontId="2" fillId="39" borderId="0" xfId="0" applyFont="1" applyFill="1" applyBorder="1" applyAlignment="1">
      <alignment/>
    </xf>
    <xf numFmtId="0" fontId="2" fillId="39" borderId="0" xfId="0" applyFont="1" applyFill="1" applyBorder="1" applyAlignment="1">
      <alignment horizontal="left" vertical="center"/>
    </xf>
    <xf numFmtId="3" fontId="2" fillId="39" borderId="0" xfId="0" applyNumberFormat="1" applyFont="1" applyFill="1" applyBorder="1" applyAlignment="1">
      <alignment/>
    </xf>
    <xf numFmtId="3" fontId="2" fillId="39" borderId="0" xfId="0" applyNumberFormat="1" applyFont="1" applyFill="1" applyBorder="1" applyAlignment="1">
      <alignment/>
    </xf>
    <xf numFmtId="1" fontId="0" fillId="39" borderId="0" xfId="0" applyNumberFormat="1" applyFill="1" applyBorder="1" applyAlignment="1">
      <alignment/>
    </xf>
    <xf numFmtId="3" fontId="2" fillId="39" borderId="0" xfId="0" applyNumberFormat="1" applyFont="1" applyFill="1" applyBorder="1" applyAlignment="1">
      <alignment horizontal="right"/>
    </xf>
    <xf numFmtId="3" fontId="0" fillId="39" borderId="0" xfId="0" applyNumberFormat="1" applyFill="1" applyBorder="1" applyAlignment="1">
      <alignment/>
    </xf>
    <xf numFmtId="0" fontId="8" fillId="39" borderId="0" xfId="0" applyFont="1" applyFill="1" applyBorder="1" applyAlignment="1">
      <alignment horizontal="left"/>
    </xf>
    <xf numFmtId="0" fontId="7" fillId="39" borderId="0" xfId="0" applyFont="1" applyFill="1" applyBorder="1" applyAlignment="1">
      <alignment horizontal="left"/>
    </xf>
    <xf numFmtId="164" fontId="2" fillId="39" borderId="0" xfId="0" applyNumberFormat="1" applyFont="1" applyFill="1" applyBorder="1" applyAlignment="1">
      <alignment/>
    </xf>
    <xf numFmtId="0" fontId="7" fillId="39" borderId="0" xfId="0" applyFont="1" applyFill="1" applyAlignment="1">
      <alignment/>
    </xf>
    <xf numFmtId="0" fontId="0" fillId="39" borderId="0" xfId="0" applyFill="1" applyBorder="1" applyAlignment="1">
      <alignment/>
    </xf>
    <xf numFmtId="0" fontId="0" fillId="39" borderId="0" xfId="0" applyFill="1" applyAlignment="1">
      <alignment/>
    </xf>
    <xf numFmtId="0" fontId="0" fillId="39" borderId="0" xfId="0" applyFill="1" applyBorder="1" applyAlignment="1">
      <alignment/>
    </xf>
    <xf numFmtId="0" fontId="2" fillId="39" borderId="10" xfId="0" applyFont="1" applyFill="1" applyBorder="1" applyAlignment="1">
      <alignment horizontal="left" vertical="center"/>
    </xf>
    <xf numFmtId="0" fontId="0" fillId="39" borderId="10" xfId="0" applyFill="1" applyBorder="1" applyAlignment="1">
      <alignment horizontal="right" vertical="center" wrapText="1"/>
    </xf>
    <xf numFmtId="9" fontId="0" fillId="39" borderId="0" xfId="0" applyNumberFormat="1" applyFill="1" applyAlignment="1">
      <alignment/>
    </xf>
    <xf numFmtId="3" fontId="0" fillId="39" borderId="0" xfId="0" applyNumberFormat="1" applyFill="1" applyAlignment="1" quotePrefix="1">
      <alignment/>
    </xf>
    <xf numFmtId="164" fontId="0" fillId="39" borderId="0" xfId="0" applyNumberFormat="1" applyFill="1" applyAlignment="1">
      <alignment/>
    </xf>
    <xf numFmtId="0" fontId="8" fillId="39" borderId="0" xfId="0" applyFont="1" applyFill="1" applyAlignment="1">
      <alignment horizontal="left"/>
    </xf>
    <xf numFmtId="9" fontId="0" fillId="39" borderId="0" xfId="0" applyNumberFormat="1" applyFill="1" applyBorder="1" applyAlignment="1" quotePrefix="1">
      <alignment/>
    </xf>
    <xf numFmtId="3" fontId="0" fillId="39" borderId="0" xfId="0" applyNumberFormat="1" applyFill="1" applyBorder="1" applyAlignment="1" quotePrefix="1">
      <alignment/>
    </xf>
    <xf numFmtId="0" fontId="7" fillId="39" borderId="0" xfId="0" applyFont="1" applyFill="1" applyAlignment="1">
      <alignment/>
    </xf>
    <xf numFmtId="9" fontId="4" fillId="39" borderId="0" xfId="0" applyNumberFormat="1" applyFont="1" applyFill="1" applyAlignment="1">
      <alignment/>
    </xf>
    <xf numFmtId="9" fontId="0" fillId="39" borderId="0" xfId="87" applyFont="1" applyFill="1" applyAlignment="1">
      <alignment/>
    </xf>
    <xf numFmtId="1" fontId="0" fillId="39" borderId="0" xfId="0" applyNumberFormat="1" applyFill="1" applyAlignment="1">
      <alignment/>
    </xf>
    <xf numFmtId="0" fontId="2" fillId="39" borderId="10" xfId="0" applyFont="1" applyFill="1" applyBorder="1" applyAlignment="1">
      <alignment horizontal="right" vertical="center" wrapText="1"/>
    </xf>
    <xf numFmtId="3" fontId="3" fillId="39" borderId="0" xfId="0" applyNumberFormat="1" applyFont="1" applyFill="1" applyBorder="1" applyAlignment="1" applyProtection="1">
      <alignment/>
      <protection/>
    </xf>
    <xf numFmtId="3" fontId="6" fillId="39" borderId="0" xfId="83" applyNumberFormat="1" applyFont="1" applyFill="1" applyBorder="1" applyAlignment="1">
      <alignment horizontal="right" wrapText="1"/>
      <protection/>
    </xf>
    <xf numFmtId="9" fontId="0" fillId="39" borderId="0" xfId="87" applyFont="1" applyFill="1" applyBorder="1" applyAlignment="1">
      <alignment/>
    </xf>
    <xf numFmtId="3" fontId="0" fillId="39" borderId="0" xfId="0" applyNumberFormat="1" applyFill="1" applyAlignment="1">
      <alignment/>
    </xf>
    <xf numFmtId="0" fontId="8" fillId="39" borderId="0" xfId="0" applyFont="1" applyFill="1" applyAlignment="1">
      <alignment/>
    </xf>
    <xf numFmtId="0" fontId="0" fillId="39" borderId="0" xfId="0" applyFill="1" applyAlignment="1">
      <alignment horizontal="center"/>
    </xf>
    <xf numFmtId="0" fontId="2" fillId="39" borderId="0" xfId="0" applyFont="1" applyFill="1" applyBorder="1" applyAlignment="1">
      <alignment/>
    </xf>
    <xf numFmtId="0" fontId="0" fillId="39" borderId="0" xfId="0" applyFont="1" applyFill="1" applyBorder="1" applyAlignment="1">
      <alignment/>
    </xf>
    <xf numFmtId="0" fontId="0" fillId="39" borderId="0" xfId="0" applyFill="1" applyBorder="1" applyAlignment="1">
      <alignment horizontal="left" wrapText="1"/>
    </xf>
    <xf numFmtId="0" fontId="2" fillId="39" borderId="0" xfId="0" applyFont="1" applyFill="1" applyAlignment="1">
      <alignment/>
    </xf>
    <xf numFmtId="0" fontId="0" fillId="39" borderId="0" xfId="0" applyFont="1" applyFill="1" applyAlignment="1">
      <alignment/>
    </xf>
    <xf numFmtId="0" fontId="2" fillId="39" borderId="11" xfId="0" applyFont="1" applyFill="1" applyBorder="1" applyAlignment="1">
      <alignment horizontal="right" vertical="center" wrapText="1"/>
    </xf>
    <xf numFmtId="0" fontId="2" fillId="39" borderId="12" xfId="0" applyFont="1" applyFill="1" applyBorder="1" applyAlignment="1">
      <alignment horizontal="right" vertical="center" wrapText="1"/>
    </xf>
    <xf numFmtId="0" fontId="0" fillId="39" borderId="12" xfId="0" applyFill="1" applyBorder="1" applyAlignment="1">
      <alignment horizontal="right" vertical="center"/>
    </xf>
    <xf numFmtId="0" fontId="2" fillId="39" borderId="13" xfId="0" applyFont="1" applyFill="1" applyBorder="1" applyAlignment="1">
      <alignment horizontal="right" vertical="center"/>
    </xf>
    <xf numFmtId="0" fontId="0" fillId="39" borderId="0" xfId="0" applyFont="1" applyFill="1" applyAlignment="1">
      <alignment horizontal="left"/>
    </xf>
    <xf numFmtId="0" fontId="0" fillId="39" borderId="0" xfId="0" applyFill="1" applyBorder="1" applyAlignment="1">
      <alignment horizontal="left"/>
    </xf>
    <xf numFmtId="0" fontId="0" fillId="39" borderId="0" xfId="0" applyFont="1" applyFill="1" applyAlignment="1">
      <alignment horizontal="center"/>
    </xf>
    <xf numFmtId="0" fontId="0" fillId="39" borderId="0" xfId="0" applyFont="1" applyFill="1" applyBorder="1" applyAlignment="1">
      <alignment horizontal="left"/>
    </xf>
    <xf numFmtId="3" fontId="0" fillId="39" borderId="0" xfId="0" applyNumberFormat="1" applyFont="1" applyFill="1" applyBorder="1" applyAlignment="1">
      <alignment horizontal="right"/>
    </xf>
    <xf numFmtId="3" fontId="0" fillId="39" borderId="0" xfId="0" applyNumberFormat="1" applyFont="1" applyFill="1" applyBorder="1" applyAlignment="1">
      <alignment wrapText="1"/>
    </xf>
    <xf numFmtId="0" fontId="5" fillId="39" borderId="0" xfId="0" applyFont="1" applyFill="1" applyAlignment="1">
      <alignment horizontal="left"/>
    </xf>
    <xf numFmtId="3" fontId="6" fillId="39" borderId="0" xfId="0" applyNumberFormat="1" applyFont="1" applyFill="1" applyAlignment="1">
      <alignment horizontal="right"/>
    </xf>
    <xf numFmtId="0" fontId="5" fillId="39" borderId="0" xfId="0" applyFont="1" applyFill="1" applyBorder="1" applyAlignment="1">
      <alignment wrapText="1"/>
    </xf>
    <xf numFmtId="3" fontId="5" fillId="39" borderId="0" xfId="0" applyNumberFormat="1" applyFont="1" applyFill="1" applyAlignment="1">
      <alignment horizontal="right"/>
    </xf>
    <xf numFmtId="0" fontId="8" fillId="39" borderId="0" xfId="0" applyFont="1" applyFill="1" applyAlignment="1">
      <alignment horizontal="left" vertical="top"/>
    </xf>
    <xf numFmtId="0" fontId="2" fillId="39" borderId="0" xfId="0" applyFont="1" applyFill="1" applyBorder="1" applyAlignment="1">
      <alignment horizontal="left"/>
    </xf>
    <xf numFmtId="0" fontId="24" fillId="39" borderId="0" xfId="0" applyFont="1" applyFill="1" applyBorder="1" applyAlignment="1">
      <alignment/>
    </xf>
    <xf numFmtId="0" fontId="25" fillId="39" borderId="0" xfId="0" applyFont="1" applyFill="1" applyBorder="1" applyAlignment="1">
      <alignment/>
    </xf>
    <xf numFmtId="0" fontId="25" fillId="39" borderId="0" xfId="0" applyFont="1" applyFill="1" applyAlignment="1">
      <alignment/>
    </xf>
    <xf numFmtId="0" fontId="0" fillId="39" borderId="10" xfId="0" applyFont="1" applyFill="1" applyBorder="1" applyAlignment="1">
      <alignment horizontal="right" vertical="center" wrapText="1"/>
    </xf>
    <xf numFmtId="0" fontId="2" fillId="39" borderId="0" xfId="82" applyFont="1" applyFill="1" applyAlignment="1">
      <alignment horizontal="left"/>
      <protection/>
    </xf>
    <xf numFmtId="0" fontId="2" fillId="39" borderId="0" xfId="82" applyFont="1" applyFill="1">
      <alignment/>
      <protection/>
    </xf>
    <xf numFmtId="0" fontId="0" fillId="39" borderId="0" xfId="82" applyFill="1">
      <alignment/>
      <protection/>
    </xf>
    <xf numFmtId="0" fontId="0" fillId="39" borderId="0" xfId="82" applyFill="1" applyBorder="1">
      <alignment/>
      <protection/>
    </xf>
    <xf numFmtId="0" fontId="21" fillId="39" borderId="0" xfId="59" applyFill="1" applyAlignment="1" applyProtection="1">
      <alignment horizontal="right"/>
      <protection/>
    </xf>
    <xf numFmtId="0" fontId="0" fillId="39" borderId="0" xfId="82" applyFont="1" applyFill="1" applyAlignment="1">
      <alignment horizontal="left"/>
      <protection/>
    </xf>
    <xf numFmtId="0" fontId="0" fillId="39" borderId="0" xfId="82" applyFont="1" applyFill="1">
      <alignment/>
      <protection/>
    </xf>
    <xf numFmtId="0" fontId="2" fillId="39" borderId="0" xfId="82" applyFont="1" applyFill="1" applyBorder="1" applyAlignment="1">
      <alignment horizontal="right"/>
      <protection/>
    </xf>
    <xf numFmtId="0" fontId="2" fillId="39" borderId="0" xfId="82" applyFont="1" applyFill="1" applyBorder="1">
      <alignment/>
      <protection/>
    </xf>
    <xf numFmtId="0" fontId="2" fillId="39" borderId="0" xfId="82" applyFont="1" applyFill="1" applyBorder="1" applyAlignment="1">
      <alignment horizontal="center" vertical="center" wrapText="1"/>
      <protection/>
    </xf>
    <xf numFmtId="0" fontId="2" fillId="39" borderId="14" xfId="82" applyFont="1" applyFill="1" applyBorder="1" applyAlignment="1">
      <alignment vertical="center" wrapText="1"/>
      <protection/>
    </xf>
    <xf numFmtId="0" fontId="2" fillId="39" borderId="14" xfId="82" applyFont="1" applyFill="1" applyBorder="1" applyAlignment="1">
      <alignment horizontal="right" vertical="center"/>
      <protection/>
    </xf>
    <xf numFmtId="0" fontId="2" fillId="39" borderId="15" xfId="82" applyFont="1" applyFill="1" applyBorder="1" applyAlignment="1">
      <alignment vertical="center" wrapText="1"/>
      <protection/>
    </xf>
    <xf numFmtId="0" fontId="2" fillId="39" borderId="0" xfId="82" applyFont="1" applyFill="1" applyBorder="1" applyAlignment="1">
      <alignment horizontal="right" vertical="center"/>
      <protection/>
    </xf>
    <xf numFmtId="0" fontId="2" fillId="39" borderId="15" xfId="82" applyFont="1" applyFill="1" applyBorder="1" applyAlignment="1">
      <alignment horizontal="right" vertical="center" wrapText="1"/>
      <protection/>
    </xf>
    <xf numFmtId="0" fontId="19" fillId="39" borderId="15" xfId="82" applyFont="1" applyFill="1" applyBorder="1" applyAlignment="1">
      <alignment horizontal="right" vertical="center" wrapText="1"/>
      <protection/>
    </xf>
    <xf numFmtId="49" fontId="2" fillId="39" borderId="16" xfId="82" applyNumberFormat="1" applyFont="1" applyFill="1" applyBorder="1" applyAlignment="1">
      <alignment wrapText="1"/>
      <protection/>
    </xf>
    <xf numFmtId="3" fontId="0" fillId="39" borderId="14" xfId="82" applyNumberFormat="1" applyFill="1" applyBorder="1">
      <alignment/>
      <protection/>
    </xf>
    <xf numFmtId="3" fontId="0" fillId="39" borderId="0" xfId="82" applyNumberFormat="1" applyFill="1" applyBorder="1">
      <alignment/>
      <protection/>
    </xf>
    <xf numFmtId="3" fontId="0" fillId="39" borderId="14" xfId="82" applyNumberFormat="1" applyFont="1" applyFill="1" applyBorder="1" applyAlignment="1">
      <alignment horizontal="right" vertical="top" wrapText="1"/>
      <protection/>
    </xf>
    <xf numFmtId="0" fontId="0" fillId="39" borderId="14" xfId="82" applyFill="1" applyBorder="1" applyAlignment="1">
      <alignment horizontal="right"/>
      <protection/>
    </xf>
    <xf numFmtId="3" fontId="0" fillId="39" borderId="14" xfId="82" applyNumberFormat="1" applyFont="1" applyFill="1" applyBorder="1" applyAlignment="1">
      <alignment vertical="top" wrapText="1"/>
      <protection/>
    </xf>
    <xf numFmtId="9" fontId="0" fillId="39" borderId="14" xfId="82" applyNumberFormat="1" applyFill="1" applyBorder="1">
      <alignment/>
      <protection/>
    </xf>
    <xf numFmtId="49" fontId="2" fillId="39" borderId="17" xfId="82" applyNumberFormat="1" applyFont="1" applyFill="1" applyBorder="1" applyAlignment="1">
      <alignment/>
      <protection/>
    </xf>
    <xf numFmtId="3" fontId="0" fillId="39" borderId="0" xfId="82" applyNumberFormat="1" applyFont="1" applyFill="1" applyBorder="1" applyAlignment="1">
      <alignment horizontal="right" vertical="top" wrapText="1"/>
      <protection/>
    </xf>
    <xf numFmtId="0" fontId="0" fillId="39" borderId="0" xfId="82" applyFill="1" applyBorder="1" applyAlignment="1">
      <alignment horizontal="right"/>
      <protection/>
    </xf>
    <xf numFmtId="3" fontId="0" fillId="39" borderId="0" xfId="82" applyNumberFormat="1" applyFont="1" applyFill="1" applyBorder="1" applyAlignment="1">
      <alignment vertical="top" wrapText="1"/>
      <protection/>
    </xf>
    <xf numFmtId="9" fontId="0" fillId="39" borderId="0" xfId="82" applyNumberFormat="1" applyFill="1" applyBorder="1">
      <alignment/>
      <protection/>
    </xf>
    <xf numFmtId="49" fontId="2" fillId="39" borderId="17" xfId="82" applyNumberFormat="1" applyFont="1" applyFill="1" applyBorder="1" applyAlignment="1" quotePrefix="1">
      <alignment/>
      <protection/>
    </xf>
    <xf numFmtId="0" fontId="19" fillId="39" borderId="0" xfId="82" applyFont="1" applyFill="1" applyBorder="1">
      <alignment/>
      <protection/>
    </xf>
    <xf numFmtId="9" fontId="0" fillId="39" borderId="0" xfId="87" applyFill="1" applyBorder="1" applyAlignment="1">
      <alignment/>
    </xf>
    <xf numFmtId="0" fontId="7" fillId="39" borderId="0" xfId="82" applyFont="1" applyFill="1">
      <alignment/>
      <protection/>
    </xf>
    <xf numFmtId="0" fontId="8" fillId="39" borderId="0" xfId="82" applyFont="1" applyFill="1" applyBorder="1">
      <alignment/>
      <protection/>
    </xf>
    <xf numFmtId="0" fontId="8" fillId="39" borderId="0" xfId="82" applyFont="1" applyFill="1">
      <alignment/>
      <protection/>
    </xf>
    <xf numFmtId="0" fontId="8" fillId="39" borderId="0" xfId="82" applyFont="1" applyFill="1" applyAlignment="1">
      <alignment vertical="top" wrapText="1"/>
      <protection/>
    </xf>
    <xf numFmtId="0" fontId="8" fillId="39" borderId="0" xfId="82" applyFont="1" applyFill="1" applyAlignment="1">
      <alignment horizontal="left"/>
      <protection/>
    </xf>
    <xf numFmtId="0" fontId="8" fillId="39" borderId="0" xfId="82" applyFont="1" applyFill="1" applyBorder="1" applyAlignment="1">
      <alignment horizontal="left" vertical="top"/>
      <protection/>
    </xf>
    <xf numFmtId="0" fontId="0" fillId="39" borderId="0" xfId="82" applyFill="1" applyAlignment="1">
      <alignment horizontal="right"/>
      <protection/>
    </xf>
    <xf numFmtId="0" fontId="0" fillId="39" borderId="14" xfId="82" applyFill="1" applyBorder="1" applyAlignment="1">
      <alignment vertical="center" wrapText="1"/>
      <protection/>
    </xf>
    <xf numFmtId="1" fontId="0" fillId="39" borderId="0" xfId="82" applyNumberFormat="1" applyFill="1" applyBorder="1">
      <alignment/>
      <protection/>
    </xf>
    <xf numFmtId="0" fontId="0" fillId="39" borderId="10" xfId="82" applyFill="1" applyBorder="1" applyAlignment="1">
      <alignment horizontal="right" vertical="center" wrapText="1"/>
      <protection/>
    </xf>
    <xf numFmtId="0" fontId="0" fillId="39" borderId="10" xfId="82" applyFont="1" applyFill="1" applyBorder="1" applyAlignment="1">
      <alignment horizontal="right" vertical="center" wrapText="1"/>
      <protection/>
    </xf>
    <xf numFmtId="0" fontId="0" fillId="39" borderId="0" xfId="82" applyFill="1" applyBorder="1" applyAlignment="1">
      <alignment horizontal="right" vertical="center" wrapText="1"/>
      <protection/>
    </xf>
    <xf numFmtId="1" fontId="0" fillId="39" borderId="0" xfId="82" applyNumberFormat="1" applyFill="1" applyBorder="1" applyAlignment="1">
      <alignment horizontal="right"/>
      <protection/>
    </xf>
    <xf numFmtId="0" fontId="0" fillId="39" borderId="14" xfId="82" applyFont="1" applyFill="1" applyBorder="1" applyAlignment="1">
      <alignment horizontal="left"/>
      <protection/>
    </xf>
    <xf numFmtId="0" fontId="0" fillId="39" borderId="0" xfId="82" applyFont="1" applyFill="1" applyBorder="1" applyAlignment="1">
      <alignment vertical="top" wrapText="1"/>
      <protection/>
    </xf>
    <xf numFmtId="166" fontId="0" fillId="39" borderId="0" xfId="47" applyNumberFormat="1" applyFont="1" applyFill="1" applyBorder="1" applyAlignment="1">
      <alignment/>
    </xf>
    <xf numFmtId="0" fontId="0" fillId="39" borderId="0" xfId="82" applyFont="1" applyFill="1" applyBorder="1" applyAlignment="1">
      <alignment horizontal="left"/>
      <protection/>
    </xf>
    <xf numFmtId="166" fontId="0" fillId="39" borderId="0" xfId="47" applyNumberFormat="1" applyFont="1" applyFill="1" applyBorder="1" applyAlignment="1">
      <alignment/>
    </xf>
    <xf numFmtId="166" fontId="2" fillId="39" borderId="0" xfId="47" applyNumberFormat="1" applyFont="1" applyFill="1" applyBorder="1" applyAlignment="1">
      <alignment/>
    </xf>
    <xf numFmtId="166" fontId="0" fillId="39" borderId="0" xfId="47" applyNumberFormat="1" applyFill="1" applyBorder="1" applyAlignment="1">
      <alignment/>
    </xf>
    <xf numFmtId="166" fontId="2" fillId="39" borderId="0" xfId="47" applyNumberFormat="1" applyFont="1" applyFill="1" applyBorder="1" applyAlignment="1">
      <alignment/>
    </xf>
    <xf numFmtId="49" fontId="0" fillId="39" borderId="0" xfId="82" applyNumberFormat="1" applyFont="1" applyFill="1" applyBorder="1" applyAlignment="1">
      <alignment horizontal="left"/>
      <protection/>
    </xf>
    <xf numFmtId="0" fontId="8" fillId="39" borderId="0" xfId="82" applyFont="1" applyFill="1" applyAlignment="1">
      <alignment/>
      <protection/>
    </xf>
    <xf numFmtId="0" fontId="8" fillId="39" borderId="0" xfId="82" applyFont="1" applyFill="1" applyBorder="1" applyAlignment="1">
      <alignment/>
      <protection/>
    </xf>
    <xf numFmtId="0" fontId="7" fillId="39" borderId="0" xfId="82" applyFont="1" applyFill="1" applyAlignment="1">
      <alignment/>
      <protection/>
    </xf>
    <xf numFmtId="0" fontId="8" fillId="39" borderId="0" xfId="82" applyFont="1" applyFill="1" applyAlignment="1">
      <alignment vertical="top"/>
      <protection/>
    </xf>
    <xf numFmtId="0" fontId="0" fillId="39" borderId="0" xfId="82" applyFill="1" applyAlignment="1">
      <alignment/>
      <protection/>
    </xf>
    <xf numFmtId="0" fontId="0" fillId="39" borderId="0" xfId="82" applyFont="1" applyFill="1" applyAlignment="1">
      <alignment/>
      <protection/>
    </xf>
    <xf numFmtId="0" fontId="2" fillId="39" borderId="14" xfId="82" applyFont="1" applyFill="1" applyBorder="1" applyAlignment="1">
      <alignment horizontal="center" vertical="center" wrapText="1"/>
      <protection/>
    </xf>
    <xf numFmtId="0" fontId="0" fillId="39" borderId="14" xfId="82" applyFont="1" applyFill="1" applyBorder="1" applyAlignment="1">
      <alignment horizontal="center" vertical="center" wrapText="1" shrinkToFit="1"/>
      <protection/>
    </xf>
    <xf numFmtId="0" fontId="0" fillId="39" borderId="14" xfId="82" applyFont="1" applyFill="1" applyBorder="1" applyAlignment="1">
      <alignment horizontal="center" vertical="center" wrapText="1"/>
      <protection/>
    </xf>
    <xf numFmtId="0" fontId="0" fillId="39" borderId="14" xfId="82" applyFill="1" applyBorder="1" applyAlignment="1">
      <alignment horizontal="center" vertical="center" wrapText="1"/>
      <protection/>
    </xf>
    <xf numFmtId="0" fontId="0" fillId="39" borderId="0" xfId="82" applyFill="1" applyAlignment="1">
      <alignment horizontal="center" vertical="center"/>
      <protection/>
    </xf>
    <xf numFmtId="0" fontId="0" fillId="39" borderId="0" xfId="82" applyFont="1" applyFill="1" applyBorder="1" applyAlignment="1">
      <alignment horizontal="center" vertical="center" wrapText="1"/>
      <protection/>
    </xf>
    <xf numFmtId="0" fontId="0" fillId="39" borderId="0" xfId="82" applyFont="1" applyFill="1" applyBorder="1" applyAlignment="1">
      <alignment horizontal="right" wrapText="1"/>
      <protection/>
    </xf>
    <xf numFmtId="0" fontId="0" fillId="39" borderId="14" xfId="82" applyFont="1" applyFill="1" applyBorder="1" applyAlignment="1">
      <alignment horizontal="right" vertical="center" wrapText="1"/>
      <protection/>
    </xf>
    <xf numFmtId="0" fontId="0" fillId="39" borderId="0" xfId="82" applyFont="1" applyFill="1" applyBorder="1" applyAlignment="1">
      <alignment horizontal="right" vertical="center" wrapText="1"/>
      <protection/>
    </xf>
    <xf numFmtId="0" fontId="0" fillId="39" borderId="0" xfId="82" applyFill="1" applyAlignment="1">
      <alignment horizontal="right" wrapText="1"/>
      <protection/>
    </xf>
    <xf numFmtId="49" fontId="0" fillId="39" borderId="14" xfId="82" applyNumberFormat="1" applyFill="1" applyBorder="1">
      <alignment/>
      <protection/>
    </xf>
    <xf numFmtId="9" fontId="19" fillId="39" borderId="14" xfId="87" applyNumberFormat="1" applyFont="1" applyFill="1" applyBorder="1" applyAlignment="1">
      <alignment/>
    </xf>
    <xf numFmtId="164" fontId="19" fillId="39" borderId="14" xfId="87" applyNumberFormat="1" applyFont="1" applyFill="1" applyBorder="1" applyAlignment="1">
      <alignment/>
    </xf>
    <xf numFmtId="3" fontId="0" fillId="39" borderId="14" xfId="82" applyNumberFormat="1" applyFont="1" applyFill="1" applyBorder="1" applyAlignment="1">
      <alignment horizontal="right"/>
      <protection/>
    </xf>
    <xf numFmtId="9" fontId="19" fillId="39" borderId="14" xfId="87" applyFont="1" applyFill="1" applyBorder="1" applyAlignment="1">
      <alignment horizontal="right"/>
    </xf>
    <xf numFmtId="9" fontId="0" fillId="39" borderId="14" xfId="87" applyFont="1" applyFill="1" applyBorder="1" applyAlignment="1">
      <alignment horizontal="right" vertical="center" wrapText="1"/>
    </xf>
    <xf numFmtId="164" fontId="19" fillId="39" borderId="14" xfId="87" applyNumberFormat="1" applyFont="1" applyFill="1" applyBorder="1" applyAlignment="1">
      <alignment horizontal="right"/>
    </xf>
    <xf numFmtId="0" fontId="0" fillId="39" borderId="14" xfId="82" applyFont="1" applyFill="1" applyBorder="1" applyAlignment="1">
      <alignment vertical="top" wrapText="1"/>
      <protection/>
    </xf>
    <xf numFmtId="9" fontId="19" fillId="39" borderId="14" xfId="87" applyFont="1" applyFill="1" applyBorder="1" applyAlignment="1">
      <alignment/>
    </xf>
    <xf numFmtId="9" fontId="0" fillId="39" borderId="14" xfId="87" applyFont="1" applyFill="1" applyBorder="1" applyAlignment="1">
      <alignment/>
    </xf>
    <xf numFmtId="3" fontId="0" fillId="39" borderId="14" xfId="87" applyNumberFormat="1" applyFont="1" applyFill="1" applyBorder="1" applyAlignment="1">
      <alignment/>
    </xf>
    <xf numFmtId="0" fontId="0" fillId="39" borderId="14" xfId="82" applyFont="1" applyFill="1" applyBorder="1" applyAlignment="1">
      <alignment horizontal="right" vertical="top" wrapText="1"/>
      <protection/>
    </xf>
    <xf numFmtId="49" fontId="0" fillId="39" borderId="0" xfId="82" applyNumberFormat="1" applyFill="1" applyBorder="1">
      <alignment/>
      <protection/>
    </xf>
    <xf numFmtId="9" fontId="19" fillId="39" borderId="0" xfId="87" applyNumberFormat="1" applyFont="1" applyFill="1" applyBorder="1" applyAlignment="1">
      <alignment/>
    </xf>
    <xf numFmtId="164" fontId="19" fillId="39" borderId="0" xfId="87" applyNumberFormat="1" applyFont="1" applyFill="1" applyBorder="1" applyAlignment="1">
      <alignment/>
    </xf>
    <xf numFmtId="3" fontId="0" fillId="39" borderId="0" xfId="82" applyNumberFormat="1" applyFont="1" applyFill="1" applyBorder="1" applyAlignment="1">
      <alignment horizontal="right"/>
      <protection/>
    </xf>
    <xf numFmtId="9" fontId="19" fillId="39" borderId="0" xfId="87" applyFont="1" applyFill="1" applyBorder="1" applyAlignment="1">
      <alignment horizontal="right"/>
    </xf>
    <xf numFmtId="9" fontId="0" fillId="39" borderId="0" xfId="87" applyFont="1" applyFill="1" applyBorder="1" applyAlignment="1">
      <alignment horizontal="right" vertical="center" wrapText="1"/>
    </xf>
    <xf numFmtId="164" fontId="19" fillId="39" borderId="0" xfId="87" applyNumberFormat="1" applyFont="1" applyFill="1" applyBorder="1" applyAlignment="1">
      <alignment horizontal="right"/>
    </xf>
    <xf numFmtId="9" fontId="19" fillId="39" borderId="0" xfId="87" applyFont="1" applyFill="1" applyBorder="1" applyAlignment="1">
      <alignment/>
    </xf>
    <xf numFmtId="9" fontId="0" fillId="39" borderId="0" xfId="87" applyFont="1" applyFill="1" applyBorder="1" applyAlignment="1">
      <alignment/>
    </xf>
    <xf numFmtId="0" fontId="0" fillId="39" borderId="0" xfId="87" applyNumberFormat="1" applyFont="1" applyFill="1" applyBorder="1" applyAlignment="1">
      <alignment/>
    </xf>
    <xf numFmtId="0" fontId="0" fillId="39" borderId="0" xfId="82" applyFont="1" applyFill="1" applyBorder="1" applyAlignment="1">
      <alignment horizontal="right" vertical="top" wrapText="1"/>
      <protection/>
    </xf>
    <xf numFmtId="0" fontId="0" fillId="39" borderId="0" xfId="82" applyNumberFormat="1" applyFont="1" applyFill="1" applyBorder="1" applyAlignment="1">
      <alignment horizontal="left"/>
      <protection/>
    </xf>
    <xf numFmtId="0" fontId="4" fillId="39" borderId="0" xfId="82" applyFont="1" applyFill="1">
      <alignment/>
      <protection/>
    </xf>
    <xf numFmtId="1" fontId="4" fillId="39" borderId="0" xfId="82" applyNumberFormat="1" applyFont="1" applyFill="1">
      <alignment/>
      <protection/>
    </xf>
    <xf numFmtId="3" fontId="8" fillId="39" borderId="0" xfId="82" applyNumberFormat="1" applyFont="1" applyFill="1">
      <alignment/>
      <protection/>
    </xf>
    <xf numFmtId="9" fontId="8" fillId="39" borderId="0" xfId="87" applyFont="1" applyFill="1" applyAlignment="1">
      <alignment/>
    </xf>
    <xf numFmtId="0" fontId="23" fillId="39" borderId="0" xfId="82" applyFont="1" applyFill="1" applyBorder="1" applyAlignment="1">
      <alignment vertical="top" wrapText="1"/>
      <protection/>
    </xf>
    <xf numFmtId="0" fontId="22" fillId="39" borderId="0" xfId="82" applyFont="1" applyFill="1" applyBorder="1">
      <alignment/>
      <protection/>
    </xf>
    <xf numFmtId="0" fontId="8" fillId="39" borderId="0" xfId="82" applyFont="1" applyFill="1" applyBorder="1" applyAlignment="1">
      <alignment horizontal="left"/>
      <protection/>
    </xf>
    <xf numFmtId="0" fontId="8" fillId="39" borderId="0" xfId="82" applyFont="1" applyFill="1" applyAlignment="1">
      <alignment horizontal="left" vertical="center"/>
      <protection/>
    </xf>
    <xf numFmtId="0" fontId="8" fillId="39" borderId="0" xfId="82" applyFont="1" applyFill="1" applyBorder="1" applyAlignment="1">
      <alignment vertical="top"/>
      <protection/>
    </xf>
    <xf numFmtId="0" fontId="0" fillId="39" borderId="0" xfId="82" applyFont="1" applyFill="1" applyBorder="1">
      <alignment/>
      <protection/>
    </xf>
    <xf numFmtId="0" fontId="4" fillId="39" borderId="0" xfId="82" applyFont="1" applyFill="1" applyBorder="1">
      <alignment/>
      <protection/>
    </xf>
    <xf numFmtId="0" fontId="2" fillId="39" borderId="0" xfId="82" applyFont="1" applyFill="1" applyAlignment="1">
      <alignment horizontal="left" vertical="top"/>
      <protection/>
    </xf>
    <xf numFmtId="0" fontId="2" fillId="39" borderId="10" xfId="82" applyFont="1" applyFill="1" applyBorder="1" applyAlignment="1">
      <alignment horizontal="center" vertical="center" wrapText="1"/>
      <protection/>
    </xf>
    <xf numFmtId="0" fontId="2" fillId="39" borderId="10" xfId="82" applyFont="1" applyFill="1" applyBorder="1" applyAlignment="1">
      <alignment horizontal="right" vertical="center" wrapText="1"/>
      <protection/>
    </xf>
    <xf numFmtId="0" fontId="2" fillId="39" borderId="10" xfId="82" applyFont="1" applyFill="1" applyBorder="1" applyAlignment="1">
      <alignment horizontal="right" vertical="center"/>
      <protection/>
    </xf>
    <xf numFmtId="0" fontId="0" fillId="39" borderId="0" xfId="82" applyFont="1" applyFill="1" applyBorder="1" applyAlignment="1">
      <alignment horizontal="left" vertical="top" wrapText="1"/>
      <protection/>
    </xf>
    <xf numFmtId="3" fontId="0" fillId="39" borderId="0" xfId="82" applyNumberFormat="1" applyFont="1" applyFill="1" applyBorder="1" applyAlignment="1">
      <alignment horizontal="right" vertical="top"/>
      <protection/>
    </xf>
    <xf numFmtId="0" fontId="0" fillId="39" borderId="0" xfId="82" applyFont="1" applyFill="1" applyBorder="1" applyAlignment="1">
      <alignment vertical="top"/>
      <protection/>
    </xf>
    <xf numFmtId="0" fontId="19" fillId="39" borderId="0" xfId="82" applyFont="1" applyFill="1" applyBorder="1" applyAlignment="1">
      <alignment vertical="top"/>
      <protection/>
    </xf>
    <xf numFmtId="0" fontId="19" fillId="39" borderId="0" xfId="82" applyFont="1" applyFill="1" applyAlignment="1">
      <alignment vertical="top"/>
      <protection/>
    </xf>
    <xf numFmtId="0" fontId="0" fillId="39" borderId="0" xfId="82" applyFill="1" applyBorder="1" applyAlignment="1">
      <alignment vertical="top"/>
      <protection/>
    </xf>
    <xf numFmtId="0" fontId="0" fillId="39" borderId="0" xfId="82" applyFill="1" applyAlignment="1">
      <alignment vertical="top"/>
      <protection/>
    </xf>
    <xf numFmtId="0" fontId="0" fillId="39" borderId="0" xfId="82" applyFont="1" applyFill="1" applyAlignment="1">
      <alignment vertical="top"/>
      <protection/>
    </xf>
    <xf numFmtId="166" fontId="0" fillId="39" borderId="0" xfId="47" applyNumberFormat="1" applyFill="1" applyBorder="1" applyAlignment="1">
      <alignment vertical="top"/>
    </xf>
    <xf numFmtId="0" fontId="19" fillId="39" borderId="15" xfId="82" applyFont="1" applyFill="1" applyBorder="1" applyAlignment="1">
      <alignment vertical="top"/>
      <protection/>
    </xf>
    <xf numFmtId="3" fontId="8" fillId="39" borderId="0" xfId="82" applyNumberFormat="1" applyFont="1" applyFill="1" applyBorder="1" applyAlignment="1">
      <alignment/>
      <protection/>
    </xf>
    <xf numFmtId="0" fontId="0" fillId="39" borderId="0" xfId="0" applyFont="1" applyFill="1" applyBorder="1" applyAlignment="1">
      <alignment/>
    </xf>
    <xf numFmtId="0" fontId="10" fillId="39" borderId="0" xfId="58" applyFont="1" applyFill="1" applyBorder="1" applyAlignment="1" applyProtection="1">
      <alignment horizontal="right"/>
      <protection/>
    </xf>
    <xf numFmtId="0" fontId="0" fillId="39" borderId="0" xfId="0" applyFont="1" applyFill="1" applyBorder="1" applyAlignment="1">
      <alignment/>
    </xf>
    <xf numFmtId="0" fontId="0" fillId="39" borderId="0" xfId="0" applyFont="1" applyFill="1" applyAlignment="1">
      <alignment/>
    </xf>
    <xf numFmtId="3" fontId="0" fillId="39" borderId="0" xfId="0" applyNumberFormat="1" applyFont="1" applyFill="1" applyAlignment="1">
      <alignment/>
    </xf>
    <xf numFmtId="0" fontId="0" fillId="39" borderId="0" xfId="0" applyFont="1" applyFill="1" applyBorder="1" applyAlignment="1">
      <alignment wrapText="1"/>
    </xf>
    <xf numFmtId="0" fontId="0" fillId="39" borderId="0" xfId="0" applyFill="1" applyBorder="1" applyAlignment="1">
      <alignment horizontal="centerContinuous" vertical="center"/>
    </xf>
    <xf numFmtId="0" fontId="27" fillId="39" borderId="0" xfId="0" applyFont="1" applyFill="1" applyBorder="1" applyAlignment="1">
      <alignment horizontal="left" wrapText="1"/>
    </xf>
    <xf numFmtId="0" fontId="27" fillId="39" borderId="0" xfId="0" applyFont="1" applyFill="1" applyBorder="1" applyAlignment="1">
      <alignment wrapText="1"/>
    </xf>
    <xf numFmtId="164" fontId="8" fillId="39" borderId="0" xfId="82" applyNumberFormat="1" applyFont="1" applyFill="1" applyBorder="1">
      <alignment/>
      <protection/>
    </xf>
    <xf numFmtId="0" fontId="0" fillId="39" borderId="15" xfId="0" applyFont="1" applyFill="1" applyBorder="1" applyAlignment="1">
      <alignment/>
    </xf>
    <xf numFmtId="0" fontId="0" fillId="39" borderId="14" xfId="0" applyFont="1" applyFill="1" applyBorder="1" applyAlignment="1">
      <alignment/>
    </xf>
    <xf numFmtId="0" fontId="6" fillId="39" borderId="0" xfId="0" applyFont="1" applyFill="1" applyBorder="1" applyAlignment="1">
      <alignment/>
    </xf>
    <xf numFmtId="49" fontId="2" fillId="39" borderId="15" xfId="82" applyNumberFormat="1" applyFont="1" applyFill="1" applyBorder="1" applyAlignment="1">
      <alignment/>
      <protection/>
    </xf>
    <xf numFmtId="3" fontId="0" fillId="39" borderId="15" xfId="82" applyNumberFormat="1" applyFill="1" applyBorder="1">
      <alignment/>
      <protection/>
    </xf>
    <xf numFmtId="3" fontId="0" fillId="39" borderId="15" xfId="82" applyNumberFormat="1" applyFont="1" applyFill="1" applyBorder="1" applyAlignment="1">
      <alignment vertical="top" wrapText="1"/>
      <protection/>
    </xf>
    <xf numFmtId="0" fontId="0" fillId="39" borderId="15" xfId="82" applyNumberFormat="1" applyFont="1" applyFill="1" applyBorder="1" applyAlignment="1">
      <alignment horizontal="left"/>
      <protection/>
    </xf>
    <xf numFmtId="9" fontId="19" fillId="39" borderId="15" xfId="87" applyNumberFormat="1" applyFont="1" applyFill="1" applyBorder="1" applyAlignment="1">
      <alignment/>
    </xf>
    <xf numFmtId="164" fontId="19" fillId="39" borderId="15" xfId="87" applyNumberFormat="1" applyFont="1" applyFill="1" applyBorder="1" applyAlignment="1">
      <alignment/>
    </xf>
    <xf numFmtId="3" fontId="0" fillId="39" borderId="15" xfId="82" applyNumberFormat="1" applyFont="1" applyFill="1" applyBorder="1" applyAlignment="1">
      <alignment horizontal="right"/>
      <protection/>
    </xf>
    <xf numFmtId="9" fontId="19" fillId="39" borderId="15" xfId="87" applyFont="1" applyFill="1" applyBorder="1" applyAlignment="1">
      <alignment horizontal="right"/>
    </xf>
    <xf numFmtId="0" fontId="0" fillId="39" borderId="15" xfId="82" applyFont="1" applyFill="1" applyBorder="1" applyAlignment="1">
      <alignment vertical="top" wrapText="1"/>
      <protection/>
    </xf>
    <xf numFmtId="9" fontId="0" fillId="39" borderId="15" xfId="87" applyFont="1" applyFill="1" applyBorder="1" applyAlignment="1">
      <alignment horizontal="right" vertical="center" wrapText="1"/>
    </xf>
    <xf numFmtId="164" fontId="19" fillId="39" borderId="15" xfId="87" applyNumberFormat="1" applyFont="1" applyFill="1" applyBorder="1" applyAlignment="1">
      <alignment horizontal="right"/>
    </xf>
    <xf numFmtId="9" fontId="19" fillId="39" borderId="15" xfId="87" applyFont="1" applyFill="1" applyBorder="1" applyAlignment="1">
      <alignment/>
    </xf>
    <xf numFmtId="9" fontId="0" fillId="39" borderId="15" xfId="87" applyFont="1" applyFill="1" applyBorder="1" applyAlignment="1">
      <alignment/>
    </xf>
    <xf numFmtId="0" fontId="0" fillId="39" borderId="15" xfId="82" applyFont="1" applyFill="1" applyBorder="1" applyAlignment="1">
      <alignment horizontal="right" vertical="top" wrapText="1"/>
      <protection/>
    </xf>
    <xf numFmtId="0" fontId="0" fillId="39" borderId="15" xfId="82" applyFont="1" applyFill="1" applyBorder="1" applyAlignment="1">
      <alignment horizontal="left"/>
      <protection/>
    </xf>
    <xf numFmtId="166" fontId="0" fillId="39" borderId="15" xfId="47" applyNumberFormat="1" applyFont="1" applyFill="1" applyBorder="1" applyAlignment="1">
      <alignment/>
    </xf>
    <xf numFmtId="1" fontId="0" fillId="39" borderId="0" xfId="82" applyNumberFormat="1" applyFont="1" applyFill="1" applyBorder="1" applyAlignment="1">
      <alignment vertical="top" wrapText="1"/>
      <protection/>
    </xf>
    <xf numFmtId="1" fontId="0" fillId="39" borderId="15" xfId="82" applyNumberFormat="1" applyFont="1" applyFill="1" applyBorder="1" applyAlignment="1">
      <alignment vertical="top" wrapText="1"/>
      <protection/>
    </xf>
    <xf numFmtId="9" fontId="19" fillId="39" borderId="0" xfId="87" applyFont="1" applyFill="1" applyBorder="1" applyAlignment="1">
      <alignment horizontal="right" vertical="top" wrapText="1"/>
    </xf>
    <xf numFmtId="0" fontId="2" fillId="39" borderId="0" xfId="82" applyFont="1" applyFill="1" applyBorder="1" applyAlignment="1">
      <alignment horizontal="right" vertical="top" wrapText="1"/>
      <protection/>
    </xf>
    <xf numFmtId="0" fontId="2" fillId="39" borderId="0" xfId="82" applyFont="1" applyFill="1" applyBorder="1" applyAlignment="1">
      <alignment horizontal="right" vertical="top"/>
      <protection/>
    </xf>
    <xf numFmtId="0" fontId="0" fillId="39" borderId="0" xfId="82" applyFont="1" applyFill="1" applyBorder="1" applyAlignment="1">
      <alignment horizontal="right" vertical="top"/>
      <protection/>
    </xf>
    <xf numFmtId="9" fontId="0" fillId="39" borderId="15" xfId="87" applyFont="1" applyFill="1" applyBorder="1" applyAlignment="1">
      <alignment vertical="top"/>
    </xf>
    <xf numFmtId="3" fontId="0" fillId="39" borderId="15" xfId="82" applyNumberFormat="1" applyFont="1" applyFill="1" applyBorder="1" applyAlignment="1">
      <alignment horizontal="right" vertical="top" wrapText="1"/>
      <protection/>
    </xf>
    <xf numFmtId="3" fontId="0" fillId="39" borderId="0" xfId="82" applyNumberFormat="1" applyFill="1">
      <alignment/>
      <protection/>
    </xf>
    <xf numFmtId="49" fontId="2" fillId="39" borderId="17" xfId="82" applyNumberFormat="1" applyFont="1" applyFill="1" applyBorder="1" applyAlignment="1">
      <alignment horizontal="left"/>
      <protection/>
    </xf>
    <xf numFmtId="49" fontId="2" fillId="39" borderId="0" xfId="82" applyNumberFormat="1" applyFont="1" applyFill="1" applyBorder="1" applyAlignment="1">
      <alignment/>
      <protection/>
    </xf>
    <xf numFmtId="49" fontId="0" fillId="39" borderId="0" xfId="82" applyNumberFormat="1" applyFont="1" applyFill="1" applyBorder="1" quotePrefix="1">
      <alignment/>
      <protection/>
    </xf>
    <xf numFmtId="164" fontId="4" fillId="39" borderId="0" xfId="82" applyNumberFormat="1" applyFont="1" applyFill="1">
      <alignment/>
      <protection/>
    </xf>
    <xf numFmtId="0" fontId="0" fillId="39" borderId="15" xfId="0" applyFont="1" applyFill="1" applyBorder="1" applyAlignment="1">
      <alignment horizontal="left"/>
    </xf>
    <xf numFmtId="0" fontId="7" fillId="39" borderId="0" xfId="0" applyFont="1" applyFill="1" applyBorder="1" applyAlignment="1">
      <alignment/>
    </xf>
    <xf numFmtId="9" fontId="4" fillId="39" borderId="0" xfId="0" applyNumberFormat="1" applyFont="1" applyFill="1" applyBorder="1" applyAlignment="1">
      <alignment/>
    </xf>
    <xf numFmtId="164" fontId="0" fillId="39" borderId="0" xfId="0" applyNumberFormat="1" applyFill="1" applyBorder="1" applyAlignment="1">
      <alignment/>
    </xf>
    <xf numFmtId="3" fontId="0" fillId="39" borderId="15" xfId="0" applyNumberFormat="1" applyFont="1" applyFill="1" applyBorder="1" applyAlignment="1">
      <alignment wrapText="1"/>
    </xf>
    <xf numFmtId="165" fontId="0" fillId="39" borderId="0" xfId="0" applyNumberFormat="1" applyFill="1" applyBorder="1" applyAlignment="1">
      <alignment/>
    </xf>
    <xf numFmtId="0" fontId="0" fillId="39" borderId="0" xfId="0" applyFont="1" applyFill="1" applyBorder="1" applyAlignment="1">
      <alignment horizontal="right"/>
    </xf>
    <xf numFmtId="165" fontId="0" fillId="39" borderId="0" xfId="0" applyNumberFormat="1" applyFont="1" applyFill="1" applyBorder="1" applyAlignment="1">
      <alignment horizontal="right"/>
    </xf>
    <xf numFmtId="3" fontId="0" fillId="39" borderId="0" xfId="0" applyNumberFormat="1" applyFont="1" applyFill="1" applyBorder="1" applyAlignment="1">
      <alignment horizontal="right" wrapText="1"/>
    </xf>
    <xf numFmtId="3" fontId="0" fillId="39" borderId="0" xfId="0" applyNumberFormat="1" applyFont="1" applyFill="1" applyBorder="1" applyAlignment="1">
      <alignment/>
    </xf>
    <xf numFmtId="9" fontId="4" fillId="39" borderId="0" xfId="82" applyNumberFormat="1" applyFont="1" applyFill="1">
      <alignment/>
      <protection/>
    </xf>
    <xf numFmtId="0" fontId="25" fillId="0" borderId="0" xfId="0" applyFont="1" applyAlignment="1">
      <alignment horizontal="left"/>
    </xf>
    <xf numFmtId="0" fontId="24" fillId="0" borderId="0" xfId="0" applyFont="1" applyFill="1" applyBorder="1" applyAlignment="1">
      <alignment/>
    </xf>
    <xf numFmtId="0" fontId="27" fillId="39" borderId="0" xfId="0" applyFont="1" applyFill="1" applyBorder="1" applyAlignment="1">
      <alignment horizontal="left"/>
    </xf>
    <xf numFmtId="10" fontId="0" fillId="39" borderId="0" xfId="0" applyNumberFormat="1" applyFill="1" applyAlignment="1">
      <alignment/>
    </xf>
    <xf numFmtId="3" fontId="0" fillId="39" borderId="0" xfId="87" applyNumberFormat="1" applyFont="1" applyFill="1" applyAlignment="1">
      <alignment/>
    </xf>
    <xf numFmtId="0" fontId="0" fillId="39" borderId="0" xfId="0" applyFont="1" applyFill="1" applyBorder="1" applyAlignment="1" quotePrefix="1">
      <alignment horizontal="left"/>
    </xf>
    <xf numFmtId="0" fontId="0" fillId="39" borderId="0" xfId="0" applyFont="1" applyFill="1" applyAlignment="1" quotePrefix="1">
      <alignment horizontal="left"/>
    </xf>
    <xf numFmtId="3" fontId="68" fillId="39" borderId="14" xfId="82" applyNumberFormat="1" applyFont="1" applyFill="1" applyBorder="1" applyAlignment="1">
      <alignment vertical="top" wrapText="1"/>
      <protection/>
    </xf>
    <xf numFmtId="3" fontId="68" fillId="39" borderId="0" xfId="82" applyNumberFormat="1" applyFont="1" applyFill="1" applyBorder="1" applyAlignment="1">
      <alignment vertical="top" wrapText="1"/>
      <protection/>
    </xf>
    <xf numFmtId="3" fontId="68" fillId="39" borderId="0" xfId="82" applyNumberFormat="1" applyFont="1" applyFill="1" applyBorder="1" applyAlignment="1">
      <alignment horizontal="right" vertical="top" wrapText="1"/>
      <protection/>
    </xf>
    <xf numFmtId="3" fontId="68" fillId="39" borderId="15" xfId="82" applyNumberFormat="1" applyFont="1" applyFill="1" applyBorder="1" applyAlignment="1">
      <alignment vertical="top" wrapText="1"/>
      <protection/>
    </xf>
    <xf numFmtId="9" fontId="69" fillId="39" borderId="0" xfId="82" applyNumberFormat="1" applyFont="1" applyFill="1">
      <alignment/>
      <protection/>
    </xf>
    <xf numFmtId="10" fontId="8" fillId="39" borderId="0" xfId="87" applyNumberFormat="1" applyFont="1" applyFill="1" applyAlignment="1">
      <alignment/>
    </xf>
    <xf numFmtId="3" fontId="68" fillId="39" borderId="0" xfId="82" applyNumberFormat="1" applyFont="1" applyFill="1" applyBorder="1">
      <alignment/>
      <protection/>
    </xf>
    <xf numFmtId="3" fontId="68" fillId="39" borderId="15" xfId="82" applyNumberFormat="1" applyFont="1" applyFill="1" applyBorder="1" applyAlignment="1">
      <alignment horizontal="right" vertical="top" wrapText="1"/>
      <protection/>
    </xf>
    <xf numFmtId="9" fontId="0" fillId="39" borderId="0" xfId="87" applyFont="1" applyFill="1" applyAlignment="1">
      <alignment/>
    </xf>
    <xf numFmtId="0" fontId="68" fillId="39" borderId="0" xfId="82" applyFont="1" applyFill="1" applyBorder="1" applyAlignment="1">
      <alignment horizontal="right"/>
      <protection/>
    </xf>
    <xf numFmtId="9" fontId="68" fillId="39" borderId="0" xfId="82" applyNumberFormat="1" applyFont="1" applyFill="1" applyBorder="1">
      <alignment/>
      <protection/>
    </xf>
    <xf numFmtId="3" fontId="68" fillId="39" borderId="15" xfId="82" applyNumberFormat="1" applyFont="1" applyFill="1" applyBorder="1">
      <alignment/>
      <protection/>
    </xf>
    <xf numFmtId="0" fontId="68" fillId="39" borderId="15" xfId="82" applyFont="1" applyFill="1" applyBorder="1" applyAlignment="1">
      <alignment horizontal="right"/>
      <protection/>
    </xf>
    <xf numFmtId="9" fontId="68" fillId="39" borderId="15" xfId="82" applyNumberFormat="1" applyFont="1" applyFill="1" applyBorder="1">
      <alignment/>
      <protection/>
    </xf>
    <xf numFmtId="49" fontId="68" fillId="39" borderId="0" xfId="82" applyNumberFormat="1" applyFont="1" applyFill="1" applyBorder="1">
      <alignment/>
      <protection/>
    </xf>
    <xf numFmtId="164" fontId="70" fillId="39" borderId="0" xfId="87" applyNumberFormat="1" applyFont="1" applyFill="1" applyBorder="1" applyAlignment="1">
      <alignment/>
    </xf>
    <xf numFmtId="3" fontId="68" fillId="39" borderId="0" xfId="82" applyNumberFormat="1" applyFont="1" applyFill="1" applyBorder="1" applyAlignment="1">
      <alignment horizontal="right"/>
      <protection/>
    </xf>
    <xf numFmtId="9" fontId="70" fillId="39" borderId="0" xfId="87" applyFont="1" applyFill="1" applyBorder="1" applyAlignment="1">
      <alignment horizontal="right"/>
    </xf>
    <xf numFmtId="9" fontId="68" fillId="39" borderId="0" xfId="87" applyFont="1" applyFill="1" applyBorder="1" applyAlignment="1">
      <alignment horizontal="right" vertical="center" wrapText="1"/>
    </xf>
    <xf numFmtId="164" fontId="70" fillId="39" borderId="0" xfId="87" applyNumberFormat="1" applyFont="1" applyFill="1" applyBorder="1" applyAlignment="1">
      <alignment horizontal="right"/>
    </xf>
    <xf numFmtId="0" fontId="68" fillId="39" borderId="0" xfId="82" applyFont="1" applyFill="1" applyBorder="1" applyAlignment="1">
      <alignment vertical="top" wrapText="1"/>
      <protection/>
    </xf>
    <xf numFmtId="9" fontId="70" fillId="39" borderId="0" xfId="87" applyFont="1" applyFill="1" applyBorder="1" applyAlignment="1">
      <alignment/>
    </xf>
    <xf numFmtId="9" fontId="68" fillId="39" borderId="0" xfId="87" applyFont="1" applyFill="1" applyBorder="1" applyAlignment="1">
      <alignment/>
    </xf>
    <xf numFmtId="0" fontId="68" fillId="39" borderId="0" xfId="87" applyNumberFormat="1" applyFont="1" applyFill="1" applyBorder="1" applyAlignment="1">
      <alignment/>
    </xf>
    <xf numFmtId="0" fontId="68" fillId="39" borderId="0" xfId="82" applyFont="1" applyFill="1" applyBorder="1" applyAlignment="1">
      <alignment horizontal="right" vertical="top" wrapText="1"/>
      <protection/>
    </xf>
    <xf numFmtId="0" fontId="68" fillId="39" borderId="0" xfId="82" applyFont="1" applyFill="1">
      <alignment/>
      <protection/>
    </xf>
    <xf numFmtId="3" fontId="68" fillId="39" borderId="0" xfId="82" applyNumberFormat="1" applyFont="1" applyFill="1">
      <alignment/>
      <protection/>
    </xf>
    <xf numFmtId="0" fontId="68" fillId="39" borderId="0" xfId="82" applyNumberFormat="1" applyFont="1" applyFill="1" applyBorder="1" applyAlignment="1" quotePrefix="1">
      <alignment horizontal="left"/>
      <protection/>
    </xf>
    <xf numFmtId="1" fontId="68" fillId="39" borderId="0" xfId="82" applyNumberFormat="1" applyFont="1" applyFill="1" applyBorder="1" applyAlignment="1">
      <alignment vertical="top" wrapText="1"/>
      <protection/>
    </xf>
    <xf numFmtId="166" fontId="68" fillId="39" borderId="0" xfId="47" applyNumberFormat="1" applyFont="1" applyFill="1" applyBorder="1" applyAlignment="1">
      <alignment/>
    </xf>
    <xf numFmtId="3" fontId="5" fillId="39" borderId="0" xfId="82" applyNumberFormat="1" applyFont="1" applyFill="1" applyBorder="1" applyAlignment="1">
      <alignment vertical="top" wrapText="1"/>
      <protection/>
    </xf>
    <xf numFmtId="0" fontId="5" fillId="39" borderId="0" xfId="82" applyFont="1" applyFill="1" applyBorder="1" applyAlignment="1">
      <alignment vertical="top" wrapText="1"/>
      <protection/>
    </xf>
    <xf numFmtId="0" fontId="8" fillId="39" borderId="0" xfId="0" applyFont="1" applyFill="1" applyAlignment="1">
      <alignment wrapText="1"/>
    </xf>
    <xf numFmtId="0" fontId="0" fillId="39" borderId="0" xfId="0" applyFont="1" applyFill="1" applyBorder="1" applyAlignment="1">
      <alignment horizontal="left" vertical="center"/>
    </xf>
    <xf numFmtId="3" fontId="0" fillId="39" borderId="0" xfId="0" applyNumberFormat="1" applyFont="1" applyFill="1" applyBorder="1" applyAlignment="1">
      <alignment/>
    </xf>
    <xf numFmtId="9" fontId="0" fillId="39" borderId="0" xfId="87" applyFont="1" applyFill="1" applyAlignment="1">
      <alignment/>
    </xf>
    <xf numFmtId="0" fontId="8" fillId="39" borderId="0" xfId="0" applyFont="1" applyFill="1" applyAlignment="1">
      <alignment/>
    </xf>
    <xf numFmtId="0" fontId="31" fillId="39" borderId="0" xfId="81" applyFont="1" applyFill="1" applyBorder="1" applyAlignment="1">
      <alignment horizontal="left"/>
      <protection/>
    </xf>
    <xf numFmtId="0" fontId="31" fillId="39" borderId="0" xfId="81" applyFont="1" applyFill="1" applyBorder="1" applyAlignment="1">
      <alignment/>
      <protection/>
    </xf>
    <xf numFmtId="0" fontId="31" fillId="39" borderId="0" xfId="81" applyFont="1" applyFill="1" applyBorder="1" applyAlignment="1" quotePrefix="1">
      <alignment/>
      <protection/>
    </xf>
    <xf numFmtId="0" fontId="10" fillId="39" borderId="0" xfId="58" applyFont="1" applyFill="1" applyAlignment="1" applyProtection="1">
      <alignment horizontal="right"/>
      <protection/>
    </xf>
    <xf numFmtId="9" fontId="0" fillId="39" borderId="0" xfId="0" applyNumberFormat="1" applyFont="1" applyFill="1" applyBorder="1" applyAlignment="1">
      <alignment/>
    </xf>
    <xf numFmtId="166" fontId="0" fillId="39" borderId="0" xfId="0" applyNumberFormat="1" applyFill="1" applyBorder="1" applyAlignment="1" quotePrefix="1">
      <alignment/>
    </xf>
    <xf numFmtId="9" fontId="0" fillId="39" borderId="0" xfId="87" applyFont="1" applyFill="1" applyBorder="1" applyAlignment="1" quotePrefix="1">
      <alignment/>
    </xf>
    <xf numFmtId="43" fontId="0" fillId="39" borderId="0" xfId="47" applyFont="1" applyFill="1" applyAlignment="1">
      <alignment/>
    </xf>
    <xf numFmtId="3" fontId="2" fillId="39" borderId="0" xfId="0" applyNumberFormat="1" applyFont="1" applyFill="1" applyBorder="1" applyAlignment="1" quotePrefix="1">
      <alignment/>
    </xf>
    <xf numFmtId="9" fontId="0" fillId="39" borderId="0" xfId="87" applyFont="1" applyFill="1" applyBorder="1" applyAlignment="1" applyProtection="1">
      <alignment/>
      <protection/>
    </xf>
    <xf numFmtId="164" fontId="0" fillId="39" borderId="0" xfId="87" applyNumberFormat="1" applyFont="1" applyFill="1" applyAlignment="1">
      <alignment horizontal="right"/>
    </xf>
    <xf numFmtId="0" fontId="0" fillId="39" borderId="0" xfId="0" applyFont="1" applyFill="1" applyAlignment="1">
      <alignment/>
    </xf>
    <xf numFmtId="9" fontId="0" fillId="39" borderId="0" xfId="0" applyNumberFormat="1" applyFont="1" applyFill="1" applyAlignment="1">
      <alignment/>
    </xf>
    <xf numFmtId="9" fontId="0" fillId="39" borderId="0" xfId="87" applyFont="1" applyFill="1" applyBorder="1" applyAlignment="1">
      <alignment/>
    </xf>
    <xf numFmtId="3" fontId="0" fillId="40" borderId="0" xfId="0" applyNumberFormat="1" applyFill="1" applyBorder="1" applyAlignment="1">
      <alignment/>
    </xf>
    <xf numFmtId="0" fontId="0" fillId="40" borderId="0" xfId="0" applyNumberFormat="1" applyFill="1" applyBorder="1" applyAlignment="1">
      <alignment/>
    </xf>
    <xf numFmtId="9" fontId="5" fillId="39" borderId="0" xfId="87" applyFont="1" applyFill="1" applyBorder="1" applyAlignment="1">
      <alignment horizontal="right" wrapText="1"/>
    </xf>
    <xf numFmtId="164" fontId="5" fillId="39" borderId="0" xfId="83" applyNumberFormat="1" applyFont="1" applyFill="1" applyBorder="1" applyAlignment="1">
      <alignment horizontal="right" wrapText="1"/>
      <protection/>
    </xf>
    <xf numFmtId="9" fontId="0" fillId="39" borderId="0" xfId="89" applyFont="1" applyFill="1" applyAlignment="1">
      <alignment/>
    </xf>
    <xf numFmtId="0" fontId="0" fillId="39" borderId="0" xfId="0" applyFont="1" applyFill="1" applyAlignment="1">
      <alignment horizontal="center"/>
    </xf>
    <xf numFmtId="1" fontId="0" fillId="39" borderId="0" xfId="0" applyNumberFormat="1" applyFont="1" applyFill="1" applyAlignment="1">
      <alignment/>
    </xf>
    <xf numFmtId="165" fontId="0" fillId="39" borderId="0" xfId="0" applyNumberFormat="1" applyFont="1" applyFill="1" applyBorder="1" applyAlignment="1">
      <alignment horizontal="right" wrapText="1"/>
    </xf>
    <xf numFmtId="165" fontId="0" fillId="39" borderId="0" xfId="0" applyNumberFormat="1" applyFont="1" applyFill="1" applyBorder="1" applyAlignment="1">
      <alignment horizontal="right" vertical="center" wrapText="1"/>
    </xf>
    <xf numFmtId="165" fontId="0" fillId="39" borderId="0" xfId="0" applyNumberFormat="1" applyFont="1" applyFill="1" applyBorder="1" applyAlignment="1">
      <alignment/>
    </xf>
    <xf numFmtId="1" fontId="0" fillId="39" borderId="0" xfId="0" applyNumberFormat="1" applyFont="1" applyFill="1" applyBorder="1" applyAlignment="1">
      <alignment/>
    </xf>
    <xf numFmtId="0" fontId="5" fillId="39" borderId="0" xfId="83" applyFont="1" applyFill="1" applyBorder="1" applyAlignment="1">
      <alignment horizontal="right" wrapText="1"/>
      <protection/>
    </xf>
    <xf numFmtId="165" fontId="0" fillId="39" borderId="0" xfId="0" applyNumberFormat="1" applyFont="1" applyFill="1" applyAlignment="1">
      <alignment/>
    </xf>
    <xf numFmtId="0" fontId="0" fillId="39" borderId="0" xfId="0" applyNumberFormat="1" applyFont="1" applyFill="1" applyAlignment="1">
      <alignment/>
    </xf>
    <xf numFmtId="0" fontId="0" fillId="39" borderId="10" xfId="0" applyFont="1" applyFill="1" applyBorder="1" applyAlignment="1">
      <alignment horizontal="right" wrapText="1"/>
    </xf>
    <xf numFmtId="3" fontId="0" fillId="39" borderId="0" xfId="0" applyNumberFormat="1" applyFont="1" applyFill="1" applyBorder="1" applyAlignment="1">
      <alignment horizontal="center" wrapText="1"/>
    </xf>
    <xf numFmtId="0" fontId="0" fillId="40" borderId="0" xfId="0" applyFont="1" applyFill="1" applyBorder="1" applyAlignment="1">
      <alignment horizontal="left"/>
    </xf>
    <xf numFmtId="0" fontId="0" fillId="40" borderId="0" xfId="0" applyFont="1" applyFill="1" applyBorder="1" applyAlignment="1">
      <alignment/>
    </xf>
    <xf numFmtId="3" fontId="0" fillId="40" borderId="0" xfId="0" applyNumberFormat="1" applyFont="1" applyFill="1" applyBorder="1" applyAlignment="1">
      <alignment horizontal="right" wrapText="1"/>
    </xf>
    <xf numFmtId="9" fontId="0" fillId="40" borderId="0" xfId="0" applyNumberFormat="1" applyFont="1" applyFill="1" applyBorder="1" applyAlignment="1">
      <alignment horizontal="right" wrapText="1"/>
    </xf>
    <xf numFmtId="3" fontId="0" fillId="40" borderId="0" xfId="0" applyNumberFormat="1" applyFont="1" applyFill="1" applyBorder="1" applyAlignment="1">
      <alignment horizontal="right"/>
    </xf>
    <xf numFmtId="0" fontId="0" fillId="40" borderId="0" xfId="0" applyFont="1" applyFill="1" applyBorder="1" applyAlignment="1" quotePrefix="1">
      <alignment horizontal="left"/>
    </xf>
    <xf numFmtId="3" fontId="0" fillId="40" borderId="0" xfId="0" applyNumberFormat="1" applyFill="1" applyBorder="1" applyAlignment="1" quotePrefix="1">
      <alignment/>
    </xf>
    <xf numFmtId="0" fontId="0" fillId="40" borderId="0" xfId="0" applyFill="1" applyBorder="1" applyAlignment="1">
      <alignment/>
    </xf>
    <xf numFmtId="0" fontId="6" fillId="40" borderId="0" xfId="0" applyFont="1" applyFill="1" applyBorder="1" applyAlignment="1">
      <alignment/>
    </xf>
    <xf numFmtId="3" fontId="5" fillId="40" borderId="0" xfId="83" applyNumberFormat="1" applyFont="1" applyFill="1" applyBorder="1" applyAlignment="1">
      <alignment horizontal="right" wrapText="1"/>
      <protection/>
    </xf>
    <xf numFmtId="0" fontId="5" fillId="40" borderId="0" xfId="0" applyFont="1" applyFill="1" applyBorder="1" applyAlignment="1">
      <alignment horizontal="left"/>
    </xf>
    <xf numFmtId="0" fontId="0" fillId="40" borderId="15" xfId="0" applyFont="1" applyFill="1" applyBorder="1" applyAlignment="1">
      <alignment/>
    </xf>
    <xf numFmtId="0" fontId="0" fillId="40" borderId="15" xfId="0" applyFont="1" applyFill="1" applyBorder="1" applyAlignment="1">
      <alignment horizontal="left"/>
    </xf>
    <xf numFmtId="0" fontId="0" fillId="40" borderId="15" xfId="0" applyNumberFormat="1" applyFill="1" applyBorder="1" applyAlignment="1">
      <alignment/>
    </xf>
    <xf numFmtId="9" fontId="0" fillId="40" borderId="15" xfId="0" applyNumberFormat="1" applyFont="1" applyFill="1" applyBorder="1" applyAlignment="1">
      <alignment horizontal="right" wrapText="1"/>
    </xf>
    <xf numFmtId="3" fontId="0" fillId="40" borderId="15" xfId="0" applyNumberFormat="1" applyFont="1" applyFill="1" applyBorder="1" applyAlignment="1">
      <alignment horizontal="right"/>
    </xf>
    <xf numFmtId="0" fontId="0" fillId="39" borderId="0" xfId="0" applyFont="1" applyFill="1" applyAlignment="1">
      <alignment vertical="top"/>
    </xf>
    <xf numFmtId="9" fontId="0" fillId="39" borderId="0" xfId="87" applyFill="1" applyAlignment="1">
      <alignment/>
    </xf>
    <xf numFmtId="175" fontId="0" fillId="39" borderId="0" xfId="87" applyNumberFormat="1" applyFont="1" applyFill="1" applyAlignment="1">
      <alignment/>
    </xf>
    <xf numFmtId="3" fontId="0" fillId="39" borderId="15" xfId="0" applyNumberFormat="1" applyFill="1" applyBorder="1" applyAlignment="1">
      <alignment/>
    </xf>
    <xf numFmtId="0" fontId="0" fillId="0" borderId="0" xfId="0" applyNumberFormat="1" applyAlignment="1">
      <alignment/>
    </xf>
    <xf numFmtId="3" fontId="0" fillId="40" borderId="15" xfId="0" applyNumberFormat="1" applyFill="1" applyBorder="1" applyAlignment="1" quotePrefix="1">
      <alignment/>
    </xf>
    <xf numFmtId="3" fontId="0" fillId="40" borderId="15" xfId="0" applyNumberFormat="1" applyFill="1" applyBorder="1" applyAlignment="1">
      <alignment/>
    </xf>
    <xf numFmtId="3" fontId="2" fillId="40" borderId="15" xfId="0" applyNumberFormat="1" applyFont="1" applyFill="1" applyBorder="1" applyAlignment="1">
      <alignment/>
    </xf>
    <xf numFmtId="3" fontId="2" fillId="40" borderId="0" xfId="0" applyNumberFormat="1" applyFont="1" applyFill="1" applyBorder="1" applyAlignment="1">
      <alignment/>
    </xf>
    <xf numFmtId="3" fontId="6" fillId="40" borderId="15" xfId="83" applyNumberFormat="1" applyFont="1" applyFill="1" applyBorder="1" applyAlignment="1">
      <alignment horizontal="right" wrapText="1"/>
      <protection/>
    </xf>
    <xf numFmtId="3" fontId="0" fillId="40" borderId="0" xfId="0" applyNumberFormat="1" applyFont="1" applyFill="1" applyBorder="1" applyAlignment="1">
      <alignment/>
    </xf>
    <xf numFmtId="9" fontId="0" fillId="40" borderId="0" xfId="0" applyNumberFormat="1" applyFill="1" applyAlignment="1">
      <alignment/>
    </xf>
    <xf numFmtId="0" fontId="0" fillId="40" borderId="0" xfId="0" applyNumberFormat="1" applyFill="1" applyAlignment="1">
      <alignment/>
    </xf>
    <xf numFmtId="9" fontId="0" fillId="40" borderId="0" xfId="0" applyNumberFormat="1" applyFill="1" applyBorder="1" applyAlignment="1">
      <alignment/>
    </xf>
    <xf numFmtId="9" fontId="0" fillId="40" borderId="0" xfId="0" applyNumberFormat="1" applyFill="1" applyBorder="1" applyAlignment="1" quotePrefix="1">
      <alignment/>
    </xf>
    <xf numFmtId="3" fontId="6" fillId="40" borderId="0" xfId="83" applyNumberFormat="1" applyFont="1" applyFill="1" applyBorder="1" applyAlignment="1">
      <alignment horizontal="right" wrapText="1"/>
      <protection/>
    </xf>
    <xf numFmtId="9" fontId="0" fillId="40" borderId="0" xfId="87" applyFont="1" applyFill="1" applyAlignment="1">
      <alignment/>
    </xf>
    <xf numFmtId="9" fontId="0" fillId="40" borderId="0" xfId="91" applyNumberFormat="1" applyFill="1" applyBorder="1" applyAlignment="1" applyProtection="1">
      <alignment/>
      <protection/>
    </xf>
    <xf numFmtId="3" fontId="2" fillId="40" borderId="15" xfId="0" applyNumberFormat="1" applyFont="1" applyFill="1" applyBorder="1" applyAlignment="1" quotePrefix="1">
      <alignment/>
    </xf>
    <xf numFmtId="3" fontId="2" fillId="40" borderId="0" xfId="0" applyNumberFormat="1" applyFont="1" applyFill="1" applyBorder="1" applyAlignment="1" quotePrefix="1">
      <alignment/>
    </xf>
    <xf numFmtId="0" fontId="0" fillId="40" borderId="0" xfId="0" applyFont="1" applyFill="1" applyAlignment="1">
      <alignment/>
    </xf>
    <xf numFmtId="0" fontId="66" fillId="40" borderId="0" xfId="0" applyNumberFormat="1" applyFont="1" applyFill="1" applyBorder="1" applyAlignment="1">
      <alignment/>
    </xf>
    <xf numFmtId="3" fontId="0" fillId="40" borderId="0" xfId="0" applyNumberFormat="1" applyFont="1" applyFill="1" applyAlignment="1">
      <alignment/>
    </xf>
    <xf numFmtId="165" fontId="0" fillId="40" borderId="0" xfId="0" applyNumberFormat="1" applyFill="1" applyBorder="1" applyAlignment="1">
      <alignment/>
    </xf>
    <xf numFmtId="1" fontId="0" fillId="40" borderId="0" xfId="0" applyNumberFormat="1" applyFill="1" applyBorder="1" applyAlignment="1">
      <alignment/>
    </xf>
    <xf numFmtId="165" fontId="0" fillId="40" borderId="15" xfId="0" applyNumberFormat="1" applyFill="1" applyBorder="1" applyAlignment="1">
      <alignment/>
    </xf>
    <xf numFmtId="3" fontId="0" fillId="40" borderId="15" xfId="0" applyNumberFormat="1" applyFont="1" applyFill="1" applyBorder="1" applyAlignment="1">
      <alignment/>
    </xf>
    <xf numFmtId="164" fontId="2" fillId="40" borderId="0" xfId="0" applyNumberFormat="1" applyFont="1" applyFill="1" applyBorder="1" applyAlignment="1">
      <alignment/>
    </xf>
    <xf numFmtId="0" fontId="5" fillId="40" borderId="0" xfId="83" applyFont="1" applyFill="1" applyBorder="1" applyAlignment="1">
      <alignment horizontal="right" wrapText="1"/>
      <protection/>
    </xf>
    <xf numFmtId="1" fontId="0" fillId="40" borderId="0" xfId="0" applyNumberFormat="1" applyFont="1" applyFill="1" applyBorder="1" applyAlignment="1">
      <alignment/>
    </xf>
    <xf numFmtId="9" fontId="0" fillId="40" borderId="0" xfId="87" applyFont="1" applyFill="1" applyBorder="1" applyAlignment="1">
      <alignment horizontal="right" wrapText="1"/>
    </xf>
    <xf numFmtId="3" fontId="0" fillId="39" borderId="0" xfId="0" applyNumberFormat="1" applyFont="1" applyFill="1" applyBorder="1" applyAlignment="1">
      <alignment horizontal="left"/>
    </xf>
    <xf numFmtId="0" fontId="0" fillId="39" borderId="0" xfId="0" applyFont="1" applyFill="1" applyBorder="1" applyAlignment="1">
      <alignment horizontal="left" wrapText="1"/>
    </xf>
    <xf numFmtId="0" fontId="8" fillId="39" borderId="0" xfId="0" applyFont="1" applyFill="1" applyAlignment="1">
      <alignment horizontal="left"/>
    </xf>
    <xf numFmtId="0" fontId="8" fillId="39" borderId="0" xfId="0" applyFont="1" applyFill="1" applyAlignment="1">
      <alignment wrapText="1"/>
    </xf>
    <xf numFmtId="0" fontId="8" fillId="39" borderId="0" xfId="0" applyFont="1" applyFill="1" applyAlignment="1">
      <alignment horizontal="left" vertical="top" wrapText="1"/>
    </xf>
    <xf numFmtId="0" fontId="0" fillId="39" borderId="0" xfId="0" applyFill="1" applyAlignment="1">
      <alignment horizontal="left" vertical="top" wrapText="1"/>
    </xf>
    <xf numFmtId="0" fontId="25" fillId="39" borderId="0" xfId="0" applyFont="1" applyFill="1" applyBorder="1" applyAlignment="1">
      <alignment horizontal="left" wrapText="1"/>
    </xf>
    <xf numFmtId="0" fontId="25" fillId="39" borderId="0" xfId="0" applyFont="1" applyFill="1" applyAlignment="1">
      <alignment horizontal="left" wrapText="1"/>
    </xf>
    <xf numFmtId="0" fontId="8" fillId="39" borderId="0" xfId="0" applyFont="1" applyFill="1" applyBorder="1" applyAlignment="1">
      <alignment horizontal="left" wrapText="1"/>
    </xf>
    <xf numFmtId="0" fontId="0" fillId="0" borderId="0" xfId="0" applyAlignment="1">
      <alignment wrapText="1"/>
    </xf>
    <xf numFmtId="0" fontId="8" fillId="39" borderId="0" xfId="0" applyFont="1" applyFill="1" applyAlignment="1">
      <alignment horizontal="left" vertical="top"/>
    </xf>
    <xf numFmtId="0" fontId="8" fillId="0" borderId="0" xfId="0" applyFont="1" applyAlignment="1">
      <alignment vertical="top" wrapText="1"/>
    </xf>
    <xf numFmtId="0" fontId="0" fillId="0" borderId="0" xfId="0" applyAlignment="1">
      <alignment vertical="top" wrapText="1"/>
    </xf>
    <xf numFmtId="0" fontId="5" fillId="39" borderId="0" xfId="0" applyFont="1" applyFill="1" applyBorder="1" applyAlignment="1">
      <alignment horizontal="left" wrapText="1"/>
    </xf>
    <xf numFmtId="0" fontId="5" fillId="39" borderId="0" xfId="0" applyFont="1" applyFill="1" applyBorder="1" applyAlignment="1">
      <alignment wrapText="1"/>
    </xf>
    <xf numFmtId="0" fontId="2" fillId="39" borderId="11" xfId="0" applyFont="1" applyFill="1" applyBorder="1" applyAlignment="1">
      <alignment horizontal="left" vertical="center"/>
    </xf>
    <xf numFmtId="0" fontId="2" fillId="39" borderId="12" xfId="0" applyFont="1" applyFill="1" applyBorder="1" applyAlignment="1">
      <alignment horizontal="left" vertical="center"/>
    </xf>
    <xf numFmtId="0" fontId="2" fillId="39" borderId="11" xfId="0" applyFont="1" applyFill="1" applyBorder="1" applyAlignment="1">
      <alignment horizontal="right" vertical="center" wrapText="1"/>
    </xf>
    <xf numFmtId="0" fontId="2" fillId="39" borderId="12" xfId="0" applyFont="1" applyFill="1" applyBorder="1" applyAlignment="1">
      <alignment horizontal="right" vertical="center" wrapText="1"/>
    </xf>
    <xf numFmtId="0" fontId="2" fillId="39" borderId="13" xfId="0" applyFont="1" applyFill="1" applyBorder="1" applyAlignment="1">
      <alignment horizontal="center" vertical="center"/>
    </xf>
    <xf numFmtId="0" fontId="0" fillId="39" borderId="0" xfId="0" applyFont="1" applyFill="1" applyAlignment="1">
      <alignment horizontal="left" vertical="top" wrapText="1"/>
    </xf>
    <xf numFmtId="0" fontId="0" fillId="39" borderId="0" xfId="0" applyFont="1" applyFill="1" applyAlignment="1">
      <alignment wrapText="1"/>
    </xf>
    <xf numFmtId="0" fontId="2" fillId="39" borderId="10" xfId="0" applyFont="1" applyFill="1" applyBorder="1" applyAlignment="1">
      <alignment vertical="center"/>
    </xf>
    <xf numFmtId="0" fontId="2" fillId="39" borderId="10" xfId="0" applyFont="1" applyFill="1" applyBorder="1" applyAlignment="1">
      <alignment horizontal="left" vertical="center"/>
    </xf>
    <xf numFmtId="0" fontId="2" fillId="39" borderId="10" xfId="0" applyFont="1" applyFill="1" applyBorder="1" applyAlignment="1">
      <alignment horizontal="center" vertical="center"/>
    </xf>
    <xf numFmtId="0" fontId="0" fillId="39" borderId="10" xfId="0" applyFont="1" applyFill="1" applyBorder="1" applyAlignment="1">
      <alignment horizontal="center" vertical="center"/>
    </xf>
    <xf numFmtId="1" fontId="2" fillId="39" borderId="10" xfId="0" applyNumberFormat="1" applyFont="1" applyFill="1" applyBorder="1" applyAlignment="1">
      <alignment horizontal="right" vertical="center" wrapText="1"/>
    </xf>
    <xf numFmtId="0" fontId="0" fillId="39" borderId="10" xfId="0" applyFont="1" applyFill="1" applyBorder="1" applyAlignment="1">
      <alignment horizontal="right" vertical="center" wrapText="1"/>
    </xf>
    <xf numFmtId="0" fontId="8" fillId="39" borderId="0" xfId="0" applyFont="1" applyFill="1" applyAlignment="1">
      <alignment horizontal="left" wrapText="1"/>
    </xf>
    <xf numFmtId="0" fontId="8" fillId="39" borderId="0" xfId="0" applyFont="1" applyFill="1" applyBorder="1" applyAlignment="1">
      <alignment vertical="top" wrapText="1"/>
    </xf>
    <xf numFmtId="0" fontId="0" fillId="39" borderId="0" xfId="0" applyFill="1" applyAlignment="1">
      <alignment vertical="top" wrapText="1"/>
    </xf>
    <xf numFmtId="0" fontId="8" fillId="39" borderId="0" xfId="84" applyFont="1" applyFill="1" applyAlignment="1">
      <alignment vertical="top" wrapText="1"/>
      <protection/>
    </xf>
    <xf numFmtId="0" fontId="0" fillId="39" borderId="0" xfId="0" applyFont="1" applyFill="1" applyAlignment="1">
      <alignment vertical="top" wrapText="1"/>
    </xf>
    <xf numFmtId="0" fontId="0" fillId="39" borderId="0" xfId="0" applyFont="1" applyFill="1" applyBorder="1" applyAlignment="1">
      <alignment wrapText="1"/>
    </xf>
    <xf numFmtId="0" fontId="0" fillId="39" borderId="0" xfId="0" applyFill="1" applyAlignment="1">
      <alignment wrapText="1"/>
    </xf>
    <xf numFmtId="14" fontId="2" fillId="39" borderId="14" xfId="0" applyNumberFormat="1" applyFont="1" applyFill="1" applyBorder="1" applyAlignment="1">
      <alignment horizontal="center" vertical="center" wrapText="1"/>
    </xf>
    <xf numFmtId="0" fontId="0" fillId="39" borderId="14" xfId="0" applyFont="1" applyFill="1" applyBorder="1" applyAlignment="1">
      <alignment horizontal="center" vertical="center" wrapText="1"/>
    </xf>
    <xf numFmtId="0" fontId="6" fillId="39" borderId="14" xfId="0" applyFont="1" applyFill="1" applyBorder="1" applyAlignment="1">
      <alignment horizontal="right" vertical="center" wrapText="1"/>
    </xf>
    <xf numFmtId="0" fontId="0" fillId="39" borderId="0" xfId="0" applyFont="1" applyFill="1" applyBorder="1" applyAlignment="1">
      <alignment horizontal="right" vertical="center" wrapText="1"/>
    </xf>
    <xf numFmtId="0" fontId="0" fillId="39" borderId="15" xfId="0" applyFont="1" applyFill="1" applyBorder="1" applyAlignment="1">
      <alignment horizontal="right" vertical="center" wrapText="1"/>
    </xf>
    <xf numFmtId="0" fontId="0" fillId="39" borderId="10" xfId="0" applyFont="1" applyFill="1" applyBorder="1" applyAlignment="1">
      <alignment horizontal="center" wrapText="1"/>
    </xf>
    <xf numFmtId="2" fontId="2" fillId="39" borderId="14" xfId="82" applyNumberFormat="1" applyFont="1" applyFill="1" applyBorder="1" applyAlignment="1">
      <alignment horizontal="right" vertical="center" wrapText="1"/>
      <protection/>
    </xf>
    <xf numFmtId="2" fontId="2" fillId="39" borderId="0" xfId="82" applyNumberFormat="1" applyFont="1" applyFill="1" applyBorder="1" applyAlignment="1">
      <alignment horizontal="right" vertical="center" wrapText="1"/>
      <protection/>
    </xf>
    <xf numFmtId="0" fontId="8" fillId="39" borderId="0" xfId="82" applyFont="1" applyFill="1" applyBorder="1" applyAlignment="1">
      <alignment horizontal="left" vertical="top" wrapText="1" shrinkToFit="1"/>
      <protection/>
    </xf>
    <xf numFmtId="0" fontId="2" fillId="39" borderId="14" xfId="82" applyFont="1" applyFill="1" applyBorder="1" applyAlignment="1">
      <alignment horizontal="right" vertical="center" wrapText="1"/>
      <protection/>
    </xf>
    <xf numFmtId="0" fontId="2" fillId="39" borderId="15" xfId="82" applyFont="1" applyFill="1" applyBorder="1" applyAlignment="1">
      <alignment horizontal="right" vertical="center" wrapText="1"/>
      <protection/>
    </xf>
    <xf numFmtId="0" fontId="2" fillId="39" borderId="10" xfId="82" applyFont="1" applyFill="1" applyBorder="1" applyAlignment="1">
      <alignment horizontal="center" vertical="center" wrapText="1"/>
      <protection/>
    </xf>
    <xf numFmtId="2" fontId="2" fillId="39" borderId="15" xfId="82" applyNumberFormat="1" applyFont="1" applyFill="1" applyBorder="1" applyAlignment="1">
      <alignment horizontal="right" vertical="center" wrapText="1"/>
      <protection/>
    </xf>
    <xf numFmtId="0" fontId="2" fillId="39" borderId="10" xfId="82" applyFont="1" applyFill="1" applyBorder="1" applyAlignment="1">
      <alignment horizontal="center" vertical="center" wrapText="1" shrinkToFit="1"/>
      <protection/>
    </xf>
    <xf numFmtId="0" fontId="0" fillId="39" borderId="10" xfId="82" applyFont="1" applyFill="1" applyBorder="1" applyAlignment="1">
      <alignment horizontal="center" vertical="center" wrapText="1"/>
      <protection/>
    </xf>
    <xf numFmtId="0" fontId="2" fillId="39" borderId="14" xfId="82" applyFont="1" applyFill="1" applyBorder="1" applyAlignment="1">
      <alignment horizontal="center" vertical="center" wrapText="1"/>
      <protection/>
    </xf>
    <xf numFmtId="0" fontId="2" fillId="39" borderId="15" xfId="82" applyFont="1" applyFill="1" applyBorder="1" applyAlignment="1">
      <alignment horizontal="center" vertical="center" wrapText="1"/>
      <protection/>
    </xf>
    <xf numFmtId="0" fontId="0" fillId="39" borderId="0" xfId="82" applyFont="1" applyFill="1" applyBorder="1" applyAlignment="1">
      <alignment horizontal="right" vertical="center" wrapText="1"/>
      <protection/>
    </xf>
    <xf numFmtId="0" fontId="0" fillId="39" borderId="0" xfId="82" applyFont="1" applyFill="1" applyBorder="1" applyAlignment="1">
      <alignment horizontal="right" wrapText="1"/>
      <protection/>
    </xf>
    <xf numFmtId="0" fontId="0" fillId="39" borderId="14" xfId="82" applyFont="1" applyFill="1" applyBorder="1" applyAlignment="1">
      <alignment horizontal="right" vertical="center" wrapText="1"/>
      <protection/>
    </xf>
    <xf numFmtId="0" fontId="2" fillId="39" borderId="14" xfId="82" applyFont="1" applyFill="1" applyBorder="1" applyAlignment="1">
      <alignment vertical="center" wrapText="1"/>
      <protection/>
    </xf>
    <xf numFmtId="0" fontId="2" fillId="39" borderId="0" xfId="82" applyFont="1" applyFill="1" applyBorder="1" applyAlignment="1">
      <alignment vertical="center" wrapText="1"/>
      <protection/>
    </xf>
    <xf numFmtId="0" fontId="0" fillId="39" borderId="10" xfId="82" applyFont="1" applyFill="1" applyBorder="1" applyAlignment="1">
      <alignment horizontal="center" vertical="center" wrapText="1" shrinkToFit="1"/>
      <protection/>
    </xf>
    <xf numFmtId="9" fontId="2" fillId="39" borderId="10" xfId="87" applyFont="1" applyFill="1" applyBorder="1" applyAlignment="1">
      <alignment horizontal="center" vertical="center" wrapText="1"/>
    </xf>
    <xf numFmtId="0" fontId="8" fillId="39" borderId="0" xfId="82" applyFont="1" applyFill="1" applyAlignment="1">
      <alignment vertical="top" wrapText="1"/>
      <protection/>
    </xf>
    <xf numFmtId="0" fontId="0" fillId="0" borderId="0" xfId="82" applyAlignment="1">
      <alignment vertical="top" wrapText="1"/>
      <protection/>
    </xf>
    <xf numFmtId="0" fontId="8" fillId="39" borderId="0" xfId="82" applyNumberFormat="1" applyFont="1" applyFill="1" applyAlignment="1">
      <alignment horizontal="left" wrapText="1"/>
      <protection/>
    </xf>
    <xf numFmtId="0" fontId="0" fillId="0" borderId="0" xfId="82" applyAlignment="1">
      <alignment wrapText="1"/>
      <protection/>
    </xf>
    <xf numFmtId="0" fontId="8" fillId="39" borderId="0" xfId="82" applyFont="1" applyFill="1" applyAlignment="1">
      <alignment wrapText="1"/>
      <protection/>
    </xf>
    <xf numFmtId="0" fontId="0" fillId="39" borderId="0" xfId="82" applyFill="1" applyAlignment="1">
      <alignment wrapText="1"/>
      <protection/>
    </xf>
    <xf numFmtId="0" fontId="0" fillId="39" borderId="0" xfId="82" applyFont="1" applyFill="1" applyAlignment="1">
      <alignment wrapText="1"/>
      <protection/>
    </xf>
    <xf numFmtId="2" fontId="2" fillId="39" borderId="14" xfId="82" applyNumberFormat="1" applyFont="1" applyFill="1" applyBorder="1" applyAlignment="1">
      <alignment vertical="center" wrapText="1"/>
      <protection/>
    </xf>
    <xf numFmtId="2" fontId="2" fillId="39" borderId="0" xfId="82" applyNumberFormat="1" applyFont="1" applyFill="1" applyBorder="1" applyAlignment="1">
      <alignment vertical="center" wrapText="1"/>
      <protection/>
    </xf>
  </cellXfs>
  <cellStyles count="8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xfId="47"/>
    <cellStyle name="Currency" xfId="48"/>
    <cellStyle name="Currency [0]" xfId="49"/>
    <cellStyle name="Euro"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 2" xfId="59"/>
    <cellStyle name="IABackgroundMembers" xfId="60"/>
    <cellStyle name="IAColorCodingBad" xfId="61"/>
    <cellStyle name="IAColorCodingGood" xfId="62"/>
    <cellStyle name="IAColorCodingOK" xfId="63"/>
    <cellStyle name="IAColumnHeader" xfId="64"/>
    <cellStyle name="IAContentsList" xfId="65"/>
    <cellStyle name="IAContentsTitle" xfId="66"/>
    <cellStyle name="IADataCells" xfId="67"/>
    <cellStyle name="IADimensionNames" xfId="68"/>
    <cellStyle name="IAParentColumnHeader" xfId="69"/>
    <cellStyle name="IAParentRowHeader" xfId="70"/>
    <cellStyle name="IAQueryInfo" xfId="71"/>
    <cellStyle name="IAReportTitle" xfId="72"/>
    <cellStyle name="IARowHeader" xfId="73"/>
    <cellStyle name="IASubTotalsCol" xfId="74"/>
    <cellStyle name="IASubTotalsRow" xfId="75"/>
    <cellStyle name="Input" xfId="76"/>
    <cellStyle name="Linked Cell" xfId="77"/>
    <cellStyle name="Neutral" xfId="78"/>
    <cellStyle name="Normal 2" xfId="79"/>
    <cellStyle name="Normal 3" xfId="80"/>
    <cellStyle name="Normal 3 2" xfId="81"/>
    <cellStyle name="Normal 4" xfId="82"/>
    <cellStyle name="Normal_Sheet1" xfId="83"/>
    <cellStyle name="Normal_Table 2.7 - Legal representation" xfId="84"/>
    <cellStyle name="Note" xfId="85"/>
    <cellStyle name="Output" xfId="86"/>
    <cellStyle name="Percent" xfId="87"/>
    <cellStyle name="Percent 2" xfId="88"/>
    <cellStyle name="Percent 2 2" xfId="89"/>
    <cellStyle name="Percent 3" xfId="90"/>
    <cellStyle name="Percent_Civil Court Statistics Bulletin (version 1) 2" xfId="91"/>
    <cellStyle name="Refdb standard" xfId="92"/>
    <cellStyle name="Title" xfId="93"/>
    <cellStyle name="Total" xfId="94"/>
    <cellStyle name="Warning Text" xfId="95"/>
  </cellStyles>
  <dxfs count="10">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externalLink" Target="externalLinks/externalLink8.xml" /><Relationship Id="rId23" Type="http://schemas.openxmlformats.org/officeDocument/2006/relationships/externalLink" Target="externalLinks/externalLink9.xml" /><Relationship Id="rId24" Type="http://schemas.openxmlformats.org/officeDocument/2006/relationships/externalLink" Target="externalLinks/externalLink10.xml" /><Relationship Id="rId25" Type="http://schemas.openxmlformats.org/officeDocument/2006/relationships/externalLink" Target="externalLinks/externalLink1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F:\IMD\Statistics%20Branch\Family\Public%20Law\SR2004%20PSA%204\Infonet%20court%20stats%20reports\FamilyMan_mar07.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om1.infra.int\data\Sirius\App_Temp\Ad-hoc\Warrants%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om1.infra.int\data\IMD\Statistics%20Branch\Civil\Data\Court%20mapping\COURT%20info.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om1.infra.int\data\_CFP\2-Criminal%20Justice\01-CJ%20System%20Performance\004-Perf%20Mgt\004-Local%20CJS%20Perf\005-Reports\03-NCJB%20Perf%20Table\01-Documents\2005-09-27%20Latest%20Draft%20Summary%20Table%20APR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I:\IMAGe\Publications%20%20%20-%20%20%20Reports-Figures-NationalStatistics\Civil%20Other%20%20%20-%20%20%20Mortgage-Insolvency\Quarterly%20Bulletins\BANKRUPT\Bank%20Update%20v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om1.infra.int\data\Sirius\App_Temp\Warrants%20DATA.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stom Lists"/>
      <sheetName val="Ref"/>
      <sheetName val="PSA4-H1"/>
      <sheetName val="Orders"/>
    </sheetNames>
    <sheetDataSet>
      <sheetData sheetId="3">
        <row r="2">
          <cell r="A2">
            <v>1171200604</v>
          </cell>
        </row>
        <row r="3">
          <cell r="A3">
            <v>1171200606</v>
          </cell>
        </row>
        <row r="4">
          <cell r="A4">
            <v>1171200607</v>
          </cell>
        </row>
        <row r="5">
          <cell r="A5">
            <v>1171200608</v>
          </cell>
        </row>
        <row r="6">
          <cell r="A6">
            <v>1171200609</v>
          </cell>
        </row>
        <row r="7">
          <cell r="A7">
            <v>1171200610</v>
          </cell>
        </row>
        <row r="8">
          <cell r="A8">
            <v>1171200611</v>
          </cell>
        </row>
        <row r="9">
          <cell r="A9">
            <v>1171200612</v>
          </cell>
        </row>
        <row r="10">
          <cell r="A10">
            <v>1171200701</v>
          </cell>
        </row>
        <row r="11">
          <cell r="A11">
            <v>1171200703</v>
          </cell>
        </row>
        <row r="12">
          <cell r="A12">
            <v>1172200604</v>
          </cell>
        </row>
        <row r="13">
          <cell r="A13">
            <v>1172200605</v>
          </cell>
        </row>
        <row r="14">
          <cell r="A14">
            <v>1172200606</v>
          </cell>
        </row>
        <row r="15">
          <cell r="A15">
            <v>1172200607</v>
          </cell>
        </row>
        <row r="16">
          <cell r="A16">
            <v>1172200608</v>
          </cell>
        </row>
        <row r="17">
          <cell r="A17">
            <v>1172200609</v>
          </cell>
        </row>
        <row r="18">
          <cell r="A18">
            <v>1172200610</v>
          </cell>
        </row>
        <row r="19">
          <cell r="A19">
            <v>1172200611</v>
          </cell>
        </row>
        <row r="20">
          <cell r="A20">
            <v>1172200612</v>
          </cell>
        </row>
        <row r="21">
          <cell r="A21">
            <v>1172200701</v>
          </cell>
        </row>
        <row r="22">
          <cell r="A22">
            <v>1172200702</v>
          </cell>
        </row>
        <row r="23">
          <cell r="A23">
            <v>1172200703</v>
          </cell>
        </row>
        <row r="24">
          <cell r="A24">
            <v>1221200702</v>
          </cell>
        </row>
        <row r="25">
          <cell r="A25">
            <v>1221200703</v>
          </cell>
        </row>
        <row r="26">
          <cell r="A26">
            <v>1222200701</v>
          </cell>
        </row>
        <row r="27">
          <cell r="A27">
            <v>1222200702</v>
          </cell>
        </row>
        <row r="28">
          <cell r="A28">
            <v>1271200604</v>
          </cell>
        </row>
        <row r="29">
          <cell r="A29">
            <v>1271200605</v>
          </cell>
        </row>
        <row r="30">
          <cell r="A30">
            <v>1271200606</v>
          </cell>
        </row>
        <row r="31">
          <cell r="A31">
            <v>1271200607</v>
          </cell>
        </row>
        <row r="32">
          <cell r="A32">
            <v>1271200608</v>
          </cell>
        </row>
        <row r="33">
          <cell r="A33">
            <v>1271200609</v>
          </cell>
        </row>
        <row r="34">
          <cell r="A34">
            <v>1271200610</v>
          </cell>
        </row>
        <row r="35">
          <cell r="A35">
            <v>1271200611</v>
          </cell>
        </row>
        <row r="36">
          <cell r="A36">
            <v>1271200612</v>
          </cell>
        </row>
        <row r="37">
          <cell r="A37">
            <v>1271200701</v>
          </cell>
        </row>
        <row r="38">
          <cell r="A38">
            <v>1271200702</v>
          </cell>
        </row>
        <row r="39">
          <cell r="A39">
            <v>1271200703</v>
          </cell>
        </row>
        <row r="40">
          <cell r="A40">
            <v>1272200604</v>
          </cell>
        </row>
        <row r="41">
          <cell r="A41">
            <v>1272200605</v>
          </cell>
        </row>
        <row r="42">
          <cell r="A42">
            <v>1272200606</v>
          </cell>
        </row>
        <row r="43">
          <cell r="A43">
            <v>1272200607</v>
          </cell>
        </row>
        <row r="44">
          <cell r="A44">
            <v>1272200608</v>
          </cell>
        </row>
        <row r="45">
          <cell r="A45">
            <v>1272200609</v>
          </cell>
        </row>
        <row r="46">
          <cell r="A46">
            <v>1272200610</v>
          </cell>
        </row>
        <row r="47">
          <cell r="A47">
            <v>1272200611</v>
          </cell>
        </row>
        <row r="48">
          <cell r="A48">
            <v>1272200612</v>
          </cell>
        </row>
        <row r="49">
          <cell r="A49">
            <v>1272200701</v>
          </cell>
        </row>
        <row r="50">
          <cell r="A50">
            <v>1272200702</v>
          </cell>
        </row>
        <row r="51">
          <cell r="A51">
            <v>1272200703</v>
          </cell>
        </row>
        <row r="52">
          <cell r="A52">
            <v>1301200604</v>
          </cell>
        </row>
        <row r="53">
          <cell r="A53">
            <v>1301200605</v>
          </cell>
        </row>
        <row r="54">
          <cell r="A54">
            <v>1301200606</v>
          </cell>
        </row>
        <row r="55">
          <cell r="A55">
            <v>1301200607</v>
          </cell>
        </row>
        <row r="56">
          <cell r="A56">
            <v>1301200608</v>
          </cell>
        </row>
        <row r="57">
          <cell r="A57">
            <v>1301200609</v>
          </cell>
        </row>
        <row r="58">
          <cell r="A58">
            <v>1301200610</v>
          </cell>
        </row>
        <row r="59">
          <cell r="A59">
            <v>1301200611</v>
          </cell>
        </row>
        <row r="60">
          <cell r="A60">
            <v>1301200612</v>
          </cell>
        </row>
        <row r="61">
          <cell r="A61">
            <v>1301200701</v>
          </cell>
        </row>
        <row r="62">
          <cell r="A62">
            <v>1301200702</v>
          </cell>
        </row>
        <row r="63">
          <cell r="A63">
            <v>1301200703</v>
          </cell>
        </row>
        <row r="64">
          <cell r="A64">
            <v>1302200605</v>
          </cell>
        </row>
        <row r="65">
          <cell r="A65">
            <v>1302200606</v>
          </cell>
        </row>
        <row r="66">
          <cell r="A66">
            <v>1302200607</v>
          </cell>
        </row>
        <row r="67">
          <cell r="A67">
            <v>1302200608</v>
          </cell>
        </row>
        <row r="68">
          <cell r="A68">
            <v>1302200609</v>
          </cell>
        </row>
        <row r="69">
          <cell r="A69">
            <v>1302200610</v>
          </cell>
        </row>
        <row r="70">
          <cell r="A70">
            <v>1302200611</v>
          </cell>
        </row>
        <row r="71">
          <cell r="A71">
            <v>1302200612</v>
          </cell>
        </row>
        <row r="72">
          <cell r="A72">
            <v>1302200701</v>
          </cell>
        </row>
        <row r="73">
          <cell r="A73">
            <v>1302200702</v>
          </cell>
        </row>
        <row r="74">
          <cell r="A74">
            <v>1302200703</v>
          </cell>
        </row>
        <row r="75">
          <cell r="A75">
            <v>1391200604</v>
          </cell>
        </row>
        <row r="76">
          <cell r="A76">
            <v>1391200605</v>
          </cell>
        </row>
        <row r="77">
          <cell r="A77">
            <v>1391200607</v>
          </cell>
        </row>
        <row r="78">
          <cell r="A78">
            <v>1391200608</v>
          </cell>
        </row>
        <row r="79">
          <cell r="A79">
            <v>1391200610</v>
          </cell>
        </row>
        <row r="80">
          <cell r="A80">
            <v>1391200611</v>
          </cell>
        </row>
        <row r="81">
          <cell r="A81">
            <v>1391200612</v>
          </cell>
        </row>
        <row r="82">
          <cell r="A82">
            <v>1391200701</v>
          </cell>
        </row>
        <row r="83">
          <cell r="A83">
            <v>1391200702</v>
          </cell>
        </row>
        <row r="84">
          <cell r="A84">
            <v>1391200703</v>
          </cell>
        </row>
        <row r="85">
          <cell r="A85">
            <v>1392200604</v>
          </cell>
        </row>
        <row r="86">
          <cell r="A86">
            <v>1392200605</v>
          </cell>
        </row>
        <row r="87">
          <cell r="A87">
            <v>1392200608</v>
          </cell>
        </row>
        <row r="88">
          <cell r="A88">
            <v>1392200611</v>
          </cell>
        </row>
        <row r="89">
          <cell r="A89">
            <v>1392200612</v>
          </cell>
        </row>
        <row r="90">
          <cell r="A90">
            <v>1501200604</v>
          </cell>
        </row>
        <row r="91">
          <cell r="A91">
            <v>1501200605</v>
          </cell>
        </row>
        <row r="92">
          <cell r="A92">
            <v>1501200606</v>
          </cell>
        </row>
        <row r="93">
          <cell r="A93">
            <v>1501200607</v>
          </cell>
        </row>
        <row r="94">
          <cell r="A94">
            <v>1501200608</v>
          </cell>
        </row>
        <row r="95">
          <cell r="A95">
            <v>1501200609</v>
          </cell>
        </row>
        <row r="96">
          <cell r="A96">
            <v>1501200610</v>
          </cell>
        </row>
        <row r="97">
          <cell r="A97">
            <v>1501200611</v>
          </cell>
        </row>
        <row r="98">
          <cell r="A98">
            <v>1501200612</v>
          </cell>
        </row>
        <row r="99">
          <cell r="A99">
            <v>1501200701</v>
          </cell>
        </row>
        <row r="100">
          <cell r="A100">
            <v>1501200702</v>
          </cell>
        </row>
        <row r="101">
          <cell r="A101">
            <v>1501200703</v>
          </cell>
        </row>
        <row r="102">
          <cell r="A102">
            <v>1502200604</v>
          </cell>
        </row>
        <row r="103">
          <cell r="A103">
            <v>1502200605</v>
          </cell>
        </row>
        <row r="104">
          <cell r="A104">
            <v>1502200606</v>
          </cell>
        </row>
        <row r="105">
          <cell r="A105">
            <v>1502200607</v>
          </cell>
        </row>
        <row r="106">
          <cell r="A106">
            <v>1502200608</v>
          </cell>
        </row>
        <row r="107">
          <cell r="A107">
            <v>1502200609</v>
          </cell>
        </row>
        <row r="108">
          <cell r="A108">
            <v>1502200610</v>
          </cell>
        </row>
        <row r="109">
          <cell r="A109">
            <v>1502200611</v>
          </cell>
        </row>
        <row r="110">
          <cell r="A110">
            <v>1502200612</v>
          </cell>
        </row>
        <row r="111">
          <cell r="A111">
            <v>1502200701</v>
          </cell>
        </row>
        <row r="112">
          <cell r="A112">
            <v>1502200702</v>
          </cell>
        </row>
        <row r="113">
          <cell r="A113">
            <v>1502200703</v>
          </cell>
        </row>
        <row r="114">
          <cell r="A114">
            <v>1511200604</v>
          </cell>
        </row>
        <row r="115">
          <cell r="A115">
            <v>1511200605</v>
          </cell>
        </row>
        <row r="116">
          <cell r="A116">
            <v>1511200606</v>
          </cell>
        </row>
        <row r="117">
          <cell r="A117">
            <v>1511200607</v>
          </cell>
        </row>
        <row r="118">
          <cell r="A118">
            <v>1511200608</v>
          </cell>
        </row>
        <row r="119">
          <cell r="A119">
            <v>1511200609</v>
          </cell>
        </row>
        <row r="120">
          <cell r="A120">
            <v>1511200610</v>
          </cell>
        </row>
        <row r="121">
          <cell r="A121">
            <v>1511200611</v>
          </cell>
        </row>
        <row r="122">
          <cell r="A122">
            <v>1511200612</v>
          </cell>
        </row>
        <row r="123">
          <cell r="A123">
            <v>1511200701</v>
          </cell>
        </row>
        <row r="124">
          <cell r="A124">
            <v>1511200702</v>
          </cell>
        </row>
        <row r="125">
          <cell r="A125">
            <v>1511200703</v>
          </cell>
        </row>
        <row r="126">
          <cell r="A126">
            <v>1512200604</v>
          </cell>
        </row>
        <row r="127">
          <cell r="A127">
            <v>1512200605</v>
          </cell>
        </row>
        <row r="128">
          <cell r="A128">
            <v>1512200606</v>
          </cell>
        </row>
        <row r="129">
          <cell r="A129">
            <v>1512200607</v>
          </cell>
        </row>
        <row r="130">
          <cell r="A130">
            <v>1512200609</v>
          </cell>
        </row>
        <row r="131">
          <cell r="A131">
            <v>1512200610</v>
          </cell>
        </row>
        <row r="132">
          <cell r="A132">
            <v>1512200611</v>
          </cell>
        </row>
        <row r="133">
          <cell r="A133">
            <v>1512200702</v>
          </cell>
        </row>
        <row r="134">
          <cell r="A134">
            <v>1512200703</v>
          </cell>
        </row>
        <row r="135">
          <cell r="A135">
            <v>1591200604</v>
          </cell>
        </row>
        <row r="136">
          <cell r="A136">
            <v>1591200606</v>
          </cell>
        </row>
        <row r="137">
          <cell r="A137">
            <v>1591200607</v>
          </cell>
        </row>
        <row r="138">
          <cell r="A138">
            <v>1591200608</v>
          </cell>
        </row>
        <row r="139">
          <cell r="A139">
            <v>1591200701</v>
          </cell>
        </row>
        <row r="140">
          <cell r="A140">
            <v>1591200703</v>
          </cell>
        </row>
        <row r="141">
          <cell r="A141">
            <v>1592200608</v>
          </cell>
        </row>
        <row r="142">
          <cell r="A142">
            <v>1592200612</v>
          </cell>
        </row>
        <row r="143">
          <cell r="A143">
            <v>1592200702</v>
          </cell>
        </row>
        <row r="144">
          <cell r="A144">
            <v>1621200604</v>
          </cell>
        </row>
        <row r="145">
          <cell r="A145">
            <v>1621200605</v>
          </cell>
        </row>
        <row r="146">
          <cell r="A146">
            <v>1621200607</v>
          </cell>
        </row>
        <row r="147">
          <cell r="A147">
            <v>1621200609</v>
          </cell>
        </row>
        <row r="148">
          <cell r="A148">
            <v>1621200612</v>
          </cell>
        </row>
        <row r="149">
          <cell r="A149">
            <v>1621200701</v>
          </cell>
        </row>
        <row r="150">
          <cell r="A150">
            <v>1621200702</v>
          </cell>
        </row>
        <row r="151">
          <cell r="A151">
            <v>1621200703</v>
          </cell>
        </row>
        <row r="152">
          <cell r="A152">
            <v>1622200605</v>
          </cell>
        </row>
        <row r="153">
          <cell r="A153">
            <v>1622200606</v>
          </cell>
        </row>
        <row r="154">
          <cell r="A154">
            <v>1622200607</v>
          </cell>
        </row>
        <row r="155">
          <cell r="A155">
            <v>1622200608</v>
          </cell>
        </row>
        <row r="156">
          <cell r="A156">
            <v>1622200612</v>
          </cell>
        </row>
        <row r="157">
          <cell r="A157">
            <v>1631200604</v>
          </cell>
        </row>
        <row r="158">
          <cell r="A158">
            <v>1631200605</v>
          </cell>
        </row>
        <row r="159">
          <cell r="A159">
            <v>1631200606</v>
          </cell>
        </row>
        <row r="160">
          <cell r="A160">
            <v>1631200607</v>
          </cell>
        </row>
        <row r="161">
          <cell r="A161">
            <v>1631200608</v>
          </cell>
        </row>
        <row r="162">
          <cell r="A162">
            <v>1631200610</v>
          </cell>
        </row>
        <row r="163">
          <cell r="A163">
            <v>1631200611</v>
          </cell>
        </row>
        <row r="164">
          <cell r="A164">
            <v>1631200612</v>
          </cell>
        </row>
        <row r="165">
          <cell r="A165">
            <v>1631200701</v>
          </cell>
        </row>
        <row r="166">
          <cell r="A166">
            <v>1631200703</v>
          </cell>
        </row>
        <row r="167">
          <cell r="A167">
            <v>1632200604</v>
          </cell>
        </row>
        <row r="168">
          <cell r="A168">
            <v>1632200605</v>
          </cell>
        </row>
        <row r="169">
          <cell r="A169">
            <v>1632200606</v>
          </cell>
        </row>
        <row r="170">
          <cell r="A170">
            <v>1632200608</v>
          </cell>
        </row>
        <row r="171">
          <cell r="A171">
            <v>1632200610</v>
          </cell>
        </row>
        <row r="172">
          <cell r="A172">
            <v>1632200611</v>
          </cell>
        </row>
        <row r="173">
          <cell r="A173">
            <v>1632200701</v>
          </cell>
        </row>
        <row r="174">
          <cell r="A174">
            <v>1632200703</v>
          </cell>
        </row>
        <row r="175">
          <cell r="A175">
            <v>1641200604</v>
          </cell>
        </row>
        <row r="176">
          <cell r="A176">
            <v>1641200605</v>
          </cell>
        </row>
        <row r="177">
          <cell r="A177">
            <v>1641200606</v>
          </cell>
        </row>
        <row r="178">
          <cell r="A178">
            <v>1641200607</v>
          </cell>
        </row>
        <row r="179">
          <cell r="A179">
            <v>1641200608</v>
          </cell>
        </row>
        <row r="180">
          <cell r="A180">
            <v>1641200609</v>
          </cell>
        </row>
        <row r="181">
          <cell r="A181">
            <v>1641200610</v>
          </cell>
        </row>
        <row r="182">
          <cell r="A182">
            <v>1641200611</v>
          </cell>
        </row>
        <row r="183">
          <cell r="A183">
            <v>1641200612</v>
          </cell>
        </row>
        <row r="184">
          <cell r="A184">
            <v>1641200701</v>
          </cell>
        </row>
        <row r="185">
          <cell r="A185">
            <v>1641200702</v>
          </cell>
        </row>
        <row r="186">
          <cell r="A186">
            <v>1641200703</v>
          </cell>
        </row>
        <row r="187">
          <cell r="A187">
            <v>1642200604</v>
          </cell>
        </row>
        <row r="188">
          <cell r="A188">
            <v>1642200605</v>
          </cell>
        </row>
        <row r="189">
          <cell r="A189">
            <v>1642200610</v>
          </cell>
        </row>
        <row r="190">
          <cell r="A190">
            <v>1642200611</v>
          </cell>
        </row>
        <row r="191">
          <cell r="A191">
            <v>1642200701</v>
          </cell>
        </row>
        <row r="192">
          <cell r="A192">
            <v>1642200702</v>
          </cell>
        </row>
        <row r="193">
          <cell r="A193">
            <v>1651200606</v>
          </cell>
        </row>
        <row r="194">
          <cell r="A194">
            <v>1651200607</v>
          </cell>
        </row>
        <row r="195">
          <cell r="A195">
            <v>1651200608</v>
          </cell>
        </row>
        <row r="196">
          <cell r="A196">
            <v>1651200609</v>
          </cell>
        </row>
        <row r="197">
          <cell r="A197">
            <v>1651200610</v>
          </cell>
        </row>
        <row r="198">
          <cell r="A198">
            <v>1651200611</v>
          </cell>
        </row>
        <row r="199">
          <cell r="A199">
            <v>1651200701</v>
          </cell>
        </row>
        <row r="200">
          <cell r="A200">
            <v>1652200604</v>
          </cell>
        </row>
        <row r="201">
          <cell r="A201">
            <v>1652200605</v>
          </cell>
        </row>
        <row r="202">
          <cell r="A202">
            <v>1652200701</v>
          </cell>
        </row>
        <row r="203">
          <cell r="A203">
            <v>1652200702</v>
          </cell>
        </row>
        <row r="204">
          <cell r="A204">
            <v>1671200604</v>
          </cell>
        </row>
        <row r="205">
          <cell r="A205">
            <v>1671200605</v>
          </cell>
        </row>
        <row r="206">
          <cell r="A206">
            <v>1671200606</v>
          </cell>
        </row>
        <row r="207">
          <cell r="A207">
            <v>1671200607</v>
          </cell>
        </row>
        <row r="208">
          <cell r="A208">
            <v>1671200608</v>
          </cell>
        </row>
        <row r="209">
          <cell r="A209">
            <v>1671200609</v>
          </cell>
        </row>
        <row r="210">
          <cell r="A210">
            <v>1671200610</v>
          </cell>
        </row>
        <row r="211">
          <cell r="A211">
            <v>1671200611</v>
          </cell>
        </row>
        <row r="212">
          <cell r="A212">
            <v>1671200612</v>
          </cell>
        </row>
        <row r="213">
          <cell r="A213">
            <v>1671200701</v>
          </cell>
        </row>
        <row r="214">
          <cell r="A214">
            <v>1671200702</v>
          </cell>
        </row>
        <row r="215">
          <cell r="A215">
            <v>1671200703</v>
          </cell>
        </row>
        <row r="216">
          <cell r="A216">
            <v>1672200604</v>
          </cell>
        </row>
        <row r="217">
          <cell r="A217">
            <v>1672200605</v>
          </cell>
        </row>
        <row r="218">
          <cell r="A218">
            <v>1672200607</v>
          </cell>
        </row>
        <row r="219">
          <cell r="A219">
            <v>1672200608</v>
          </cell>
        </row>
        <row r="220">
          <cell r="A220">
            <v>1672200611</v>
          </cell>
        </row>
        <row r="221">
          <cell r="A221">
            <v>1672200612</v>
          </cell>
        </row>
        <row r="222">
          <cell r="A222">
            <v>1672200701</v>
          </cell>
        </row>
        <row r="223">
          <cell r="A223">
            <v>1672200703</v>
          </cell>
        </row>
        <row r="224">
          <cell r="A224">
            <v>1701200604</v>
          </cell>
        </row>
        <row r="225">
          <cell r="A225">
            <v>1701200605</v>
          </cell>
        </row>
        <row r="226">
          <cell r="A226">
            <v>1701200606</v>
          </cell>
        </row>
        <row r="227">
          <cell r="A227">
            <v>1701200607</v>
          </cell>
        </row>
        <row r="228">
          <cell r="A228">
            <v>1701200608</v>
          </cell>
        </row>
        <row r="229">
          <cell r="A229">
            <v>1701200609</v>
          </cell>
        </row>
        <row r="230">
          <cell r="A230">
            <v>1701200610</v>
          </cell>
        </row>
        <row r="231">
          <cell r="A231">
            <v>1701200611</v>
          </cell>
        </row>
        <row r="232">
          <cell r="A232">
            <v>1701200612</v>
          </cell>
        </row>
        <row r="233">
          <cell r="A233">
            <v>1701200701</v>
          </cell>
        </row>
        <row r="234">
          <cell r="A234">
            <v>1701200702</v>
          </cell>
        </row>
        <row r="235">
          <cell r="A235">
            <v>1701200703</v>
          </cell>
        </row>
        <row r="236">
          <cell r="A236">
            <v>1702200604</v>
          </cell>
        </row>
        <row r="237">
          <cell r="A237">
            <v>1702200608</v>
          </cell>
        </row>
        <row r="238">
          <cell r="A238">
            <v>1702200611</v>
          </cell>
        </row>
        <row r="239">
          <cell r="A239">
            <v>1702200612</v>
          </cell>
        </row>
        <row r="240">
          <cell r="A240">
            <v>1702200702</v>
          </cell>
        </row>
        <row r="241">
          <cell r="A241">
            <v>1801200604</v>
          </cell>
        </row>
        <row r="242">
          <cell r="A242">
            <v>1801200605</v>
          </cell>
        </row>
        <row r="243">
          <cell r="A243">
            <v>1801200606</v>
          </cell>
        </row>
        <row r="244">
          <cell r="A244">
            <v>1801200607</v>
          </cell>
        </row>
        <row r="245">
          <cell r="A245">
            <v>1801200608</v>
          </cell>
        </row>
        <row r="246">
          <cell r="A246">
            <v>1801200609</v>
          </cell>
        </row>
        <row r="247">
          <cell r="A247">
            <v>1801200610</v>
          </cell>
        </row>
        <row r="248">
          <cell r="A248">
            <v>1801200611</v>
          </cell>
        </row>
        <row r="249">
          <cell r="A249">
            <v>1801200612</v>
          </cell>
        </row>
        <row r="250">
          <cell r="A250">
            <v>1801200701</v>
          </cell>
        </row>
        <row r="251">
          <cell r="A251">
            <v>1801200703</v>
          </cell>
        </row>
        <row r="252">
          <cell r="A252">
            <v>1802200604</v>
          </cell>
        </row>
        <row r="253">
          <cell r="A253">
            <v>1802200607</v>
          </cell>
        </row>
        <row r="254">
          <cell r="A254">
            <v>1802200609</v>
          </cell>
        </row>
        <row r="255">
          <cell r="A255">
            <v>1802200610</v>
          </cell>
        </row>
        <row r="256">
          <cell r="A256">
            <v>1802200611</v>
          </cell>
        </row>
        <row r="257">
          <cell r="A257">
            <v>1802200612</v>
          </cell>
        </row>
        <row r="258">
          <cell r="A258">
            <v>1802200703</v>
          </cell>
        </row>
        <row r="259">
          <cell r="A259">
            <v>1821200611</v>
          </cell>
        </row>
        <row r="260">
          <cell r="A260">
            <v>1821200612</v>
          </cell>
        </row>
        <row r="261">
          <cell r="A261">
            <v>1821200701</v>
          </cell>
        </row>
        <row r="262">
          <cell r="A262">
            <v>1821200702</v>
          </cell>
        </row>
        <row r="263">
          <cell r="A263">
            <v>1821200703</v>
          </cell>
        </row>
        <row r="264">
          <cell r="A264">
            <v>1822200612</v>
          </cell>
        </row>
        <row r="265">
          <cell r="A265">
            <v>1822200701</v>
          </cell>
        </row>
        <row r="266">
          <cell r="A266">
            <v>1822200703</v>
          </cell>
        </row>
        <row r="267">
          <cell r="A267">
            <v>1851200604</v>
          </cell>
        </row>
        <row r="268">
          <cell r="A268">
            <v>1851200605</v>
          </cell>
        </row>
        <row r="269">
          <cell r="A269">
            <v>1851200607</v>
          </cell>
        </row>
        <row r="270">
          <cell r="A270">
            <v>1851200608</v>
          </cell>
        </row>
        <row r="271">
          <cell r="A271">
            <v>1851200609</v>
          </cell>
        </row>
        <row r="272">
          <cell r="A272">
            <v>1851200610</v>
          </cell>
        </row>
        <row r="273">
          <cell r="A273">
            <v>1851200611</v>
          </cell>
        </row>
        <row r="274">
          <cell r="A274">
            <v>1851200612</v>
          </cell>
        </row>
        <row r="275">
          <cell r="A275">
            <v>1851200701</v>
          </cell>
        </row>
        <row r="276">
          <cell r="A276">
            <v>1851200702</v>
          </cell>
        </row>
        <row r="277">
          <cell r="A277">
            <v>1851200703</v>
          </cell>
        </row>
        <row r="278">
          <cell r="A278">
            <v>1852200604</v>
          </cell>
        </row>
        <row r="279">
          <cell r="A279">
            <v>1852200606</v>
          </cell>
        </row>
        <row r="280">
          <cell r="A280">
            <v>1852200607</v>
          </cell>
        </row>
        <row r="281">
          <cell r="A281">
            <v>1852200609</v>
          </cell>
        </row>
        <row r="282">
          <cell r="A282">
            <v>1852200610</v>
          </cell>
        </row>
        <row r="283">
          <cell r="A283">
            <v>1852200611</v>
          </cell>
        </row>
        <row r="284">
          <cell r="A284">
            <v>1852200612</v>
          </cell>
        </row>
        <row r="285">
          <cell r="A285">
            <v>1852200701</v>
          </cell>
        </row>
        <row r="286">
          <cell r="A286">
            <v>1852200702</v>
          </cell>
        </row>
        <row r="287">
          <cell r="A287">
            <v>1852200703</v>
          </cell>
        </row>
        <row r="288">
          <cell r="A288">
            <v>1981200604</v>
          </cell>
        </row>
        <row r="289">
          <cell r="A289">
            <v>1981200605</v>
          </cell>
        </row>
        <row r="290">
          <cell r="A290">
            <v>1981200606</v>
          </cell>
        </row>
        <row r="291">
          <cell r="A291">
            <v>1981200607</v>
          </cell>
        </row>
        <row r="292">
          <cell r="A292">
            <v>1981200608</v>
          </cell>
        </row>
        <row r="293">
          <cell r="A293">
            <v>1981200609</v>
          </cell>
        </row>
        <row r="294">
          <cell r="A294">
            <v>1981200610</v>
          </cell>
        </row>
        <row r="295">
          <cell r="A295">
            <v>1981200611</v>
          </cell>
        </row>
        <row r="296">
          <cell r="A296">
            <v>1981200612</v>
          </cell>
        </row>
        <row r="297">
          <cell r="A297">
            <v>1981200701</v>
          </cell>
        </row>
        <row r="298">
          <cell r="A298">
            <v>1981200702</v>
          </cell>
        </row>
        <row r="299">
          <cell r="A299">
            <v>1981200703</v>
          </cell>
        </row>
        <row r="300">
          <cell r="A300">
            <v>1982200606</v>
          </cell>
        </row>
        <row r="301">
          <cell r="A301">
            <v>1982200608</v>
          </cell>
        </row>
        <row r="302">
          <cell r="A302">
            <v>1982200609</v>
          </cell>
        </row>
        <row r="303">
          <cell r="A303">
            <v>1982200612</v>
          </cell>
        </row>
        <row r="304">
          <cell r="A304">
            <v>1982200702</v>
          </cell>
        </row>
        <row r="305">
          <cell r="A305">
            <v>2111200604</v>
          </cell>
        </row>
        <row r="306">
          <cell r="A306">
            <v>2111200606</v>
          </cell>
        </row>
        <row r="307">
          <cell r="A307">
            <v>2111200607</v>
          </cell>
        </row>
        <row r="308">
          <cell r="A308">
            <v>2111200608</v>
          </cell>
        </row>
        <row r="309">
          <cell r="A309">
            <v>2111200609</v>
          </cell>
        </row>
        <row r="310">
          <cell r="A310">
            <v>2111200610</v>
          </cell>
        </row>
        <row r="311">
          <cell r="A311">
            <v>2111200611</v>
          </cell>
        </row>
        <row r="312">
          <cell r="A312">
            <v>2111200612</v>
          </cell>
        </row>
        <row r="313">
          <cell r="A313">
            <v>2111200702</v>
          </cell>
        </row>
        <row r="314">
          <cell r="A314">
            <v>2112200605</v>
          </cell>
        </row>
        <row r="315">
          <cell r="A315">
            <v>2112200607</v>
          </cell>
        </row>
        <row r="316">
          <cell r="A316">
            <v>2112200608</v>
          </cell>
        </row>
        <row r="317">
          <cell r="A317">
            <v>2112200610</v>
          </cell>
        </row>
        <row r="318">
          <cell r="A318">
            <v>2112200611</v>
          </cell>
        </row>
        <row r="319">
          <cell r="A319">
            <v>2112200612</v>
          </cell>
        </row>
        <row r="320">
          <cell r="A320">
            <v>2331200604</v>
          </cell>
        </row>
        <row r="321">
          <cell r="A321">
            <v>2331200605</v>
          </cell>
        </row>
        <row r="322">
          <cell r="A322">
            <v>2331200606</v>
          </cell>
        </row>
        <row r="323">
          <cell r="A323">
            <v>2331200607</v>
          </cell>
        </row>
        <row r="324">
          <cell r="A324">
            <v>2331200608</v>
          </cell>
        </row>
        <row r="325">
          <cell r="A325">
            <v>2331200610</v>
          </cell>
        </row>
        <row r="326">
          <cell r="A326">
            <v>2331200611</v>
          </cell>
        </row>
        <row r="327">
          <cell r="A327">
            <v>2331200612</v>
          </cell>
        </row>
        <row r="328">
          <cell r="A328">
            <v>2331200701</v>
          </cell>
        </row>
        <row r="329">
          <cell r="A329">
            <v>2331200702</v>
          </cell>
        </row>
        <row r="330">
          <cell r="A330">
            <v>2331200703</v>
          </cell>
        </row>
        <row r="331">
          <cell r="A331">
            <v>2332200604</v>
          </cell>
        </row>
        <row r="332">
          <cell r="A332">
            <v>2332200605</v>
          </cell>
        </row>
        <row r="333">
          <cell r="A333">
            <v>2332200606</v>
          </cell>
        </row>
        <row r="334">
          <cell r="A334">
            <v>2332200607</v>
          </cell>
        </row>
        <row r="335">
          <cell r="A335">
            <v>2332200608</v>
          </cell>
        </row>
        <row r="336">
          <cell r="A336">
            <v>2332200609</v>
          </cell>
        </row>
        <row r="337">
          <cell r="A337">
            <v>2332200610</v>
          </cell>
        </row>
        <row r="338">
          <cell r="A338">
            <v>2332200611</v>
          </cell>
        </row>
        <row r="339">
          <cell r="A339">
            <v>2332200612</v>
          </cell>
        </row>
        <row r="340">
          <cell r="A340">
            <v>2332200701</v>
          </cell>
        </row>
        <row r="341">
          <cell r="A341">
            <v>2332200703</v>
          </cell>
        </row>
        <row r="342">
          <cell r="A342">
            <v>2391200604</v>
          </cell>
        </row>
        <row r="343">
          <cell r="A343">
            <v>2391200605</v>
          </cell>
        </row>
        <row r="344">
          <cell r="A344">
            <v>2391200606</v>
          </cell>
        </row>
        <row r="345">
          <cell r="A345">
            <v>2391200607</v>
          </cell>
        </row>
        <row r="346">
          <cell r="A346">
            <v>2391200608</v>
          </cell>
        </row>
        <row r="347">
          <cell r="A347">
            <v>2391200609</v>
          </cell>
        </row>
        <row r="348">
          <cell r="A348">
            <v>2391200610</v>
          </cell>
        </row>
        <row r="349">
          <cell r="A349">
            <v>2391200611</v>
          </cell>
        </row>
        <row r="350">
          <cell r="A350">
            <v>2391200612</v>
          </cell>
        </row>
        <row r="351">
          <cell r="A351">
            <v>2391200701</v>
          </cell>
        </row>
        <row r="352">
          <cell r="A352">
            <v>2391200702</v>
          </cell>
        </row>
        <row r="353">
          <cell r="A353">
            <v>2391200703</v>
          </cell>
        </row>
        <row r="354">
          <cell r="A354">
            <v>2392200605</v>
          </cell>
        </row>
        <row r="355">
          <cell r="A355">
            <v>2392200606</v>
          </cell>
        </row>
        <row r="356">
          <cell r="A356">
            <v>2392200609</v>
          </cell>
        </row>
        <row r="357">
          <cell r="A357">
            <v>2392200610</v>
          </cell>
        </row>
        <row r="358">
          <cell r="A358">
            <v>2392200611</v>
          </cell>
        </row>
        <row r="359">
          <cell r="A359">
            <v>2392200612</v>
          </cell>
        </row>
        <row r="360">
          <cell r="A360">
            <v>2392200701</v>
          </cell>
        </row>
        <row r="361">
          <cell r="A361">
            <v>2401200606</v>
          </cell>
        </row>
        <row r="362">
          <cell r="A362">
            <v>2401200607</v>
          </cell>
        </row>
        <row r="363">
          <cell r="A363">
            <v>2401200608</v>
          </cell>
        </row>
        <row r="364">
          <cell r="A364">
            <v>2401200609</v>
          </cell>
        </row>
        <row r="365">
          <cell r="A365">
            <v>2402200605</v>
          </cell>
        </row>
        <row r="366">
          <cell r="A366">
            <v>2402200608</v>
          </cell>
        </row>
        <row r="367">
          <cell r="A367">
            <v>2402200611</v>
          </cell>
        </row>
        <row r="368">
          <cell r="A368">
            <v>2421200604</v>
          </cell>
        </row>
        <row r="369">
          <cell r="A369">
            <v>2421200605</v>
          </cell>
        </row>
        <row r="370">
          <cell r="A370">
            <v>2421200606</v>
          </cell>
        </row>
        <row r="371">
          <cell r="A371">
            <v>2421200607</v>
          </cell>
        </row>
        <row r="372">
          <cell r="A372">
            <v>2421200608</v>
          </cell>
        </row>
        <row r="373">
          <cell r="A373">
            <v>2421200609</v>
          </cell>
        </row>
        <row r="374">
          <cell r="A374">
            <v>2421200610</v>
          </cell>
        </row>
        <row r="375">
          <cell r="A375">
            <v>2421200611</v>
          </cell>
        </row>
        <row r="376">
          <cell r="A376">
            <v>2421200612</v>
          </cell>
        </row>
        <row r="377">
          <cell r="A377">
            <v>2421200701</v>
          </cell>
        </row>
        <row r="378">
          <cell r="A378">
            <v>2421200702</v>
          </cell>
        </row>
        <row r="379">
          <cell r="A379">
            <v>2421200703</v>
          </cell>
        </row>
        <row r="380">
          <cell r="A380">
            <v>2422200604</v>
          </cell>
        </row>
        <row r="381">
          <cell r="A381">
            <v>2422200607</v>
          </cell>
        </row>
        <row r="382">
          <cell r="A382">
            <v>2422200608</v>
          </cell>
        </row>
        <row r="383">
          <cell r="A383">
            <v>2422200609</v>
          </cell>
        </row>
        <row r="384">
          <cell r="A384">
            <v>2422200610</v>
          </cell>
        </row>
        <row r="385">
          <cell r="A385">
            <v>2422200612</v>
          </cell>
        </row>
        <row r="386">
          <cell r="A386">
            <v>2422200701</v>
          </cell>
        </row>
        <row r="387">
          <cell r="A387">
            <v>2422200702</v>
          </cell>
        </row>
        <row r="388">
          <cell r="A388">
            <v>2431200604</v>
          </cell>
        </row>
        <row r="389">
          <cell r="A389">
            <v>2431200605</v>
          </cell>
        </row>
        <row r="390">
          <cell r="A390">
            <v>2431200606</v>
          </cell>
        </row>
        <row r="391">
          <cell r="A391">
            <v>2431200607</v>
          </cell>
        </row>
        <row r="392">
          <cell r="A392">
            <v>2431200608</v>
          </cell>
        </row>
        <row r="393">
          <cell r="A393">
            <v>2431200609</v>
          </cell>
        </row>
        <row r="394">
          <cell r="A394">
            <v>2431200610</v>
          </cell>
        </row>
        <row r="395">
          <cell r="A395">
            <v>2431200611</v>
          </cell>
        </row>
        <row r="396">
          <cell r="A396">
            <v>2431200612</v>
          </cell>
        </row>
        <row r="397">
          <cell r="A397">
            <v>2431200701</v>
          </cell>
        </row>
        <row r="398">
          <cell r="A398">
            <v>2431200702</v>
          </cell>
        </row>
        <row r="399">
          <cell r="A399">
            <v>2431200703</v>
          </cell>
        </row>
        <row r="400">
          <cell r="A400">
            <v>2432200604</v>
          </cell>
        </row>
        <row r="401">
          <cell r="A401">
            <v>2432200605</v>
          </cell>
        </row>
        <row r="402">
          <cell r="A402">
            <v>2432200606</v>
          </cell>
        </row>
        <row r="403">
          <cell r="A403">
            <v>2432200607</v>
          </cell>
        </row>
        <row r="404">
          <cell r="A404">
            <v>2432200608</v>
          </cell>
        </row>
        <row r="405">
          <cell r="A405">
            <v>2432200609</v>
          </cell>
        </row>
        <row r="406">
          <cell r="A406">
            <v>2432200610</v>
          </cell>
        </row>
        <row r="407">
          <cell r="A407">
            <v>2432200611</v>
          </cell>
        </row>
        <row r="408">
          <cell r="A408">
            <v>2432200612</v>
          </cell>
        </row>
        <row r="409">
          <cell r="A409">
            <v>2432200701</v>
          </cell>
        </row>
        <row r="410">
          <cell r="A410">
            <v>2432200702</v>
          </cell>
        </row>
        <row r="411">
          <cell r="A411">
            <v>2432200703</v>
          </cell>
        </row>
        <row r="412">
          <cell r="A412">
            <v>2441200604</v>
          </cell>
        </row>
        <row r="413">
          <cell r="A413">
            <v>2441200605</v>
          </cell>
        </row>
        <row r="414">
          <cell r="A414">
            <v>2441200606</v>
          </cell>
        </row>
        <row r="415">
          <cell r="A415">
            <v>2441200607</v>
          </cell>
        </row>
        <row r="416">
          <cell r="A416">
            <v>2441200608</v>
          </cell>
        </row>
        <row r="417">
          <cell r="A417">
            <v>2441200609</v>
          </cell>
        </row>
        <row r="418">
          <cell r="A418">
            <v>2441200610</v>
          </cell>
        </row>
        <row r="419">
          <cell r="A419">
            <v>2441200611</v>
          </cell>
        </row>
        <row r="420">
          <cell r="A420">
            <v>2441200612</v>
          </cell>
        </row>
        <row r="421">
          <cell r="A421">
            <v>2441200702</v>
          </cell>
        </row>
        <row r="422">
          <cell r="A422">
            <v>2441200703</v>
          </cell>
        </row>
        <row r="423">
          <cell r="A423">
            <v>2442200609</v>
          </cell>
        </row>
        <row r="424">
          <cell r="A424">
            <v>2442200610</v>
          </cell>
        </row>
        <row r="425">
          <cell r="A425">
            <v>2442200611</v>
          </cell>
        </row>
        <row r="426">
          <cell r="A426">
            <v>2442200701</v>
          </cell>
        </row>
        <row r="427">
          <cell r="A427">
            <v>2491200605</v>
          </cell>
        </row>
        <row r="428">
          <cell r="A428">
            <v>2491200606</v>
          </cell>
        </row>
        <row r="429">
          <cell r="A429">
            <v>2491200607</v>
          </cell>
        </row>
        <row r="430">
          <cell r="A430">
            <v>2491200608</v>
          </cell>
        </row>
        <row r="431">
          <cell r="A431">
            <v>2491200609</v>
          </cell>
        </row>
        <row r="432">
          <cell r="A432">
            <v>2491200612</v>
          </cell>
        </row>
        <row r="433">
          <cell r="A433">
            <v>2491200701</v>
          </cell>
        </row>
        <row r="434">
          <cell r="A434">
            <v>2491200702</v>
          </cell>
        </row>
        <row r="435">
          <cell r="A435">
            <v>2491200703</v>
          </cell>
        </row>
        <row r="436">
          <cell r="A436">
            <v>2492200604</v>
          </cell>
        </row>
        <row r="437">
          <cell r="A437">
            <v>2492200605</v>
          </cell>
        </row>
        <row r="438">
          <cell r="A438">
            <v>2492200606</v>
          </cell>
        </row>
        <row r="439">
          <cell r="A439">
            <v>2492200607</v>
          </cell>
        </row>
        <row r="440">
          <cell r="A440">
            <v>2492200608</v>
          </cell>
        </row>
        <row r="441">
          <cell r="A441">
            <v>2492200609</v>
          </cell>
        </row>
        <row r="442">
          <cell r="A442">
            <v>2492200610</v>
          </cell>
        </row>
        <row r="443">
          <cell r="A443">
            <v>2492200701</v>
          </cell>
        </row>
        <row r="444">
          <cell r="A444">
            <v>2492200702</v>
          </cell>
        </row>
        <row r="445">
          <cell r="A445">
            <v>2492200703</v>
          </cell>
        </row>
        <row r="446">
          <cell r="A446">
            <v>2511200604</v>
          </cell>
        </row>
        <row r="447">
          <cell r="A447">
            <v>2511200605</v>
          </cell>
        </row>
        <row r="448">
          <cell r="A448">
            <v>2511200606</v>
          </cell>
        </row>
        <row r="449">
          <cell r="A449">
            <v>2511200607</v>
          </cell>
        </row>
        <row r="450">
          <cell r="A450">
            <v>2511200608</v>
          </cell>
        </row>
        <row r="451">
          <cell r="A451">
            <v>2511200609</v>
          </cell>
        </row>
        <row r="452">
          <cell r="A452">
            <v>2511200610</v>
          </cell>
        </row>
        <row r="453">
          <cell r="A453">
            <v>2511200611</v>
          </cell>
        </row>
        <row r="454">
          <cell r="A454">
            <v>2511200612</v>
          </cell>
        </row>
        <row r="455">
          <cell r="A455">
            <v>2511200701</v>
          </cell>
        </row>
        <row r="456">
          <cell r="A456">
            <v>2511200702</v>
          </cell>
        </row>
        <row r="457">
          <cell r="A457">
            <v>2511200703</v>
          </cell>
        </row>
        <row r="458">
          <cell r="A458">
            <v>2512200604</v>
          </cell>
        </row>
        <row r="459">
          <cell r="A459">
            <v>2512200605</v>
          </cell>
        </row>
        <row r="460">
          <cell r="A460">
            <v>2512200606</v>
          </cell>
        </row>
        <row r="461">
          <cell r="A461">
            <v>2512200607</v>
          </cell>
        </row>
        <row r="462">
          <cell r="A462">
            <v>2512200608</v>
          </cell>
        </row>
        <row r="463">
          <cell r="A463">
            <v>2512200609</v>
          </cell>
        </row>
        <row r="464">
          <cell r="A464">
            <v>2512200610</v>
          </cell>
        </row>
        <row r="465">
          <cell r="A465">
            <v>2512200612</v>
          </cell>
        </row>
        <row r="466">
          <cell r="A466">
            <v>2512200701</v>
          </cell>
        </row>
        <row r="467">
          <cell r="A467">
            <v>2512200702</v>
          </cell>
        </row>
        <row r="468">
          <cell r="A468">
            <v>2512200703</v>
          </cell>
        </row>
        <row r="469">
          <cell r="A469">
            <v>2581200604</v>
          </cell>
        </row>
        <row r="470">
          <cell r="A470">
            <v>2581200605</v>
          </cell>
        </row>
        <row r="471">
          <cell r="A471">
            <v>2581200606</v>
          </cell>
        </row>
        <row r="472">
          <cell r="A472">
            <v>2581200607</v>
          </cell>
        </row>
        <row r="473">
          <cell r="A473">
            <v>2581200609</v>
          </cell>
        </row>
        <row r="474">
          <cell r="A474">
            <v>2581200610</v>
          </cell>
        </row>
        <row r="475">
          <cell r="A475">
            <v>2581200611</v>
          </cell>
        </row>
        <row r="476">
          <cell r="A476">
            <v>2581200612</v>
          </cell>
        </row>
        <row r="477">
          <cell r="A477">
            <v>2581200701</v>
          </cell>
        </row>
        <row r="478">
          <cell r="A478">
            <v>2581200702</v>
          </cell>
        </row>
        <row r="479">
          <cell r="A479">
            <v>2582200604</v>
          </cell>
        </row>
        <row r="480">
          <cell r="A480">
            <v>2582200605</v>
          </cell>
        </row>
        <row r="481">
          <cell r="A481">
            <v>2582200607</v>
          </cell>
        </row>
        <row r="482">
          <cell r="A482">
            <v>2582200609</v>
          </cell>
        </row>
        <row r="483">
          <cell r="A483">
            <v>2582200610</v>
          </cell>
        </row>
        <row r="484">
          <cell r="A484">
            <v>2582200611</v>
          </cell>
        </row>
        <row r="485">
          <cell r="A485">
            <v>2582200701</v>
          </cell>
        </row>
        <row r="486">
          <cell r="A486">
            <v>2582200702</v>
          </cell>
        </row>
        <row r="487">
          <cell r="A487">
            <v>2621200604</v>
          </cell>
        </row>
        <row r="488">
          <cell r="A488">
            <v>2621200605</v>
          </cell>
        </row>
        <row r="489">
          <cell r="A489">
            <v>2621200606</v>
          </cell>
        </row>
        <row r="490">
          <cell r="A490">
            <v>2621200607</v>
          </cell>
        </row>
        <row r="491">
          <cell r="A491">
            <v>2621200608</v>
          </cell>
        </row>
        <row r="492">
          <cell r="A492">
            <v>2621200609</v>
          </cell>
        </row>
        <row r="493">
          <cell r="A493">
            <v>2621200610</v>
          </cell>
        </row>
        <row r="494">
          <cell r="A494">
            <v>2621200611</v>
          </cell>
        </row>
        <row r="495">
          <cell r="A495">
            <v>2621200612</v>
          </cell>
        </row>
        <row r="496">
          <cell r="A496">
            <v>2621200701</v>
          </cell>
        </row>
        <row r="497">
          <cell r="A497">
            <v>2621200702</v>
          </cell>
        </row>
        <row r="498">
          <cell r="A498">
            <v>2621200703</v>
          </cell>
        </row>
        <row r="499">
          <cell r="A499">
            <v>2622200604</v>
          </cell>
        </row>
        <row r="500">
          <cell r="A500">
            <v>2622200605</v>
          </cell>
        </row>
        <row r="501">
          <cell r="A501">
            <v>2622200606</v>
          </cell>
        </row>
        <row r="502">
          <cell r="A502">
            <v>2622200607</v>
          </cell>
        </row>
        <row r="503">
          <cell r="A503">
            <v>2622200608</v>
          </cell>
        </row>
        <row r="504">
          <cell r="A504">
            <v>2622200609</v>
          </cell>
        </row>
        <row r="505">
          <cell r="A505">
            <v>2622200610</v>
          </cell>
        </row>
        <row r="506">
          <cell r="A506">
            <v>2622200611</v>
          </cell>
        </row>
        <row r="507">
          <cell r="A507">
            <v>2622200612</v>
          </cell>
        </row>
        <row r="508">
          <cell r="A508">
            <v>2622200701</v>
          </cell>
        </row>
        <row r="509">
          <cell r="A509">
            <v>2622200702</v>
          </cell>
        </row>
        <row r="510">
          <cell r="A510">
            <v>2622200703</v>
          </cell>
        </row>
        <row r="511">
          <cell r="A511">
            <v>2671200604</v>
          </cell>
        </row>
        <row r="512">
          <cell r="A512">
            <v>2671200605</v>
          </cell>
        </row>
        <row r="513">
          <cell r="A513">
            <v>2671200606</v>
          </cell>
        </row>
        <row r="514">
          <cell r="A514">
            <v>2671200607</v>
          </cell>
        </row>
        <row r="515">
          <cell r="A515">
            <v>2671200608</v>
          </cell>
        </row>
        <row r="516">
          <cell r="A516">
            <v>2671200609</v>
          </cell>
        </row>
        <row r="517">
          <cell r="A517">
            <v>2671200610</v>
          </cell>
        </row>
        <row r="518">
          <cell r="A518">
            <v>2671200612</v>
          </cell>
        </row>
        <row r="519">
          <cell r="A519">
            <v>2671200701</v>
          </cell>
        </row>
        <row r="520">
          <cell r="A520">
            <v>2671200702</v>
          </cell>
        </row>
        <row r="521">
          <cell r="A521">
            <v>2671200703</v>
          </cell>
        </row>
        <row r="522">
          <cell r="A522">
            <v>2672200604</v>
          </cell>
        </row>
        <row r="523">
          <cell r="A523">
            <v>2672200605</v>
          </cell>
        </row>
        <row r="524">
          <cell r="A524">
            <v>2672200606</v>
          </cell>
        </row>
        <row r="525">
          <cell r="A525">
            <v>2672200607</v>
          </cell>
        </row>
        <row r="526">
          <cell r="A526">
            <v>2672200608</v>
          </cell>
        </row>
        <row r="527">
          <cell r="A527">
            <v>2672200609</v>
          </cell>
        </row>
        <row r="528">
          <cell r="A528">
            <v>2672200611</v>
          </cell>
        </row>
        <row r="529">
          <cell r="A529">
            <v>2672200701</v>
          </cell>
        </row>
        <row r="530">
          <cell r="A530">
            <v>2672200702</v>
          </cell>
        </row>
        <row r="531">
          <cell r="A531">
            <v>2672200703</v>
          </cell>
        </row>
        <row r="532">
          <cell r="A532">
            <v>2701200604</v>
          </cell>
        </row>
        <row r="533">
          <cell r="A533">
            <v>2701200605</v>
          </cell>
        </row>
        <row r="534">
          <cell r="A534">
            <v>2701200606</v>
          </cell>
        </row>
        <row r="535">
          <cell r="A535">
            <v>2701200607</v>
          </cell>
        </row>
        <row r="536">
          <cell r="A536">
            <v>2701200608</v>
          </cell>
        </row>
        <row r="537">
          <cell r="A537">
            <v>2701200609</v>
          </cell>
        </row>
        <row r="538">
          <cell r="A538">
            <v>2701200610</v>
          </cell>
        </row>
        <row r="539">
          <cell r="A539">
            <v>2701200611</v>
          </cell>
        </row>
        <row r="540">
          <cell r="A540">
            <v>2701200612</v>
          </cell>
        </row>
        <row r="541">
          <cell r="A541">
            <v>2701200701</v>
          </cell>
        </row>
        <row r="542">
          <cell r="A542">
            <v>2701200702</v>
          </cell>
        </row>
        <row r="543">
          <cell r="A543">
            <v>2701200703</v>
          </cell>
        </row>
        <row r="544">
          <cell r="A544">
            <v>2702200604</v>
          </cell>
        </row>
        <row r="545">
          <cell r="A545">
            <v>2702200605</v>
          </cell>
        </row>
        <row r="546">
          <cell r="A546">
            <v>2702200606</v>
          </cell>
        </row>
        <row r="547">
          <cell r="A547">
            <v>2702200607</v>
          </cell>
        </row>
        <row r="548">
          <cell r="A548">
            <v>2702200608</v>
          </cell>
        </row>
        <row r="549">
          <cell r="A549">
            <v>2702200609</v>
          </cell>
        </row>
        <row r="550">
          <cell r="A550">
            <v>2702200611</v>
          </cell>
        </row>
        <row r="551">
          <cell r="A551">
            <v>2702200612</v>
          </cell>
        </row>
        <row r="552">
          <cell r="A552">
            <v>2702200702</v>
          </cell>
        </row>
        <row r="553">
          <cell r="A553">
            <v>2702200703</v>
          </cell>
        </row>
        <row r="554">
          <cell r="A554">
            <v>2781200604</v>
          </cell>
        </row>
        <row r="555">
          <cell r="A555">
            <v>2781200605</v>
          </cell>
        </row>
        <row r="556">
          <cell r="A556">
            <v>2781200606</v>
          </cell>
        </row>
        <row r="557">
          <cell r="A557">
            <v>2781200607</v>
          </cell>
        </row>
        <row r="558">
          <cell r="A558">
            <v>2781200608</v>
          </cell>
        </row>
        <row r="559">
          <cell r="A559">
            <v>2781200609</v>
          </cell>
        </row>
        <row r="560">
          <cell r="A560">
            <v>2781200610</v>
          </cell>
        </row>
        <row r="561">
          <cell r="A561">
            <v>2781200611</v>
          </cell>
        </row>
        <row r="562">
          <cell r="A562">
            <v>2781200612</v>
          </cell>
        </row>
        <row r="563">
          <cell r="A563">
            <v>2781200701</v>
          </cell>
        </row>
        <row r="564">
          <cell r="A564">
            <v>2781200702</v>
          </cell>
        </row>
        <row r="565">
          <cell r="A565">
            <v>2781200703</v>
          </cell>
        </row>
        <row r="566">
          <cell r="A566">
            <v>2782200605</v>
          </cell>
        </row>
        <row r="567">
          <cell r="A567">
            <v>2782200606</v>
          </cell>
        </row>
        <row r="568">
          <cell r="A568">
            <v>2782200607</v>
          </cell>
        </row>
        <row r="569">
          <cell r="A569">
            <v>2782200609</v>
          </cell>
        </row>
        <row r="570">
          <cell r="A570">
            <v>2782200610</v>
          </cell>
        </row>
        <row r="571">
          <cell r="A571">
            <v>2782200611</v>
          </cell>
        </row>
        <row r="572">
          <cell r="A572">
            <v>2782200612</v>
          </cell>
        </row>
        <row r="573">
          <cell r="A573">
            <v>2782200701</v>
          </cell>
        </row>
        <row r="574">
          <cell r="A574">
            <v>2782200702</v>
          </cell>
        </row>
        <row r="575">
          <cell r="A575">
            <v>2782200703</v>
          </cell>
        </row>
        <row r="576">
          <cell r="A576">
            <v>2801200604</v>
          </cell>
        </row>
        <row r="577">
          <cell r="A577">
            <v>2801200605</v>
          </cell>
        </row>
        <row r="578">
          <cell r="A578">
            <v>2801200606</v>
          </cell>
        </row>
        <row r="579">
          <cell r="A579">
            <v>2801200607</v>
          </cell>
        </row>
        <row r="580">
          <cell r="A580">
            <v>2801200608</v>
          </cell>
        </row>
        <row r="581">
          <cell r="A581">
            <v>2801200609</v>
          </cell>
        </row>
        <row r="582">
          <cell r="A582">
            <v>2801200610</v>
          </cell>
        </row>
        <row r="583">
          <cell r="A583">
            <v>2801200611</v>
          </cell>
        </row>
        <row r="584">
          <cell r="A584">
            <v>2801200612</v>
          </cell>
        </row>
        <row r="585">
          <cell r="A585">
            <v>2801200701</v>
          </cell>
        </row>
        <row r="586">
          <cell r="A586">
            <v>2801200702</v>
          </cell>
        </row>
        <row r="587">
          <cell r="A587">
            <v>2801200703</v>
          </cell>
        </row>
        <row r="588">
          <cell r="A588">
            <v>2802200605</v>
          </cell>
        </row>
        <row r="589">
          <cell r="A589">
            <v>2802200606</v>
          </cell>
        </row>
        <row r="590">
          <cell r="A590">
            <v>2802200608</v>
          </cell>
        </row>
        <row r="591">
          <cell r="A591">
            <v>2802200609</v>
          </cell>
        </row>
        <row r="592">
          <cell r="A592">
            <v>2802200611</v>
          </cell>
        </row>
        <row r="593">
          <cell r="A593">
            <v>2802200612</v>
          </cell>
        </row>
        <row r="594">
          <cell r="A594">
            <v>2802200701</v>
          </cell>
        </row>
        <row r="595">
          <cell r="A595">
            <v>2802200703</v>
          </cell>
        </row>
        <row r="596">
          <cell r="A596">
            <v>2821200604</v>
          </cell>
        </row>
        <row r="597">
          <cell r="A597">
            <v>2821200606</v>
          </cell>
        </row>
        <row r="598">
          <cell r="A598">
            <v>2821200610</v>
          </cell>
        </row>
        <row r="599">
          <cell r="A599">
            <v>2821200612</v>
          </cell>
        </row>
        <row r="600">
          <cell r="A600">
            <v>2821200701</v>
          </cell>
        </row>
        <row r="601">
          <cell r="A601">
            <v>2822200609</v>
          </cell>
        </row>
        <row r="602">
          <cell r="A602">
            <v>2822200610</v>
          </cell>
        </row>
        <row r="603">
          <cell r="A603">
            <v>2822200701</v>
          </cell>
        </row>
        <row r="604">
          <cell r="A604">
            <v>2851200604</v>
          </cell>
        </row>
        <row r="605">
          <cell r="A605">
            <v>2851200605</v>
          </cell>
        </row>
        <row r="606">
          <cell r="A606">
            <v>2851200606</v>
          </cell>
        </row>
        <row r="607">
          <cell r="A607">
            <v>2851200607</v>
          </cell>
        </row>
        <row r="608">
          <cell r="A608">
            <v>2851200608</v>
          </cell>
        </row>
        <row r="609">
          <cell r="A609">
            <v>2851200609</v>
          </cell>
        </row>
        <row r="610">
          <cell r="A610">
            <v>2851200610</v>
          </cell>
        </row>
        <row r="611">
          <cell r="A611">
            <v>2851200611</v>
          </cell>
        </row>
        <row r="612">
          <cell r="A612">
            <v>2851200701</v>
          </cell>
        </row>
        <row r="613">
          <cell r="A613">
            <v>2851200702</v>
          </cell>
        </row>
        <row r="614">
          <cell r="A614">
            <v>2851200703</v>
          </cell>
        </row>
        <row r="615">
          <cell r="A615">
            <v>2852200604</v>
          </cell>
        </row>
        <row r="616">
          <cell r="A616">
            <v>2852200605</v>
          </cell>
        </row>
        <row r="617">
          <cell r="A617">
            <v>2852200606</v>
          </cell>
        </row>
        <row r="618">
          <cell r="A618">
            <v>2852200607</v>
          </cell>
        </row>
        <row r="619">
          <cell r="A619">
            <v>2852200608</v>
          </cell>
        </row>
        <row r="620">
          <cell r="A620">
            <v>2852200609</v>
          </cell>
        </row>
        <row r="621">
          <cell r="A621">
            <v>2852200610</v>
          </cell>
        </row>
        <row r="622">
          <cell r="A622">
            <v>2852200611</v>
          </cell>
        </row>
        <row r="623">
          <cell r="A623">
            <v>2852200701</v>
          </cell>
        </row>
        <row r="624">
          <cell r="A624">
            <v>2852200702</v>
          </cell>
        </row>
        <row r="625">
          <cell r="A625">
            <v>2852200703</v>
          </cell>
        </row>
        <row r="626">
          <cell r="A626">
            <v>2861200604</v>
          </cell>
        </row>
        <row r="627">
          <cell r="A627">
            <v>2861200605</v>
          </cell>
        </row>
        <row r="628">
          <cell r="A628">
            <v>2861200606</v>
          </cell>
        </row>
        <row r="629">
          <cell r="A629">
            <v>2861200608</v>
          </cell>
        </row>
        <row r="630">
          <cell r="A630">
            <v>2861200609</v>
          </cell>
        </row>
        <row r="631">
          <cell r="A631">
            <v>2861200611</v>
          </cell>
        </row>
        <row r="632">
          <cell r="A632">
            <v>2861200612</v>
          </cell>
        </row>
        <row r="633">
          <cell r="A633">
            <v>2861200701</v>
          </cell>
        </row>
        <row r="634">
          <cell r="A634">
            <v>2861200702</v>
          </cell>
        </row>
        <row r="635">
          <cell r="A635">
            <v>2861200703</v>
          </cell>
        </row>
        <row r="636">
          <cell r="A636">
            <v>2862200604</v>
          </cell>
        </row>
        <row r="637">
          <cell r="A637">
            <v>2862200606</v>
          </cell>
        </row>
        <row r="638">
          <cell r="A638">
            <v>2862200607</v>
          </cell>
        </row>
        <row r="639">
          <cell r="A639">
            <v>2862200609</v>
          </cell>
        </row>
        <row r="640">
          <cell r="A640">
            <v>2862200610</v>
          </cell>
        </row>
        <row r="641">
          <cell r="A641">
            <v>2862200611</v>
          </cell>
        </row>
        <row r="642">
          <cell r="A642">
            <v>2862200612</v>
          </cell>
        </row>
        <row r="643">
          <cell r="A643">
            <v>2862200703</v>
          </cell>
        </row>
        <row r="644">
          <cell r="A644">
            <v>2911200604</v>
          </cell>
        </row>
        <row r="645">
          <cell r="A645">
            <v>2911200605</v>
          </cell>
        </row>
        <row r="646">
          <cell r="A646">
            <v>2911200606</v>
          </cell>
        </row>
        <row r="647">
          <cell r="A647">
            <v>2911200607</v>
          </cell>
        </row>
        <row r="648">
          <cell r="A648">
            <v>2911200608</v>
          </cell>
        </row>
        <row r="649">
          <cell r="A649">
            <v>2911200610</v>
          </cell>
        </row>
        <row r="650">
          <cell r="A650">
            <v>2911200611</v>
          </cell>
        </row>
        <row r="651">
          <cell r="A651">
            <v>2911200612</v>
          </cell>
        </row>
        <row r="652">
          <cell r="A652">
            <v>2911200701</v>
          </cell>
        </row>
        <row r="653">
          <cell r="A653">
            <v>2912200609</v>
          </cell>
        </row>
        <row r="654">
          <cell r="A654">
            <v>2912200612</v>
          </cell>
        </row>
        <row r="655">
          <cell r="A655">
            <v>2912200701</v>
          </cell>
        </row>
        <row r="656">
          <cell r="A656">
            <v>2941200604</v>
          </cell>
        </row>
        <row r="657">
          <cell r="A657">
            <v>2941200605</v>
          </cell>
        </row>
        <row r="658">
          <cell r="A658">
            <v>2941200606</v>
          </cell>
        </row>
        <row r="659">
          <cell r="A659">
            <v>2941200607</v>
          </cell>
        </row>
        <row r="660">
          <cell r="A660">
            <v>2941200608</v>
          </cell>
        </row>
        <row r="661">
          <cell r="A661">
            <v>2941200609</v>
          </cell>
        </row>
        <row r="662">
          <cell r="A662">
            <v>2941200610</v>
          </cell>
        </row>
        <row r="663">
          <cell r="A663">
            <v>2941200611</v>
          </cell>
        </row>
        <row r="664">
          <cell r="A664">
            <v>2941200612</v>
          </cell>
        </row>
        <row r="665">
          <cell r="A665">
            <v>2941200701</v>
          </cell>
        </row>
        <row r="666">
          <cell r="A666">
            <v>2941200702</v>
          </cell>
        </row>
        <row r="667">
          <cell r="A667">
            <v>2941200703</v>
          </cell>
        </row>
        <row r="668">
          <cell r="A668">
            <v>2942200605</v>
          </cell>
        </row>
        <row r="669">
          <cell r="A669">
            <v>2942200607</v>
          </cell>
        </row>
        <row r="670">
          <cell r="A670">
            <v>2942200610</v>
          </cell>
        </row>
        <row r="671">
          <cell r="A671">
            <v>2942200611</v>
          </cell>
        </row>
        <row r="672">
          <cell r="A672">
            <v>2942200612</v>
          </cell>
        </row>
        <row r="673">
          <cell r="A673">
            <v>2942200701</v>
          </cell>
        </row>
        <row r="674">
          <cell r="A674">
            <v>2961200604</v>
          </cell>
        </row>
        <row r="675">
          <cell r="A675">
            <v>2961200605</v>
          </cell>
        </row>
        <row r="676">
          <cell r="A676">
            <v>2961200606</v>
          </cell>
        </row>
        <row r="677">
          <cell r="A677">
            <v>2961200608</v>
          </cell>
        </row>
        <row r="678">
          <cell r="A678">
            <v>2961200609</v>
          </cell>
        </row>
        <row r="679">
          <cell r="A679">
            <v>2961200610</v>
          </cell>
        </row>
        <row r="680">
          <cell r="A680">
            <v>2961200611</v>
          </cell>
        </row>
        <row r="681">
          <cell r="A681">
            <v>2961200612</v>
          </cell>
        </row>
        <row r="682">
          <cell r="A682">
            <v>2961200701</v>
          </cell>
        </row>
        <row r="683">
          <cell r="A683">
            <v>2961200702</v>
          </cell>
        </row>
        <row r="684">
          <cell r="A684">
            <v>2962200605</v>
          </cell>
        </row>
        <row r="685">
          <cell r="A685">
            <v>2962200606</v>
          </cell>
        </row>
        <row r="686">
          <cell r="A686">
            <v>2962200607</v>
          </cell>
        </row>
        <row r="687">
          <cell r="A687">
            <v>2962200608</v>
          </cell>
        </row>
        <row r="688">
          <cell r="A688">
            <v>2962200609</v>
          </cell>
        </row>
        <row r="689">
          <cell r="A689">
            <v>2962200612</v>
          </cell>
        </row>
        <row r="690">
          <cell r="A690">
            <v>2962200702</v>
          </cell>
        </row>
        <row r="691">
          <cell r="A691">
            <v>2962200703</v>
          </cell>
        </row>
        <row r="692">
          <cell r="A692">
            <v>2991200604</v>
          </cell>
        </row>
        <row r="693">
          <cell r="A693">
            <v>2991200606</v>
          </cell>
        </row>
        <row r="694">
          <cell r="A694">
            <v>2991200607</v>
          </cell>
        </row>
        <row r="695">
          <cell r="A695">
            <v>2991200608</v>
          </cell>
        </row>
        <row r="696">
          <cell r="A696">
            <v>2991200609</v>
          </cell>
        </row>
        <row r="697">
          <cell r="A697">
            <v>2991200610</v>
          </cell>
        </row>
        <row r="698">
          <cell r="A698">
            <v>2991200611</v>
          </cell>
        </row>
        <row r="699">
          <cell r="A699">
            <v>2991200612</v>
          </cell>
        </row>
        <row r="700">
          <cell r="A700">
            <v>2991200701</v>
          </cell>
        </row>
        <row r="701">
          <cell r="A701">
            <v>2991200702</v>
          </cell>
        </row>
        <row r="702">
          <cell r="A702">
            <v>2991200703</v>
          </cell>
        </row>
        <row r="703">
          <cell r="A703">
            <v>2992200605</v>
          </cell>
        </row>
        <row r="704">
          <cell r="A704">
            <v>2992200609</v>
          </cell>
        </row>
        <row r="705">
          <cell r="A705">
            <v>2992200611</v>
          </cell>
        </row>
        <row r="706">
          <cell r="A706">
            <v>2992200612</v>
          </cell>
        </row>
        <row r="707">
          <cell r="A707">
            <v>2992200702</v>
          </cell>
        </row>
        <row r="708">
          <cell r="A708">
            <v>2992200703</v>
          </cell>
        </row>
        <row r="709">
          <cell r="A709">
            <v>3021200604</v>
          </cell>
        </row>
        <row r="710">
          <cell r="A710">
            <v>3021200605</v>
          </cell>
        </row>
        <row r="711">
          <cell r="A711">
            <v>3021200606</v>
          </cell>
        </row>
        <row r="712">
          <cell r="A712">
            <v>3021200607</v>
          </cell>
        </row>
        <row r="713">
          <cell r="A713">
            <v>3021200608</v>
          </cell>
        </row>
        <row r="714">
          <cell r="A714">
            <v>3021200609</v>
          </cell>
        </row>
        <row r="715">
          <cell r="A715">
            <v>3021200610</v>
          </cell>
        </row>
        <row r="716">
          <cell r="A716">
            <v>3021200611</v>
          </cell>
        </row>
        <row r="717">
          <cell r="A717">
            <v>3021200612</v>
          </cell>
        </row>
        <row r="718">
          <cell r="A718">
            <v>3021200702</v>
          </cell>
        </row>
        <row r="719">
          <cell r="A719">
            <v>3021200703</v>
          </cell>
        </row>
        <row r="720">
          <cell r="A720">
            <v>3022200604</v>
          </cell>
        </row>
        <row r="721">
          <cell r="A721">
            <v>3022200605</v>
          </cell>
        </row>
        <row r="722">
          <cell r="A722">
            <v>3022200606</v>
          </cell>
        </row>
        <row r="723">
          <cell r="A723">
            <v>3022200607</v>
          </cell>
        </row>
        <row r="724">
          <cell r="A724">
            <v>3022200608</v>
          </cell>
        </row>
        <row r="725">
          <cell r="A725">
            <v>3022200609</v>
          </cell>
        </row>
        <row r="726">
          <cell r="A726">
            <v>3022200610</v>
          </cell>
        </row>
        <row r="727">
          <cell r="A727">
            <v>3022200611</v>
          </cell>
        </row>
        <row r="728">
          <cell r="A728">
            <v>3022200612</v>
          </cell>
        </row>
        <row r="729">
          <cell r="A729">
            <v>3022200701</v>
          </cell>
        </row>
        <row r="730">
          <cell r="A730">
            <v>3022200702</v>
          </cell>
        </row>
        <row r="731">
          <cell r="A731">
            <v>3022200703</v>
          </cell>
        </row>
        <row r="732">
          <cell r="A732">
            <v>3051200604</v>
          </cell>
        </row>
        <row r="733">
          <cell r="A733">
            <v>3051200605</v>
          </cell>
        </row>
        <row r="734">
          <cell r="A734">
            <v>3051200606</v>
          </cell>
        </row>
        <row r="735">
          <cell r="A735">
            <v>3051200607</v>
          </cell>
        </row>
        <row r="736">
          <cell r="A736">
            <v>3051200608</v>
          </cell>
        </row>
        <row r="737">
          <cell r="A737">
            <v>3051200609</v>
          </cell>
        </row>
        <row r="738">
          <cell r="A738">
            <v>3051200610</v>
          </cell>
        </row>
        <row r="739">
          <cell r="A739">
            <v>3051200612</v>
          </cell>
        </row>
        <row r="740">
          <cell r="A740">
            <v>3051200701</v>
          </cell>
        </row>
        <row r="741">
          <cell r="A741">
            <v>3051200703</v>
          </cell>
        </row>
        <row r="742">
          <cell r="A742">
            <v>3052200604</v>
          </cell>
        </row>
        <row r="743">
          <cell r="A743">
            <v>3052200605</v>
          </cell>
        </row>
        <row r="744">
          <cell r="A744">
            <v>3052200606</v>
          </cell>
        </row>
        <row r="745">
          <cell r="A745">
            <v>3052200607</v>
          </cell>
        </row>
        <row r="746">
          <cell r="A746">
            <v>3052200608</v>
          </cell>
        </row>
        <row r="747">
          <cell r="A747">
            <v>3052200609</v>
          </cell>
        </row>
        <row r="748">
          <cell r="A748">
            <v>3052200610</v>
          </cell>
        </row>
        <row r="749">
          <cell r="A749">
            <v>3052200611</v>
          </cell>
        </row>
        <row r="750">
          <cell r="A750">
            <v>3052200612</v>
          </cell>
        </row>
        <row r="751">
          <cell r="A751">
            <v>3052200702</v>
          </cell>
        </row>
        <row r="752">
          <cell r="A752">
            <v>3052200703</v>
          </cell>
        </row>
        <row r="753">
          <cell r="A753">
            <v>3081200604</v>
          </cell>
        </row>
        <row r="754">
          <cell r="A754">
            <v>3081200605</v>
          </cell>
        </row>
        <row r="755">
          <cell r="A755">
            <v>3081200606</v>
          </cell>
        </row>
        <row r="756">
          <cell r="A756">
            <v>3081200607</v>
          </cell>
        </row>
        <row r="757">
          <cell r="A757">
            <v>3081200608</v>
          </cell>
        </row>
        <row r="758">
          <cell r="A758">
            <v>3081200610</v>
          </cell>
        </row>
        <row r="759">
          <cell r="A759">
            <v>3081200611</v>
          </cell>
        </row>
        <row r="760">
          <cell r="A760">
            <v>3081200612</v>
          </cell>
        </row>
        <row r="761">
          <cell r="A761">
            <v>3081200701</v>
          </cell>
        </row>
        <row r="762">
          <cell r="A762">
            <v>3081200702</v>
          </cell>
        </row>
        <row r="763">
          <cell r="A763">
            <v>3081200703</v>
          </cell>
        </row>
        <row r="764">
          <cell r="A764">
            <v>3082200605</v>
          </cell>
        </row>
        <row r="765">
          <cell r="A765">
            <v>3082200606</v>
          </cell>
        </row>
        <row r="766">
          <cell r="A766">
            <v>3082200610</v>
          </cell>
        </row>
        <row r="767">
          <cell r="A767">
            <v>3082200701</v>
          </cell>
        </row>
        <row r="768">
          <cell r="A768">
            <v>3201200604</v>
          </cell>
        </row>
        <row r="769">
          <cell r="A769">
            <v>3201200605</v>
          </cell>
        </row>
        <row r="770">
          <cell r="A770">
            <v>3201200606</v>
          </cell>
        </row>
        <row r="771">
          <cell r="A771">
            <v>3201200607</v>
          </cell>
        </row>
        <row r="772">
          <cell r="A772">
            <v>3201200608</v>
          </cell>
        </row>
        <row r="773">
          <cell r="A773">
            <v>3201200609</v>
          </cell>
        </row>
        <row r="774">
          <cell r="A774">
            <v>3201200610</v>
          </cell>
        </row>
        <row r="775">
          <cell r="A775">
            <v>3201200611</v>
          </cell>
        </row>
        <row r="776">
          <cell r="A776">
            <v>3201200612</v>
          </cell>
        </row>
        <row r="777">
          <cell r="A777">
            <v>3201200701</v>
          </cell>
        </row>
        <row r="778">
          <cell r="A778">
            <v>3201200702</v>
          </cell>
        </row>
        <row r="779">
          <cell r="A779">
            <v>3201200703</v>
          </cell>
        </row>
        <row r="780">
          <cell r="A780">
            <v>3202200604</v>
          </cell>
        </row>
        <row r="781">
          <cell r="A781">
            <v>3202200605</v>
          </cell>
        </row>
        <row r="782">
          <cell r="A782">
            <v>3202200606</v>
          </cell>
        </row>
        <row r="783">
          <cell r="A783">
            <v>3202200607</v>
          </cell>
        </row>
        <row r="784">
          <cell r="A784">
            <v>3202200608</v>
          </cell>
        </row>
        <row r="785">
          <cell r="A785">
            <v>3202200609</v>
          </cell>
        </row>
        <row r="786">
          <cell r="A786">
            <v>3202200610</v>
          </cell>
        </row>
        <row r="787">
          <cell r="A787">
            <v>3202200611</v>
          </cell>
        </row>
        <row r="788">
          <cell r="A788">
            <v>3202200612</v>
          </cell>
        </row>
        <row r="789">
          <cell r="A789">
            <v>3202200701</v>
          </cell>
        </row>
        <row r="790">
          <cell r="A790">
            <v>3202200702</v>
          </cell>
        </row>
        <row r="791">
          <cell r="A791">
            <v>3202200703</v>
          </cell>
        </row>
        <row r="792">
          <cell r="A792">
            <v>3381200604</v>
          </cell>
        </row>
        <row r="793">
          <cell r="A793">
            <v>3381200605</v>
          </cell>
        </row>
        <row r="794">
          <cell r="A794">
            <v>3381200606</v>
          </cell>
        </row>
        <row r="795">
          <cell r="A795">
            <v>3381200607</v>
          </cell>
        </row>
        <row r="796">
          <cell r="A796">
            <v>3381200608</v>
          </cell>
        </row>
        <row r="797">
          <cell r="A797">
            <v>3381200609</v>
          </cell>
        </row>
        <row r="798">
          <cell r="A798">
            <v>3381200610</v>
          </cell>
        </row>
        <row r="799">
          <cell r="A799">
            <v>3381200611</v>
          </cell>
        </row>
        <row r="800">
          <cell r="A800">
            <v>3381200612</v>
          </cell>
        </row>
        <row r="801">
          <cell r="A801">
            <v>3381200701</v>
          </cell>
        </row>
        <row r="802">
          <cell r="A802">
            <v>3381200702</v>
          </cell>
        </row>
        <row r="803">
          <cell r="A803">
            <v>3381200703</v>
          </cell>
        </row>
        <row r="804">
          <cell r="A804">
            <v>3382200605</v>
          </cell>
        </row>
        <row r="805">
          <cell r="A805">
            <v>3382200606</v>
          </cell>
        </row>
        <row r="806">
          <cell r="A806">
            <v>3382200609</v>
          </cell>
        </row>
        <row r="807">
          <cell r="A807">
            <v>3382200610</v>
          </cell>
        </row>
        <row r="808">
          <cell r="A808">
            <v>3382200611</v>
          </cell>
        </row>
        <row r="809">
          <cell r="A809">
            <v>3382200612</v>
          </cell>
        </row>
        <row r="810">
          <cell r="A810">
            <v>3382200701</v>
          </cell>
        </row>
        <row r="811">
          <cell r="A811">
            <v>3382200702</v>
          </cell>
        </row>
        <row r="812">
          <cell r="A812">
            <v>3431200604</v>
          </cell>
        </row>
        <row r="813">
          <cell r="A813">
            <v>3431200605</v>
          </cell>
        </row>
        <row r="814">
          <cell r="A814">
            <v>3431200606</v>
          </cell>
        </row>
        <row r="815">
          <cell r="A815">
            <v>3431200608</v>
          </cell>
        </row>
        <row r="816">
          <cell r="A816">
            <v>3431200609</v>
          </cell>
        </row>
        <row r="817">
          <cell r="A817">
            <v>3431200610</v>
          </cell>
        </row>
        <row r="818">
          <cell r="A818">
            <v>3431200611</v>
          </cell>
        </row>
        <row r="819">
          <cell r="A819">
            <v>3431200612</v>
          </cell>
        </row>
        <row r="820">
          <cell r="A820">
            <v>3431200701</v>
          </cell>
        </row>
        <row r="821">
          <cell r="A821">
            <v>3431200702</v>
          </cell>
        </row>
        <row r="822">
          <cell r="A822">
            <v>3431200703</v>
          </cell>
        </row>
        <row r="823">
          <cell r="A823">
            <v>3432200604</v>
          </cell>
        </row>
        <row r="824">
          <cell r="A824">
            <v>3432200605</v>
          </cell>
        </row>
        <row r="825">
          <cell r="A825">
            <v>3432200606</v>
          </cell>
        </row>
        <row r="826">
          <cell r="A826">
            <v>3432200607</v>
          </cell>
        </row>
        <row r="827">
          <cell r="A827">
            <v>3432200608</v>
          </cell>
        </row>
        <row r="828">
          <cell r="A828">
            <v>3432200610</v>
          </cell>
        </row>
        <row r="829">
          <cell r="A829">
            <v>3432200611</v>
          </cell>
        </row>
        <row r="830">
          <cell r="A830">
            <v>3432200702</v>
          </cell>
        </row>
        <row r="831">
          <cell r="A831">
            <v>3432200703</v>
          </cell>
        </row>
        <row r="832">
          <cell r="A832">
            <v>3441200604</v>
          </cell>
        </row>
        <row r="833">
          <cell r="A833">
            <v>3441200605</v>
          </cell>
        </row>
        <row r="834">
          <cell r="A834">
            <v>3441200606</v>
          </cell>
        </row>
        <row r="835">
          <cell r="A835">
            <v>3441200607</v>
          </cell>
        </row>
        <row r="836">
          <cell r="A836">
            <v>3441200608</v>
          </cell>
        </row>
        <row r="837">
          <cell r="A837">
            <v>3441200609</v>
          </cell>
        </row>
        <row r="838">
          <cell r="A838">
            <v>3441200610</v>
          </cell>
        </row>
        <row r="839">
          <cell r="A839">
            <v>3441200611</v>
          </cell>
        </row>
        <row r="840">
          <cell r="A840">
            <v>3441200612</v>
          </cell>
        </row>
        <row r="841">
          <cell r="A841">
            <v>3441200701</v>
          </cell>
        </row>
        <row r="842">
          <cell r="A842">
            <v>3441200702</v>
          </cell>
        </row>
        <row r="843">
          <cell r="A843">
            <v>3441200703</v>
          </cell>
        </row>
        <row r="844">
          <cell r="A844">
            <v>3442200607</v>
          </cell>
        </row>
        <row r="845">
          <cell r="A845">
            <v>3442200608</v>
          </cell>
        </row>
        <row r="846">
          <cell r="A846">
            <v>3442200609</v>
          </cell>
        </row>
        <row r="847">
          <cell r="A847">
            <v>3442200611</v>
          </cell>
        </row>
        <row r="848">
          <cell r="A848">
            <v>3442200612</v>
          </cell>
        </row>
        <row r="849">
          <cell r="A849">
            <v>3442200702</v>
          </cell>
        </row>
        <row r="850">
          <cell r="A850">
            <v>3451200604</v>
          </cell>
        </row>
        <row r="851">
          <cell r="A851">
            <v>3451200605</v>
          </cell>
        </row>
        <row r="852">
          <cell r="A852">
            <v>3451200606</v>
          </cell>
        </row>
        <row r="853">
          <cell r="A853">
            <v>3451200607</v>
          </cell>
        </row>
        <row r="854">
          <cell r="A854">
            <v>3451200608</v>
          </cell>
        </row>
        <row r="855">
          <cell r="A855">
            <v>3451200609</v>
          </cell>
        </row>
        <row r="856">
          <cell r="A856">
            <v>3451200610</v>
          </cell>
        </row>
        <row r="857">
          <cell r="A857">
            <v>3451200611</v>
          </cell>
        </row>
        <row r="858">
          <cell r="A858">
            <v>3451200701</v>
          </cell>
        </row>
        <row r="859">
          <cell r="A859">
            <v>3451200702</v>
          </cell>
        </row>
        <row r="860">
          <cell r="A860">
            <v>3452200606</v>
          </cell>
        </row>
        <row r="861">
          <cell r="A861">
            <v>3452200607</v>
          </cell>
        </row>
        <row r="862">
          <cell r="A862">
            <v>3452200610</v>
          </cell>
        </row>
        <row r="863">
          <cell r="A863">
            <v>3452200612</v>
          </cell>
        </row>
        <row r="864">
          <cell r="A864">
            <v>3471200604</v>
          </cell>
        </row>
        <row r="865">
          <cell r="A865">
            <v>3471200605</v>
          </cell>
        </row>
        <row r="866">
          <cell r="A866">
            <v>3471200607</v>
          </cell>
        </row>
        <row r="867">
          <cell r="A867">
            <v>3471200610</v>
          </cell>
        </row>
        <row r="868">
          <cell r="A868">
            <v>3471200611</v>
          </cell>
        </row>
        <row r="869">
          <cell r="A869">
            <v>3472200605</v>
          </cell>
        </row>
        <row r="870">
          <cell r="A870">
            <v>3472200606</v>
          </cell>
        </row>
        <row r="871">
          <cell r="A871">
            <v>3472200607</v>
          </cell>
        </row>
        <row r="872">
          <cell r="A872">
            <v>3472200608</v>
          </cell>
        </row>
        <row r="873">
          <cell r="A873">
            <v>3472200609</v>
          </cell>
        </row>
        <row r="874">
          <cell r="A874">
            <v>3472200610</v>
          </cell>
        </row>
        <row r="875">
          <cell r="A875">
            <v>3541200604</v>
          </cell>
        </row>
        <row r="876">
          <cell r="A876">
            <v>3541200606</v>
          </cell>
        </row>
        <row r="877">
          <cell r="A877">
            <v>3541200607</v>
          </cell>
        </row>
        <row r="878">
          <cell r="A878">
            <v>3541200608</v>
          </cell>
        </row>
        <row r="879">
          <cell r="A879">
            <v>3541200609</v>
          </cell>
        </row>
        <row r="880">
          <cell r="A880">
            <v>3541200610</v>
          </cell>
        </row>
        <row r="881">
          <cell r="A881">
            <v>3541200611</v>
          </cell>
        </row>
        <row r="882">
          <cell r="A882">
            <v>3541200612</v>
          </cell>
        </row>
        <row r="883">
          <cell r="A883">
            <v>3541200701</v>
          </cell>
        </row>
        <row r="884">
          <cell r="A884">
            <v>3541200702</v>
          </cell>
        </row>
        <row r="885">
          <cell r="A885">
            <v>3541200703</v>
          </cell>
        </row>
        <row r="886">
          <cell r="A886">
            <v>3542200604</v>
          </cell>
        </row>
        <row r="887">
          <cell r="A887">
            <v>3542200605</v>
          </cell>
        </row>
        <row r="888">
          <cell r="A888">
            <v>3542200606</v>
          </cell>
        </row>
        <row r="889">
          <cell r="A889">
            <v>3542200607</v>
          </cell>
        </row>
        <row r="890">
          <cell r="A890">
            <v>3542200608</v>
          </cell>
        </row>
        <row r="891">
          <cell r="A891">
            <v>3542200609</v>
          </cell>
        </row>
        <row r="892">
          <cell r="A892">
            <v>3542200610</v>
          </cell>
        </row>
        <row r="893">
          <cell r="A893">
            <v>3542200611</v>
          </cell>
        </row>
        <row r="894">
          <cell r="A894">
            <v>3542200612</v>
          </cell>
        </row>
        <row r="895">
          <cell r="A895">
            <v>3542200701</v>
          </cell>
        </row>
        <row r="896">
          <cell r="A896">
            <v>3601200604</v>
          </cell>
        </row>
        <row r="897">
          <cell r="A897">
            <v>3601200605</v>
          </cell>
        </row>
        <row r="898">
          <cell r="A898">
            <v>3601200606</v>
          </cell>
        </row>
        <row r="899">
          <cell r="A899">
            <v>3601200607</v>
          </cell>
        </row>
        <row r="900">
          <cell r="A900">
            <v>3601200609</v>
          </cell>
        </row>
        <row r="901">
          <cell r="A901">
            <v>3601200610</v>
          </cell>
        </row>
        <row r="902">
          <cell r="A902">
            <v>3601200611</v>
          </cell>
        </row>
        <row r="903">
          <cell r="A903">
            <v>3601200612</v>
          </cell>
        </row>
        <row r="904">
          <cell r="A904">
            <v>3601200702</v>
          </cell>
        </row>
        <row r="905">
          <cell r="A905">
            <v>3602200604</v>
          </cell>
        </row>
        <row r="906">
          <cell r="A906">
            <v>3602200605</v>
          </cell>
        </row>
        <row r="907">
          <cell r="A907">
            <v>3602200606</v>
          </cell>
        </row>
        <row r="908">
          <cell r="A908">
            <v>3602200608</v>
          </cell>
        </row>
        <row r="909">
          <cell r="A909">
            <v>3602200609</v>
          </cell>
        </row>
        <row r="910">
          <cell r="A910">
            <v>3602200610</v>
          </cell>
        </row>
        <row r="911">
          <cell r="A911">
            <v>3602200701</v>
          </cell>
        </row>
        <row r="912">
          <cell r="A912">
            <v>3621200604</v>
          </cell>
        </row>
        <row r="913">
          <cell r="A913">
            <v>3621200605</v>
          </cell>
        </row>
        <row r="914">
          <cell r="A914">
            <v>3621200606</v>
          </cell>
        </row>
        <row r="915">
          <cell r="A915">
            <v>3621200607</v>
          </cell>
        </row>
        <row r="916">
          <cell r="A916">
            <v>3621200608</v>
          </cell>
        </row>
        <row r="917">
          <cell r="A917">
            <v>3621200609</v>
          </cell>
        </row>
        <row r="918">
          <cell r="A918">
            <v>3621200610</v>
          </cell>
        </row>
        <row r="919">
          <cell r="A919">
            <v>3621200611</v>
          </cell>
        </row>
        <row r="920">
          <cell r="A920">
            <v>3621200612</v>
          </cell>
        </row>
        <row r="921">
          <cell r="A921">
            <v>3621200701</v>
          </cell>
        </row>
        <row r="922">
          <cell r="A922">
            <v>3621200702</v>
          </cell>
        </row>
        <row r="923">
          <cell r="A923">
            <v>3621200703</v>
          </cell>
        </row>
        <row r="924">
          <cell r="A924">
            <v>3622200604</v>
          </cell>
        </row>
        <row r="925">
          <cell r="A925">
            <v>3622200605</v>
          </cell>
        </row>
        <row r="926">
          <cell r="A926">
            <v>3622200606</v>
          </cell>
        </row>
        <row r="927">
          <cell r="A927">
            <v>3622200607</v>
          </cell>
        </row>
        <row r="928">
          <cell r="A928">
            <v>3622200609</v>
          </cell>
        </row>
        <row r="929">
          <cell r="A929">
            <v>3622200610</v>
          </cell>
        </row>
        <row r="930">
          <cell r="A930">
            <v>3622200611</v>
          </cell>
        </row>
        <row r="931">
          <cell r="A931">
            <v>3622200701</v>
          </cell>
        </row>
        <row r="932">
          <cell r="A932">
            <v>3622200703</v>
          </cell>
        </row>
        <row r="933">
          <cell r="A933">
            <v>3641200605</v>
          </cell>
        </row>
        <row r="934">
          <cell r="A934">
            <v>3641200606</v>
          </cell>
        </row>
        <row r="935">
          <cell r="A935">
            <v>3641200607</v>
          </cell>
        </row>
        <row r="936">
          <cell r="A936">
            <v>3641200609</v>
          </cell>
        </row>
        <row r="937">
          <cell r="A937">
            <v>3641200610</v>
          </cell>
        </row>
        <row r="938">
          <cell r="A938">
            <v>3641200611</v>
          </cell>
        </row>
        <row r="939">
          <cell r="A939">
            <v>3641200701</v>
          </cell>
        </row>
        <row r="940">
          <cell r="A940">
            <v>3641200703</v>
          </cell>
        </row>
        <row r="941">
          <cell r="A941">
            <v>3642200607</v>
          </cell>
        </row>
        <row r="942">
          <cell r="A942">
            <v>3642200611</v>
          </cell>
        </row>
        <row r="943">
          <cell r="A943">
            <v>3781200604</v>
          </cell>
        </row>
        <row r="944">
          <cell r="A944">
            <v>3781200605</v>
          </cell>
        </row>
        <row r="945">
          <cell r="A945">
            <v>3781200606</v>
          </cell>
        </row>
        <row r="946">
          <cell r="A946">
            <v>3781200607</v>
          </cell>
        </row>
        <row r="947">
          <cell r="A947">
            <v>3781200608</v>
          </cell>
        </row>
        <row r="948">
          <cell r="A948">
            <v>3781200609</v>
          </cell>
        </row>
        <row r="949">
          <cell r="A949">
            <v>3781200610</v>
          </cell>
        </row>
        <row r="950">
          <cell r="A950">
            <v>3781200611</v>
          </cell>
        </row>
        <row r="951">
          <cell r="A951">
            <v>3781200612</v>
          </cell>
        </row>
        <row r="952">
          <cell r="A952">
            <v>3781200701</v>
          </cell>
        </row>
        <row r="953">
          <cell r="A953">
            <v>3781200702</v>
          </cell>
        </row>
        <row r="954">
          <cell r="A954">
            <v>3781200703</v>
          </cell>
        </row>
        <row r="955">
          <cell r="A955">
            <v>3782200607</v>
          </cell>
        </row>
        <row r="956">
          <cell r="A956">
            <v>3782200608</v>
          </cell>
        </row>
        <row r="957">
          <cell r="A957">
            <v>3782200609</v>
          </cell>
        </row>
        <row r="958">
          <cell r="A958">
            <v>3782200610</v>
          </cell>
        </row>
        <row r="959">
          <cell r="A959">
            <v>3782200611</v>
          </cell>
        </row>
        <row r="960">
          <cell r="A960">
            <v>3782200612</v>
          </cell>
        </row>
        <row r="961">
          <cell r="A961">
            <v>3782200701</v>
          </cell>
        </row>
        <row r="962">
          <cell r="A962">
            <v>3801200604</v>
          </cell>
        </row>
        <row r="963">
          <cell r="A963">
            <v>3801200605</v>
          </cell>
        </row>
        <row r="964">
          <cell r="A964">
            <v>3801200606</v>
          </cell>
        </row>
        <row r="965">
          <cell r="A965">
            <v>3801200607</v>
          </cell>
        </row>
        <row r="966">
          <cell r="A966">
            <v>3801200609</v>
          </cell>
        </row>
        <row r="967">
          <cell r="A967">
            <v>3801200610</v>
          </cell>
        </row>
        <row r="968">
          <cell r="A968">
            <v>3801200611</v>
          </cell>
        </row>
        <row r="969">
          <cell r="A969">
            <v>3801200612</v>
          </cell>
        </row>
        <row r="970">
          <cell r="A970">
            <v>3801200701</v>
          </cell>
        </row>
        <row r="971">
          <cell r="A971">
            <v>3801200702</v>
          </cell>
        </row>
        <row r="972">
          <cell r="A972">
            <v>3801200703</v>
          </cell>
        </row>
        <row r="973">
          <cell r="A973">
            <v>3802200610</v>
          </cell>
        </row>
        <row r="974">
          <cell r="A974">
            <v>3802200612</v>
          </cell>
        </row>
        <row r="975">
          <cell r="A975">
            <v>3802200703</v>
          </cell>
        </row>
        <row r="976">
          <cell r="A976">
            <v>3861200604</v>
          </cell>
        </row>
        <row r="977">
          <cell r="A977">
            <v>3861200605</v>
          </cell>
        </row>
        <row r="978">
          <cell r="A978">
            <v>3861200606</v>
          </cell>
        </row>
        <row r="979">
          <cell r="A979">
            <v>3861200607</v>
          </cell>
        </row>
        <row r="980">
          <cell r="A980">
            <v>3861200608</v>
          </cell>
        </row>
        <row r="981">
          <cell r="A981">
            <v>3861200609</v>
          </cell>
        </row>
        <row r="982">
          <cell r="A982">
            <v>3861200610</v>
          </cell>
        </row>
        <row r="983">
          <cell r="A983">
            <v>3861200611</v>
          </cell>
        </row>
        <row r="984">
          <cell r="A984">
            <v>3861200612</v>
          </cell>
        </row>
        <row r="985">
          <cell r="A985">
            <v>3861200701</v>
          </cell>
        </row>
        <row r="986">
          <cell r="A986">
            <v>3861200702</v>
          </cell>
        </row>
        <row r="987">
          <cell r="A987">
            <v>3861200703</v>
          </cell>
        </row>
        <row r="988">
          <cell r="A988">
            <v>3862200604</v>
          </cell>
        </row>
        <row r="989">
          <cell r="A989">
            <v>3862200605</v>
          </cell>
        </row>
        <row r="990">
          <cell r="A990">
            <v>3862200606</v>
          </cell>
        </row>
        <row r="991">
          <cell r="A991">
            <v>3862200608</v>
          </cell>
        </row>
        <row r="992">
          <cell r="A992">
            <v>3862200609</v>
          </cell>
        </row>
        <row r="993">
          <cell r="A993">
            <v>3862200610</v>
          </cell>
        </row>
        <row r="994">
          <cell r="A994">
            <v>3862200612</v>
          </cell>
        </row>
        <row r="995">
          <cell r="A995">
            <v>3862200701</v>
          </cell>
        </row>
        <row r="996">
          <cell r="A996">
            <v>3862200702</v>
          </cell>
        </row>
        <row r="997">
          <cell r="A997">
            <v>3881200605</v>
          </cell>
        </row>
        <row r="998">
          <cell r="A998">
            <v>3881200607</v>
          </cell>
        </row>
        <row r="999">
          <cell r="A999">
            <v>3881200608</v>
          </cell>
        </row>
        <row r="1000">
          <cell r="A1000">
            <v>3881200609</v>
          </cell>
        </row>
        <row r="1001">
          <cell r="A1001">
            <v>3881200610</v>
          </cell>
        </row>
        <row r="1002">
          <cell r="A1002">
            <v>3881200701</v>
          </cell>
        </row>
        <row r="1003">
          <cell r="A1003">
            <v>3881200702</v>
          </cell>
        </row>
        <row r="1004">
          <cell r="A1004">
            <v>3881200703</v>
          </cell>
        </row>
        <row r="1005">
          <cell r="A1005">
            <v>3882200604</v>
          </cell>
        </row>
        <row r="1006">
          <cell r="A1006">
            <v>3882200605</v>
          </cell>
        </row>
        <row r="1007">
          <cell r="A1007">
            <v>3882200607</v>
          </cell>
        </row>
        <row r="1008">
          <cell r="A1008">
            <v>3882200609</v>
          </cell>
        </row>
        <row r="1009">
          <cell r="A1009">
            <v>3882200612</v>
          </cell>
        </row>
        <row r="1010">
          <cell r="A1010">
            <v>3882200702</v>
          </cell>
        </row>
        <row r="1011">
          <cell r="A1011">
            <v>3882200703</v>
          </cell>
        </row>
        <row r="1012">
          <cell r="A1012">
            <v>9991200604</v>
          </cell>
        </row>
        <row r="1013">
          <cell r="A1013">
            <v>9991200605</v>
          </cell>
        </row>
        <row r="1014">
          <cell r="A1014">
            <v>9991200606</v>
          </cell>
        </row>
        <row r="1015">
          <cell r="A1015">
            <v>9991200607</v>
          </cell>
        </row>
        <row r="1016">
          <cell r="A1016">
            <v>9991200608</v>
          </cell>
        </row>
        <row r="1017">
          <cell r="A1017">
            <v>9991200609</v>
          </cell>
        </row>
        <row r="1018">
          <cell r="A1018">
            <v>9991200610</v>
          </cell>
        </row>
        <row r="1019">
          <cell r="A1019">
            <v>9991200611</v>
          </cell>
        </row>
        <row r="1020">
          <cell r="A1020">
            <v>9991200612</v>
          </cell>
        </row>
        <row r="1021">
          <cell r="A1021">
            <v>9991200701</v>
          </cell>
        </row>
        <row r="1022">
          <cell r="A1022">
            <v>9991200702</v>
          </cell>
        </row>
        <row r="1023">
          <cell r="A1023">
            <v>9991200703</v>
          </cell>
        </row>
        <row r="1024">
          <cell r="A1024">
            <v>9992200604</v>
          </cell>
        </row>
        <row r="1025">
          <cell r="A1025">
            <v>9992200605</v>
          </cell>
        </row>
        <row r="1026">
          <cell r="A1026">
            <v>9992200606</v>
          </cell>
        </row>
        <row r="1027">
          <cell r="A1027">
            <v>9992200607</v>
          </cell>
        </row>
        <row r="1028">
          <cell r="A1028">
            <v>9992200608</v>
          </cell>
        </row>
        <row r="1029">
          <cell r="A1029">
            <v>9992200609</v>
          </cell>
        </row>
        <row r="1030">
          <cell r="A1030">
            <v>9992200610</v>
          </cell>
        </row>
        <row r="1031">
          <cell r="A1031">
            <v>9992200611</v>
          </cell>
        </row>
        <row r="1032">
          <cell r="A1032">
            <v>9992200612</v>
          </cell>
        </row>
        <row r="1033">
          <cell r="A1033">
            <v>9992200701</v>
          </cell>
        </row>
        <row r="1034">
          <cell r="A1034">
            <v>9992200702</v>
          </cell>
        </row>
        <row r="1035">
          <cell r="A1035">
            <v>9992200703</v>
          </cell>
        </row>
        <row r="1036">
          <cell r="A1036">
            <v>11171200604</v>
          </cell>
        </row>
        <row r="1037">
          <cell r="A1037">
            <v>11171200605</v>
          </cell>
        </row>
        <row r="1038">
          <cell r="A1038">
            <v>11171200606</v>
          </cell>
        </row>
        <row r="1039">
          <cell r="A1039">
            <v>11171200607</v>
          </cell>
        </row>
        <row r="1040">
          <cell r="A1040">
            <v>11171200608</v>
          </cell>
        </row>
        <row r="1041">
          <cell r="A1041">
            <v>11171200609</v>
          </cell>
        </row>
        <row r="1042">
          <cell r="A1042">
            <v>11171200610</v>
          </cell>
        </row>
        <row r="1043">
          <cell r="A1043">
            <v>11171200611</v>
          </cell>
        </row>
        <row r="1044">
          <cell r="A1044">
            <v>11171200612</v>
          </cell>
        </row>
        <row r="1045">
          <cell r="A1045">
            <v>11171200701</v>
          </cell>
        </row>
        <row r="1046">
          <cell r="A1046">
            <v>11171200702</v>
          </cell>
        </row>
        <row r="1047">
          <cell r="A1047">
            <v>11172200605</v>
          </cell>
        </row>
        <row r="1048">
          <cell r="A1048">
            <v>11172200606</v>
          </cell>
        </row>
        <row r="1049">
          <cell r="A1049">
            <v>11172200607</v>
          </cell>
        </row>
        <row r="1050">
          <cell r="A1050">
            <v>11172200608</v>
          </cell>
        </row>
        <row r="1051">
          <cell r="A1051">
            <v>11172200609</v>
          </cell>
        </row>
        <row r="1052">
          <cell r="A1052">
            <v>11172200611</v>
          </cell>
        </row>
        <row r="1053">
          <cell r="A1053">
            <v>11172200612</v>
          </cell>
        </row>
        <row r="1054">
          <cell r="A1054">
            <v>11172200703</v>
          </cell>
        </row>
        <row r="1055">
          <cell r="A1055">
            <v>11271200604</v>
          </cell>
        </row>
        <row r="1056">
          <cell r="A1056">
            <v>11271200605</v>
          </cell>
        </row>
        <row r="1057">
          <cell r="A1057">
            <v>11271200607</v>
          </cell>
        </row>
        <row r="1058">
          <cell r="A1058">
            <v>11271200608</v>
          </cell>
        </row>
        <row r="1059">
          <cell r="A1059">
            <v>11271200609</v>
          </cell>
        </row>
        <row r="1060">
          <cell r="A1060">
            <v>11271200610</v>
          </cell>
        </row>
        <row r="1061">
          <cell r="A1061">
            <v>11271200611</v>
          </cell>
        </row>
        <row r="1062">
          <cell r="A1062">
            <v>11271200701</v>
          </cell>
        </row>
        <row r="1063">
          <cell r="A1063">
            <v>11271200702</v>
          </cell>
        </row>
        <row r="1064">
          <cell r="A1064">
            <v>11271200703</v>
          </cell>
        </row>
        <row r="1065">
          <cell r="A1065">
            <v>11272200606</v>
          </cell>
        </row>
        <row r="1066">
          <cell r="A1066">
            <v>11272200607</v>
          </cell>
        </row>
        <row r="1067">
          <cell r="A1067">
            <v>11272200609</v>
          </cell>
        </row>
        <row r="1068">
          <cell r="A1068">
            <v>11272200610</v>
          </cell>
        </row>
        <row r="1069">
          <cell r="A1069">
            <v>11272200611</v>
          </cell>
        </row>
        <row r="1070">
          <cell r="A1070">
            <v>11272200612</v>
          </cell>
        </row>
        <row r="1071">
          <cell r="A1071">
            <v>11272200701</v>
          </cell>
        </row>
        <row r="1072">
          <cell r="A1072">
            <v>11272200702</v>
          </cell>
        </row>
        <row r="1073">
          <cell r="A1073">
            <v>11571200604</v>
          </cell>
        </row>
        <row r="1074">
          <cell r="A1074">
            <v>11571200605</v>
          </cell>
        </row>
        <row r="1075">
          <cell r="A1075">
            <v>11571200606</v>
          </cell>
        </row>
        <row r="1076">
          <cell r="A1076">
            <v>11571200607</v>
          </cell>
        </row>
        <row r="1077">
          <cell r="A1077">
            <v>11571200608</v>
          </cell>
        </row>
        <row r="1078">
          <cell r="A1078">
            <v>11571200609</v>
          </cell>
        </row>
        <row r="1079">
          <cell r="A1079">
            <v>11571200610</v>
          </cell>
        </row>
        <row r="1080">
          <cell r="A1080">
            <v>11571200611</v>
          </cell>
        </row>
        <row r="1081">
          <cell r="A1081">
            <v>11571200612</v>
          </cell>
        </row>
        <row r="1082">
          <cell r="A1082">
            <v>11572200604</v>
          </cell>
        </row>
        <row r="1083">
          <cell r="A1083">
            <v>11572200606</v>
          </cell>
        </row>
        <row r="1084">
          <cell r="A1084">
            <v>11572200608</v>
          </cell>
        </row>
        <row r="1085">
          <cell r="A1085">
            <v>11572200611</v>
          </cell>
        </row>
        <row r="1086">
          <cell r="A1086">
            <v>11572200612</v>
          </cell>
        </row>
        <row r="1087">
          <cell r="A1087">
            <v>11572200701</v>
          </cell>
        </row>
        <row r="1088">
          <cell r="A1088">
            <v>11671200604</v>
          </cell>
        </row>
        <row r="1089">
          <cell r="A1089">
            <v>11671200605</v>
          </cell>
        </row>
        <row r="1090">
          <cell r="A1090">
            <v>11671200606</v>
          </cell>
        </row>
        <row r="1091">
          <cell r="A1091">
            <v>11671200607</v>
          </cell>
        </row>
        <row r="1092">
          <cell r="A1092">
            <v>11671200608</v>
          </cell>
        </row>
        <row r="1093">
          <cell r="A1093">
            <v>11671200609</v>
          </cell>
        </row>
        <row r="1094">
          <cell r="A1094">
            <v>11671200610</v>
          </cell>
        </row>
        <row r="1095">
          <cell r="A1095">
            <v>11671200611</v>
          </cell>
        </row>
        <row r="1096">
          <cell r="A1096">
            <v>11671200612</v>
          </cell>
        </row>
        <row r="1097">
          <cell r="A1097">
            <v>11671200701</v>
          </cell>
        </row>
        <row r="1098">
          <cell r="A1098">
            <v>11671200702</v>
          </cell>
        </row>
        <row r="1099">
          <cell r="A1099">
            <v>11671200703</v>
          </cell>
        </row>
        <row r="1100">
          <cell r="A1100">
            <v>11672200605</v>
          </cell>
        </row>
        <row r="1101">
          <cell r="A1101">
            <v>11672200606</v>
          </cell>
        </row>
        <row r="1102">
          <cell r="A1102">
            <v>11672200607</v>
          </cell>
        </row>
        <row r="1103">
          <cell r="A1103">
            <v>11672200608</v>
          </cell>
        </row>
        <row r="1104">
          <cell r="A1104">
            <v>11672200609</v>
          </cell>
        </row>
        <row r="1105">
          <cell r="A1105">
            <v>11672200610</v>
          </cell>
        </row>
        <row r="1106">
          <cell r="A1106">
            <v>11672200611</v>
          </cell>
        </row>
        <row r="1107">
          <cell r="A1107">
            <v>11672200612</v>
          </cell>
        </row>
        <row r="1108">
          <cell r="A1108">
            <v>11672200701</v>
          </cell>
        </row>
        <row r="1109">
          <cell r="A1109">
            <v>11672200702</v>
          </cell>
        </row>
        <row r="1110">
          <cell r="A1110">
            <v>11672200703</v>
          </cell>
        </row>
        <row r="1111">
          <cell r="A1111">
            <v>11701200612</v>
          </cell>
        </row>
        <row r="1112">
          <cell r="A1112">
            <v>11701200702</v>
          </cell>
        </row>
        <row r="1113">
          <cell r="A1113">
            <v>11801200606</v>
          </cell>
        </row>
        <row r="1114">
          <cell r="A1114">
            <v>11801200607</v>
          </cell>
        </row>
        <row r="1115">
          <cell r="A1115">
            <v>11801200610</v>
          </cell>
        </row>
        <row r="1116">
          <cell r="A1116">
            <v>11801200611</v>
          </cell>
        </row>
        <row r="1117">
          <cell r="A1117">
            <v>11801200612</v>
          </cell>
        </row>
        <row r="1118">
          <cell r="A1118">
            <v>11801200702</v>
          </cell>
        </row>
        <row r="1119">
          <cell r="A1119">
            <v>11802200606</v>
          </cell>
        </row>
        <row r="1120">
          <cell r="A1120">
            <v>11802200608</v>
          </cell>
        </row>
        <row r="1121">
          <cell r="A1121">
            <v>11802200609</v>
          </cell>
        </row>
        <row r="1122">
          <cell r="A1122">
            <v>11802200611</v>
          </cell>
        </row>
        <row r="1123">
          <cell r="A1123">
            <v>12331200604</v>
          </cell>
        </row>
        <row r="1124">
          <cell r="A1124">
            <v>12331200605</v>
          </cell>
        </row>
        <row r="1125">
          <cell r="A1125">
            <v>12331200606</v>
          </cell>
        </row>
        <row r="1126">
          <cell r="A1126">
            <v>12331200608</v>
          </cell>
        </row>
        <row r="1127">
          <cell r="A1127">
            <v>12331200609</v>
          </cell>
        </row>
        <row r="1128">
          <cell r="A1128">
            <v>12331200610</v>
          </cell>
        </row>
        <row r="1129">
          <cell r="A1129">
            <v>12331200703</v>
          </cell>
        </row>
        <row r="1130">
          <cell r="A1130">
            <v>12332200606</v>
          </cell>
        </row>
        <row r="1131">
          <cell r="A1131">
            <v>12332200703</v>
          </cell>
        </row>
        <row r="1132">
          <cell r="A1132">
            <v>12441200604</v>
          </cell>
        </row>
        <row r="1133">
          <cell r="A1133">
            <v>12441200605</v>
          </cell>
        </row>
        <row r="1134">
          <cell r="A1134">
            <v>12441200606</v>
          </cell>
        </row>
        <row r="1135">
          <cell r="A1135">
            <v>12441200607</v>
          </cell>
        </row>
        <row r="1136">
          <cell r="A1136">
            <v>12441200608</v>
          </cell>
        </row>
        <row r="1137">
          <cell r="A1137">
            <v>12441200610</v>
          </cell>
        </row>
        <row r="1138">
          <cell r="A1138">
            <v>12441200611</v>
          </cell>
        </row>
        <row r="1139">
          <cell r="A1139">
            <v>12441200612</v>
          </cell>
        </row>
        <row r="1140">
          <cell r="A1140">
            <v>12441200701</v>
          </cell>
        </row>
        <row r="1141">
          <cell r="A1141">
            <v>12441200702</v>
          </cell>
        </row>
        <row r="1142">
          <cell r="A1142">
            <v>12441200703</v>
          </cell>
        </row>
        <row r="1143">
          <cell r="A1143">
            <v>12442200610</v>
          </cell>
        </row>
        <row r="1144">
          <cell r="A1144">
            <v>12442200611</v>
          </cell>
        </row>
        <row r="1145">
          <cell r="A1145">
            <v>12442200702</v>
          </cell>
        </row>
        <row r="1146">
          <cell r="A1146">
            <v>12442200703</v>
          </cell>
        </row>
        <row r="1147">
          <cell r="A1147">
            <v>12511200606</v>
          </cell>
        </row>
        <row r="1148">
          <cell r="A1148">
            <v>12511200607</v>
          </cell>
        </row>
        <row r="1149">
          <cell r="A1149">
            <v>12511200608</v>
          </cell>
        </row>
        <row r="1150">
          <cell r="A1150">
            <v>12511200609</v>
          </cell>
        </row>
        <row r="1151">
          <cell r="A1151">
            <v>12511200610</v>
          </cell>
        </row>
        <row r="1152">
          <cell r="A1152">
            <v>12511200611</v>
          </cell>
        </row>
        <row r="1153">
          <cell r="A1153">
            <v>12511200612</v>
          </cell>
        </row>
        <row r="1154">
          <cell r="A1154">
            <v>12511200701</v>
          </cell>
        </row>
        <row r="1155">
          <cell r="A1155">
            <v>12511200703</v>
          </cell>
        </row>
        <row r="1156">
          <cell r="A1156">
            <v>12512200605</v>
          </cell>
        </row>
        <row r="1157">
          <cell r="A1157">
            <v>12512200606</v>
          </cell>
        </row>
        <row r="1158">
          <cell r="A1158">
            <v>12512200607</v>
          </cell>
        </row>
        <row r="1159">
          <cell r="A1159">
            <v>12512200609</v>
          </cell>
        </row>
        <row r="1160">
          <cell r="A1160">
            <v>12512200610</v>
          </cell>
        </row>
        <row r="1161">
          <cell r="A1161">
            <v>12512200611</v>
          </cell>
        </row>
        <row r="1162">
          <cell r="A1162">
            <v>12512200701</v>
          </cell>
        </row>
        <row r="1163">
          <cell r="A1163">
            <v>12512200703</v>
          </cell>
        </row>
        <row r="1164">
          <cell r="A1164">
            <v>12561200605</v>
          </cell>
        </row>
        <row r="1165">
          <cell r="A1165">
            <v>12561200607</v>
          </cell>
        </row>
        <row r="1166">
          <cell r="A1166">
            <v>12561200610</v>
          </cell>
        </row>
        <row r="1167">
          <cell r="A1167">
            <v>12561200611</v>
          </cell>
        </row>
        <row r="1168">
          <cell r="A1168">
            <v>12562200608</v>
          </cell>
        </row>
        <row r="1169">
          <cell r="A1169">
            <v>12581200604</v>
          </cell>
        </row>
        <row r="1170">
          <cell r="A1170">
            <v>12581200607</v>
          </cell>
        </row>
        <row r="1171">
          <cell r="A1171">
            <v>12581200609</v>
          </cell>
        </row>
        <row r="1172">
          <cell r="A1172">
            <v>12581200610</v>
          </cell>
        </row>
        <row r="1173">
          <cell r="A1173">
            <v>12581200611</v>
          </cell>
        </row>
        <row r="1174">
          <cell r="A1174">
            <v>12581200701</v>
          </cell>
        </row>
        <row r="1175">
          <cell r="A1175">
            <v>12581200703</v>
          </cell>
        </row>
        <row r="1176">
          <cell r="A1176">
            <v>12582200609</v>
          </cell>
        </row>
        <row r="1177">
          <cell r="A1177">
            <v>12582200701</v>
          </cell>
        </row>
        <row r="1178">
          <cell r="A1178">
            <v>12831200607</v>
          </cell>
        </row>
        <row r="1179">
          <cell r="A1179">
            <v>12831200610</v>
          </cell>
        </row>
        <row r="1180">
          <cell r="A1180">
            <v>12831200701</v>
          </cell>
        </row>
        <row r="1181">
          <cell r="A1181">
            <v>12831200702</v>
          </cell>
        </row>
        <row r="1182">
          <cell r="A1182">
            <v>12831200703</v>
          </cell>
        </row>
        <row r="1183">
          <cell r="A1183">
            <v>12832200606</v>
          </cell>
        </row>
        <row r="1184">
          <cell r="A1184">
            <v>12832200610</v>
          </cell>
        </row>
        <row r="1185">
          <cell r="A1185">
            <v>12832200611</v>
          </cell>
        </row>
        <row r="1186">
          <cell r="A1186">
            <v>12832200702</v>
          </cell>
        </row>
        <row r="1187">
          <cell r="A1187">
            <v>12832200703</v>
          </cell>
        </row>
        <row r="1188">
          <cell r="A1188">
            <v>12851200604</v>
          </cell>
        </row>
        <row r="1189">
          <cell r="A1189">
            <v>12851200605</v>
          </cell>
        </row>
        <row r="1190">
          <cell r="A1190">
            <v>12851200606</v>
          </cell>
        </row>
        <row r="1191">
          <cell r="A1191">
            <v>12851200608</v>
          </cell>
        </row>
        <row r="1192">
          <cell r="A1192">
            <v>12851200609</v>
          </cell>
        </row>
        <row r="1193">
          <cell r="A1193">
            <v>12851200610</v>
          </cell>
        </row>
        <row r="1194">
          <cell r="A1194">
            <v>12851200611</v>
          </cell>
        </row>
        <row r="1195">
          <cell r="A1195">
            <v>12851200612</v>
          </cell>
        </row>
        <row r="1196">
          <cell r="A1196">
            <v>12851200701</v>
          </cell>
        </row>
        <row r="1197">
          <cell r="A1197">
            <v>12851200703</v>
          </cell>
        </row>
        <row r="1198">
          <cell r="A1198">
            <v>12852200606</v>
          </cell>
        </row>
        <row r="1199">
          <cell r="A1199">
            <v>12852200607</v>
          </cell>
        </row>
        <row r="1200">
          <cell r="A1200">
            <v>12852200609</v>
          </cell>
        </row>
        <row r="1201">
          <cell r="A1201">
            <v>12852200611</v>
          </cell>
        </row>
        <row r="1202">
          <cell r="A1202">
            <v>12852200612</v>
          </cell>
        </row>
        <row r="1203">
          <cell r="A1203">
            <v>12852200701</v>
          </cell>
        </row>
        <row r="1204">
          <cell r="A1204">
            <v>12852200702</v>
          </cell>
        </row>
        <row r="1205">
          <cell r="A1205">
            <v>12911200605</v>
          </cell>
        </row>
        <row r="1206">
          <cell r="A1206">
            <v>12911200610</v>
          </cell>
        </row>
        <row r="1207">
          <cell r="A1207">
            <v>12911200611</v>
          </cell>
        </row>
        <row r="1208">
          <cell r="A1208">
            <v>12911200612</v>
          </cell>
        </row>
        <row r="1209">
          <cell r="A1209">
            <v>12911200701</v>
          </cell>
        </row>
        <row r="1210">
          <cell r="A1210">
            <v>12911200702</v>
          </cell>
        </row>
        <row r="1211">
          <cell r="A1211">
            <v>12912200609</v>
          </cell>
        </row>
        <row r="1212">
          <cell r="A1212">
            <v>12912200611</v>
          </cell>
        </row>
        <row r="1213">
          <cell r="A1213">
            <v>12912200612</v>
          </cell>
        </row>
        <row r="1214">
          <cell r="A1214">
            <v>12941200606</v>
          </cell>
        </row>
        <row r="1215">
          <cell r="A1215">
            <v>12941200608</v>
          </cell>
        </row>
        <row r="1216">
          <cell r="A1216">
            <v>12941200611</v>
          </cell>
        </row>
        <row r="1217">
          <cell r="A1217">
            <v>12941200701</v>
          </cell>
        </row>
        <row r="1218">
          <cell r="A1218">
            <v>12941200703</v>
          </cell>
        </row>
        <row r="1219">
          <cell r="A1219">
            <v>12942200609</v>
          </cell>
        </row>
        <row r="1220">
          <cell r="A1220">
            <v>12942200610</v>
          </cell>
        </row>
        <row r="1221">
          <cell r="A1221">
            <v>12942200611</v>
          </cell>
        </row>
        <row r="1222">
          <cell r="A1222">
            <v>12942200701</v>
          </cell>
        </row>
        <row r="1223">
          <cell r="A1223">
            <v>13022200612</v>
          </cell>
        </row>
        <row r="1224">
          <cell r="A1224">
            <v>13431200605</v>
          </cell>
        </row>
        <row r="1225">
          <cell r="A1225">
            <v>13431200606</v>
          </cell>
        </row>
        <row r="1226">
          <cell r="A1226">
            <v>13431200607</v>
          </cell>
        </row>
        <row r="1227">
          <cell r="A1227">
            <v>13431200608</v>
          </cell>
        </row>
        <row r="1228">
          <cell r="A1228">
            <v>13431200610</v>
          </cell>
        </row>
        <row r="1229">
          <cell r="A1229">
            <v>13431200611</v>
          </cell>
        </row>
        <row r="1230">
          <cell r="A1230">
            <v>13431200701</v>
          </cell>
        </row>
        <row r="1231">
          <cell r="A1231">
            <v>13431200702</v>
          </cell>
        </row>
        <row r="1232">
          <cell r="A1232">
            <v>13432200604</v>
          </cell>
        </row>
        <row r="1233">
          <cell r="A1233">
            <v>13432200605</v>
          </cell>
        </row>
        <row r="1234">
          <cell r="A1234">
            <v>13432200606</v>
          </cell>
        </row>
        <row r="1235">
          <cell r="A1235">
            <v>13432200607</v>
          </cell>
        </row>
        <row r="1236">
          <cell r="A1236">
            <v>13432200610</v>
          </cell>
        </row>
        <row r="1237">
          <cell r="A1237">
            <v>13432200611</v>
          </cell>
        </row>
        <row r="1238">
          <cell r="A1238">
            <v>13432200612</v>
          </cell>
        </row>
        <row r="1239">
          <cell r="A1239">
            <v>13432200702</v>
          </cell>
        </row>
        <row r="1240">
          <cell r="A1240">
            <v>13432200703</v>
          </cell>
        </row>
        <row r="1241">
          <cell r="A1241">
            <v>13451200605</v>
          </cell>
        </row>
        <row r="1242">
          <cell r="A1242">
            <v>13451200607</v>
          </cell>
        </row>
        <row r="1243">
          <cell r="A1243">
            <v>13451200609</v>
          </cell>
        </row>
        <row r="1244">
          <cell r="A1244">
            <v>13451200610</v>
          </cell>
        </row>
        <row r="1245">
          <cell r="A1245">
            <v>13451200611</v>
          </cell>
        </row>
        <row r="1246">
          <cell r="A1246">
            <v>13452200605</v>
          </cell>
        </row>
        <row r="1247">
          <cell r="A1247">
            <v>13452200610</v>
          </cell>
        </row>
        <row r="1248">
          <cell r="A1248">
            <v>13452200612</v>
          </cell>
        </row>
        <row r="1249">
          <cell r="A1249">
            <v>13452200703</v>
          </cell>
        </row>
        <row r="1250">
          <cell r="A1250">
            <v>13601200611</v>
          </cell>
        </row>
        <row r="1251">
          <cell r="A1251">
            <v>13601200703</v>
          </cell>
        </row>
        <row r="1252">
          <cell r="A1252">
            <v>13602200701</v>
          </cell>
        </row>
        <row r="1253">
          <cell r="A1253">
            <v>13602200702</v>
          </cell>
        </row>
        <row r="1254">
          <cell r="A1254">
            <v>13621200604</v>
          </cell>
        </row>
        <row r="1255">
          <cell r="A1255">
            <v>13621200605</v>
          </cell>
        </row>
        <row r="1256">
          <cell r="A1256">
            <v>13621200606</v>
          </cell>
        </row>
        <row r="1257">
          <cell r="A1257">
            <v>13621200607</v>
          </cell>
        </row>
        <row r="1258">
          <cell r="A1258">
            <v>13621200611</v>
          </cell>
        </row>
        <row r="1259">
          <cell r="A1259">
            <v>13621200701</v>
          </cell>
        </row>
        <row r="1260">
          <cell r="A1260">
            <v>13622200606</v>
          </cell>
        </row>
        <row r="1261">
          <cell r="A1261">
            <v>13622200607</v>
          </cell>
        </row>
        <row r="1262">
          <cell r="A1262">
            <v>13622200608</v>
          </cell>
        </row>
        <row r="1263">
          <cell r="A1263">
            <v>13622200702</v>
          </cell>
        </row>
        <row r="1264">
          <cell r="A1264">
            <v>13622200703</v>
          </cell>
        </row>
        <row r="1265">
          <cell r="A1265">
            <v>13881200703</v>
          </cell>
        </row>
        <row r="1266">
          <cell r="A1266">
            <v>13882200701</v>
          </cell>
        </row>
        <row r="1267">
          <cell r="A1267">
            <v>13882200702</v>
          </cell>
        </row>
        <row r="1268">
          <cell r="A1268">
            <v>19991200609</v>
          </cell>
        </row>
        <row r="1269">
          <cell r="A1269">
            <v>19991200611</v>
          </cell>
        </row>
        <row r="1270">
          <cell r="A1270">
            <v>19992200607</v>
          </cell>
        </row>
        <row r="1271">
          <cell r="A1271">
            <v>19992200609</v>
          </cell>
        </row>
        <row r="1272">
          <cell r="A1272">
            <v>21271200604</v>
          </cell>
        </row>
        <row r="1273">
          <cell r="A1273">
            <v>21271200608</v>
          </cell>
        </row>
        <row r="1274">
          <cell r="A1274">
            <v>21271200610</v>
          </cell>
        </row>
        <row r="1275">
          <cell r="A1275">
            <v>21271200611</v>
          </cell>
        </row>
        <row r="1276">
          <cell r="A1276">
            <v>21272200607</v>
          </cell>
        </row>
        <row r="1277">
          <cell r="A1277">
            <v>21272200702</v>
          </cell>
        </row>
        <row r="1278">
          <cell r="A1278">
            <v>22851200610</v>
          </cell>
        </row>
        <row r="1279">
          <cell r="A1279">
            <v>22851200701</v>
          </cell>
        </row>
        <row r="1280">
          <cell r="A1280">
            <v>22852200701</v>
          </cell>
        </row>
        <row r="1281">
          <cell r="A1281">
            <v>31272200606</v>
          </cell>
        </row>
        <row r="1282">
          <cell r="A1282">
            <v>1171200308</v>
          </cell>
        </row>
        <row r="1283">
          <cell r="A1283">
            <v>1171200309</v>
          </cell>
        </row>
        <row r="1284">
          <cell r="A1284">
            <v>1171200310</v>
          </cell>
        </row>
        <row r="1285">
          <cell r="A1285">
            <v>1171200312</v>
          </cell>
        </row>
        <row r="1286">
          <cell r="A1286">
            <v>1171200408</v>
          </cell>
        </row>
        <row r="1287">
          <cell r="A1287">
            <v>1171200411</v>
          </cell>
        </row>
        <row r="1288">
          <cell r="A1288">
            <v>1171200412</v>
          </cell>
        </row>
        <row r="1289">
          <cell r="A1289">
            <v>1171200501</v>
          </cell>
        </row>
        <row r="1290">
          <cell r="A1290">
            <v>1171200502</v>
          </cell>
        </row>
        <row r="1291">
          <cell r="A1291">
            <v>1171200503</v>
          </cell>
        </row>
        <row r="1292">
          <cell r="A1292">
            <v>1171200504</v>
          </cell>
        </row>
        <row r="1293">
          <cell r="A1293">
            <v>1171200505</v>
          </cell>
        </row>
        <row r="1294">
          <cell r="A1294">
            <v>1171200506</v>
          </cell>
        </row>
        <row r="1295">
          <cell r="A1295">
            <v>1171200508</v>
          </cell>
        </row>
        <row r="1296">
          <cell r="A1296">
            <v>1171200509</v>
          </cell>
        </row>
        <row r="1297">
          <cell r="A1297">
            <v>1171200510</v>
          </cell>
        </row>
        <row r="1298">
          <cell r="A1298">
            <v>1171200601</v>
          </cell>
        </row>
        <row r="1299">
          <cell r="A1299">
            <v>1171200602</v>
          </cell>
        </row>
        <row r="1300">
          <cell r="A1300">
            <v>1171200603</v>
          </cell>
        </row>
        <row r="1301">
          <cell r="A1301">
            <v>1172200309</v>
          </cell>
        </row>
        <row r="1302">
          <cell r="A1302">
            <v>1172200404</v>
          </cell>
        </row>
        <row r="1303">
          <cell r="A1303">
            <v>1172200407</v>
          </cell>
        </row>
        <row r="1304">
          <cell r="A1304">
            <v>1172200411</v>
          </cell>
        </row>
        <row r="1305">
          <cell r="A1305">
            <v>1172200412</v>
          </cell>
        </row>
        <row r="1306">
          <cell r="A1306">
            <v>1172200501</v>
          </cell>
        </row>
        <row r="1307">
          <cell r="A1307">
            <v>1172200502</v>
          </cell>
        </row>
        <row r="1308">
          <cell r="A1308">
            <v>1172200504</v>
          </cell>
        </row>
        <row r="1309">
          <cell r="A1309">
            <v>1172200506</v>
          </cell>
        </row>
        <row r="1310">
          <cell r="A1310">
            <v>1172200507</v>
          </cell>
        </row>
        <row r="1311">
          <cell r="A1311">
            <v>1172200508</v>
          </cell>
        </row>
        <row r="1312">
          <cell r="A1312">
            <v>1172200509</v>
          </cell>
        </row>
        <row r="1313">
          <cell r="A1313">
            <v>1172200510</v>
          </cell>
        </row>
        <row r="1314">
          <cell r="A1314">
            <v>1172200512</v>
          </cell>
        </row>
        <row r="1315">
          <cell r="A1315">
            <v>1172200601</v>
          </cell>
        </row>
        <row r="1316">
          <cell r="A1316">
            <v>1172200602</v>
          </cell>
        </row>
        <row r="1317">
          <cell r="A1317">
            <v>1172200603</v>
          </cell>
        </row>
        <row r="1318">
          <cell r="A1318">
            <v>1221200406</v>
          </cell>
        </row>
        <row r="1319">
          <cell r="A1319">
            <v>1221200508</v>
          </cell>
        </row>
        <row r="1320">
          <cell r="A1320">
            <v>1222200504</v>
          </cell>
        </row>
        <row r="1321">
          <cell r="A1321">
            <v>1271200304</v>
          </cell>
        </row>
        <row r="1322">
          <cell r="A1322">
            <v>1271200305</v>
          </cell>
        </row>
        <row r="1323">
          <cell r="A1323">
            <v>1271200306</v>
          </cell>
        </row>
        <row r="1324">
          <cell r="A1324">
            <v>1271200307</v>
          </cell>
        </row>
        <row r="1325">
          <cell r="A1325">
            <v>1271200308</v>
          </cell>
        </row>
        <row r="1326">
          <cell r="A1326">
            <v>1271200309</v>
          </cell>
        </row>
        <row r="1327">
          <cell r="A1327">
            <v>1271200310</v>
          </cell>
        </row>
        <row r="1328">
          <cell r="A1328">
            <v>1271200311</v>
          </cell>
        </row>
        <row r="1329">
          <cell r="A1329">
            <v>1271200312</v>
          </cell>
        </row>
        <row r="1330">
          <cell r="A1330">
            <v>1271200401</v>
          </cell>
        </row>
        <row r="1331">
          <cell r="A1331">
            <v>1271200402</v>
          </cell>
        </row>
        <row r="1332">
          <cell r="A1332">
            <v>1271200403</v>
          </cell>
        </row>
        <row r="1333">
          <cell r="A1333">
            <v>1271200404</v>
          </cell>
        </row>
        <row r="1334">
          <cell r="A1334">
            <v>1271200405</v>
          </cell>
        </row>
        <row r="1335">
          <cell r="A1335">
            <v>1271200406</v>
          </cell>
        </row>
        <row r="1336">
          <cell r="A1336">
            <v>1271200407</v>
          </cell>
        </row>
        <row r="1337">
          <cell r="A1337">
            <v>1271200408</v>
          </cell>
        </row>
        <row r="1338">
          <cell r="A1338">
            <v>1271200409</v>
          </cell>
        </row>
        <row r="1339">
          <cell r="A1339">
            <v>1271200410</v>
          </cell>
        </row>
        <row r="1340">
          <cell r="A1340">
            <v>1271200411</v>
          </cell>
        </row>
        <row r="1341">
          <cell r="A1341">
            <v>1271200412</v>
          </cell>
        </row>
        <row r="1342">
          <cell r="A1342">
            <v>1271200501</v>
          </cell>
        </row>
        <row r="1343">
          <cell r="A1343">
            <v>1271200502</v>
          </cell>
        </row>
        <row r="1344">
          <cell r="A1344">
            <v>1271200503</v>
          </cell>
        </row>
        <row r="1345">
          <cell r="A1345">
            <v>1271200504</v>
          </cell>
        </row>
        <row r="1346">
          <cell r="A1346">
            <v>1271200505</v>
          </cell>
        </row>
        <row r="1347">
          <cell r="A1347">
            <v>1271200506</v>
          </cell>
        </row>
        <row r="1348">
          <cell r="A1348">
            <v>1271200507</v>
          </cell>
        </row>
        <row r="1349">
          <cell r="A1349">
            <v>1271200508</v>
          </cell>
        </row>
        <row r="1350">
          <cell r="A1350">
            <v>1271200509</v>
          </cell>
        </row>
        <row r="1351">
          <cell r="A1351">
            <v>1271200510</v>
          </cell>
        </row>
        <row r="1352">
          <cell r="A1352">
            <v>1271200511</v>
          </cell>
        </row>
        <row r="1353">
          <cell r="A1353">
            <v>1271200512</v>
          </cell>
        </row>
        <row r="1354">
          <cell r="A1354">
            <v>1271200601</v>
          </cell>
        </row>
        <row r="1355">
          <cell r="A1355">
            <v>1271200602</v>
          </cell>
        </row>
        <row r="1356">
          <cell r="A1356">
            <v>1271200603</v>
          </cell>
        </row>
        <row r="1357">
          <cell r="A1357">
            <v>1272200304</v>
          </cell>
        </row>
        <row r="1358">
          <cell r="A1358">
            <v>1272200305</v>
          </cell>
        </row>
        <row r="1359">
          <cell r="A1359">
            <v>1272200306</v>
          </cell>
        </row>
        <row r="1360">
          <cell r="A1360">
            <v>1272200307</v>
          </cell>
        </row>
        <row r="1361">
          <cell r="A1361">
            <v>1272200308</v>
          </cell>
        </row>
        <row r="1362">
          <cell r="A1362">
            <v>1272200309</v>
          </cell>
        </row>
        <row r="1363">
          <cell r="A1363">
            <v>1272200310</v>
          </cell>
        </row>
        <row r="1364">
          <cell r="A1364">
            <v>1272200311</v>
          </cell>
        </row>
        <row r="1365">
          <cell r="A1365">
            <v>1272200312</v>
          </cell>
        </row>
        <row r="1366">
          <cell r="A1366">
            <v>1272200401</v>
          </cell>
        </row>
        <row r="1367">
          <cell r="A1367">
            <v>1272200402</v>
          </cell>
        </row>
        <row r="1368">
          <cell r="A1368">
            <v>1272200403</v>
          </cell>
        </row>
        <row r="1369">
          <cell r="A1369">
            <v>1272200404</v>
          </cell>
        </row>
        <row r="1370">
          <cell r="A1370">
            <v>1272200405</v>
          </cell>
        </row>
        <row r="1371">
          <cell r="A1371">
            <v>1272200406</v>
          </cell>
        </row>
        <row r="1372">
          <cell r="A1372">
            <v>1272200407</v>
          </cell>
        </row>
        <row r="1373">
          <cell r="A1373">
            <v>1272200408</v>
          </cell>
        </row>
        <row r="1374">
          <cell r="A1374">
            <v>1272200409</v>
          </cell>
        </row>
        <row r="1375">
          <cell r="A1375">
            <v>1272200410</v>
          </cell>
        </row>
        <row r="1376">
          <cell r="A1376">
            <v>1272200411</v>
          </cell>
        </row>
        <row r="1377">
          <cell r="A1377">
            <v>1272200412</v>
          </cell>
        </row>
        <row r="1378">
          <cell r="A1378">
            <v>1272200501</v>
          </cell>
        </row>
        <row r="1379">
          <cell r="A1379">
            <v>1272200502</v>
          </cell>
        </row>
        <row r="1380">
          <cell r="A1380">
            <v>1272200503</v>
          </cell>
        </row>
        <row r="1381">
          <cell r="A1381">
            <v>1272200504</v>
          </cell>
        </row>
        <row r="1382">
          <cell r="A1382">
            <v>1272200505</v>
          </cell>
        </row>
        <row r="1383">
          <cell r="A1383">
            <v>1272200506</v>
          </cell>
        </row>
        <row r="1384">
          <cell r="A1384">
            <v>1272200507</v>
          </cell>
        </row>
        <row r="1385">
          <cell r="A1385">
            <v>1272200508</v>
          </cell>
        </row>
        <row r="1386">
          <cell r="A1386">
            <v>1272200509</v>
          </cell>
        </row>
        <row r="1387">
          <cell r="A1387">
            <v>1272200510</v>
          </cell>
        </row>
        <row r="1388">
          <cell r="A1388">
            <v>1272200511</v>
          </cell>
        </row>
        <row r="1389">
          <cell r="A1389">
            <v>1272200512</v>
          </cell>
        </row>
        <row r="1390">
          <cell r="A1390">
            <v>1272200601</v>
          </cell>
        </row>
        <row r="1391">
          <cell r="A1391">
            <v>1272200602</v>
          </cell>
        </row>
        <row r="1392">
          <cell r="A1392">
            <v>1272200603</v>
          </cell>
        </row>
        <row r="1393">
          <cell r="A1393">
            <v>1301200304</v>
          </cell>
        </row>
        <row r="1394">
          <cell r="A1394">
            <v>1301200305</v>
          </cell>
        </row>
        <row r="1395">
          <cell r="A1395">
            <v>1301200306</v>
          </cell>
        </row>
        <row r="1396">
          <cell r="A1396">
            <v>1301200307</v>
          </cell>
        </row>
        <row r="1397">
          <cell r="A1397">
            <v>1301200308</v>
          </cell>
        </row>
        <row r="1398">
          <cell r="A1398">
            <v>1301200309</v>
          </cell>
        </row>
        <row r="1399">
          <cell r="A1399">
            <v>1301200310</v>
          </cell>
        </row>
        <row r="1400">
          <cell r="A1400">
            <v>1301200311</v>
          </cell>
        </row>
        <row r="1401">
          <cell r="A1401">
            <v>1301200312</v>
          </cell>
        </row>
        <row r="1402">
          <cell r="A1402">
            <v>1301200401</v>
          </cell>
        </row>
        <row r="1403">
          <cell r="A1403">
            <v>1301200402</v>
          </cell>
        </row>
        <row r="1404">
          <cell r="A1404">
            <v>1301200403</v>
          </cell>
        </row>
        <row r="1405">
          <cell r="A1405">
            <v>1301200404</v>
          </cell>
        </row>
        <row r="1406">
          <cell r="A1406">
            <v>1301200405</v>
          </cell>
        </row>
        <row r="1407">
          <cell r="A1407">
            <v>1301200406</v>
          </cell>
        </row>
        <row r="1408">
          <cell r="A1408">
            <v>1301200407</v>
          </cell>
        </row>
        <row r="1409">
          <cell r="A1409">
            <v>1301200408</v>
          </cell>
        </row>
        <row r="1410">
          <cell r="A1410">
            <v>1301200409</v>
          </cell>
        </row>
        <row r="1411">
          <cell r="A1411">
            <v>1301200410</v>
          </cell>
        </row>
        <row r="1412">
          <cell r="A1412">
            <v>1301200411</v>
          </cell>
        </row>
        <row r="1413">
          <cell r="A1413">
            <v>1301200412</v>
          </cell>
        </row>
        <row r="1414">
          <cell r="A1414">
            <v>1301200501</v>
          </cell>
        </row>
        <row r="1415">
          <cell r="A1415">
            <v>1301200502</v>
          </cell>
        </row>
        <row r="1416">
          <cell r="A1416">
            <v>1301200503</v>
          </cell>
        </row>
        <row r="1417">
          <cell r="A1417">
            <v>1301200504</v>
          </cell>
        </row>
        <row r="1418">
          <cell r="A1418">
            <v>1301200505</v>
          </cell>
        </row>
        <row r="1419">
          <cell r="A1419">
            <v>1301200506</v>
          </cell>
        </row>
        <row r="1420">
          <cell r="A1420">
            <v>1301200507</v>
          </cell>
        </row>
        <row r="1421">
          <cell r="A1421">
            <v>1301200508</v>
          </cell>
        </row>
        <row r="1422">
          <cell r="A1422">
            <v>1301200509</v>
          </cell>
        </row>
        <row r="1423">
          <cell r="A1423">
            <v>1301200510</v>
          </cell>
        </row>
        <row r="1424">
          <cell r="A1424">
            <v>1301200511</v>
          </cell>
        </row>
        <row r="1425">
          <cell r="A1425">
            <v>1301200512</v>
          </cell>
        </row>
        <row r="1426">
          <cell r="A1426">
            <v>1301200601</v>
          </cell>
        </row>
        <row r="1427">
          <cell r="A1427">
            <v>1301200602</v>
          </cell>
        </row>
        <row r="1428">
          <cell r="A1428">
            <v>1301200603</v>
          </cell>
        </row>
        <row r="1429">
          <cell r="A1429">
            <v>1302200304</v>
          </cell>
        </row>
        <row r="1430">
          <cell r="A1430">
            <v>1302200305</v>
          </cell>
        </row>
        <row r="1431">
          <cell r="A1431">
            <v>1302200306</v>
          </cell>
        </row>
        <row r="1432">
          <cell r="A1432">
            <v>1302200307</v>
          </cell>
        </row>
        <row r="1433">
          <cell r="A1433">
            <v>1302200308</v>
          </cell>
        </row>
        <row r="1434">
          <cell r="A1434">
            <v>1302200309</v>
          </cell>
        </row>
        <row r="1435">
          <cell r="A1435">
            <v>1302200310</v>
          </cell>
        </row>
        <row r="1436">
          <cell r="A1436">
            <v>1302200311</v>
          </cell>
        </row>
        <row r="1437">
          <cell r="A1437">
            <v>1302200312</v>
          </cell>
        </row>
        <row r="1438">
          <cell r="A1438">
            <v>1302200402</v>
          </cell>
        </row>
        <row r="1439">
          <cell r="A1439">
            <v>1302200403</v>
          </cell>
        </row>
        <row r="1440">
          <cell r="A1440">
            <v>1302200404</v>
          </cell>
        </row>
        <row r="1441">
          <cell r="A1441">
            <v>1302200405</v>
          </cell>
        </row>
        <row r="1442">
          <cell r="A1442">
            <v>1302200406</v>
          </cell>
        </row>
        <row r="1443">
          <cell r="A1443">
            <v>1302200407</v>
          </cell>
        </row>
        <row r="1444">
          <cell r="A1444">
            <v>1302200409</v>
          </cell>
        </row>
        <row r="1445">
          <cell r="A1445">
            <v>1302200411</v>
          </cell>
        </row>
        <row r="1446">
          <cell r="A1446">
            <v>1302200412</v>
          </cell>
        </row>
        <row r="1447">
          <cell r="A1447">
            <v>1302200502</v>
          </cell>
        </row>
        <row r="1448">
          <cell r="A1448">
            <v>1302200504</v>
          </cell>
        </row>
        <row r="1449">
          <cell r="A1449">
            <v>1302200506</v>
          </cell>
        </row>
        <row r="1450">
          <cell r="A1450">
            <v>1302200507</v>
          </cell>
        </row>
        <row r="1451">
          <cell r="A1451">
            <v>1302200508</v>
          </cell>
        </row>
        <row r="1452">
          <cell r="A1452">
            <v>1302200509</v>
          </cell>
        </row>
        <row r="1453">
          <cell r="A1453">
            <v>1302200510</v>
          </cell>
        </row>
        <row r="1454">
          <cell r="A1454">
            <v>1302200511</v>
          </cell>
        </row>
        <row r="1455">
          <cell r="A1455">
            <v>1302200512</v>
          </cell>
        </row>
        <row r="1456">
          <cell r="A1456">
            <v>1302200601</v>
          </cell>
        </row>
        <row r="1457">
          <cell r="A1457">
            <v>1302200603</v>
          </cell>
        </row>
        <row r="1458">
          <cell r="A1458">
            <v>1391200304</v>
          </cell>
        </row>
        <row r="1459">
          <cell r="A1459">
            <v>1391200305</v>
          </cell>
        </row>
        <row r="1460">
          <cell r="A1460">
            <v>1391200306</v>
          </cell>
        </row>
        <row r="1461">
          <cell r="A1461">
            <v>1391200307</v>
          </cell>
        </row>
        <row r="1462">
          <cell r="A1462">
            <v>1391200309</v>
          </cell>
        </row>
        <row r="1463">
          <cell r="A1463">
            <v>1391200310</v>
          </cell>
        </row>
        <row r="1464">
          <cell r="A1464">
            <v>1391200311</v>
          </cell>
        </row>
        <row r="1465">
          <cell r="A1465">
            <v>1391200312</v>
          </cell>
        </row>
        <row r="1466">
          <cell r="A1466">
            <v>1391200401</v>
          </cell>
        </row>
        <row r="1467">
          <cell r="A1467">
            <v>1391200402</v>
          </cell>
        </row>
        <row r="1468">
          <cell r="A1468">
            <v>1391200403</v>
          </cell>
        </row>
        <row r="1469">
          <cell r="A1469">
            <v>1391200404</v>
          </cell>
        </row>
        <row r="1470">
          <cell r="A1470">
            <v>1391200405</v>
          </cell>
        </row>
        <row r="1471">
          <cell r="A1471">
            <v>1391200406</v>
          </cell>
        </row>
        <row r="1472">
          <cell r="A1472">
            <v>1391200407</v>
          </cell>
        </row>
        <row r="1473">
          <cell r="A1473">
            <v>1391200409</v>
          </cell>
        </row>
        <row r="1474">
          <cell r="A1474">
            <v>1391200410</v>
          </cell>
        </row>
        <row r="1475">
          <cell r="A1475">
            <v>1391200411</v>
          </cell>
        </row>
        <row r="1476">
          <cell r="A1476">
            <v>1391200412</v>
          </cell>
        </row>
        <row r="1477">
          <cell r="A1477">
            <v>1391200501</v>
          </cell>
        </row>
        <row r="1478">
          <cell r="A1478">
            <v>1391200502</v>
          </cell>
        </row>
        <row r="1479">
          <cell r="A1479">
            <v>1391200503</v>
          </cell>
        </row>
        <row r="1480">
          <cell r="A1480">
            <v>1391200504</v>
          </cell>
        </row>
        <row r="1481">
          <cell r="A1481">
            <v>1391200505</v>
          </cell>
        </row>
        <row r="1482">
          <cell r="A1482">
            <v>1391200506</v>
          </cell>
        </row>
        <row r="1483">
          <cell r="A1483">
            <v>1391200507</v>
          </cell>
        </row>
        <row r="1484">
          <cell r="A1484">
            <v>1391200509</v>
          </cell>
        </row>
        <row r="1485">
          <cell r="A1485">
            <v>1391200510</v>
          </cell>
        </row>
        <row r="1486">
          <cell r="A1486">
            <v>1391200511</v>
          </cell>
        </row>
        <row r="1487">
          <cell r="A1487">
            <v>1391200512</v>
          </cell>
        </row>
        <row r="1488">
          <cell r="A1488">
            <v>1391200601</v>
          </cell>
        </row>
        <row r="1489">
          <cell r="A1489">
            <v>1391200602</v>
          </cell>
        </row>
        <row r="1490">
          <cell r="A1490">
            <v>1392200305</v>
          </cell>
        </row>
        <row r="1491">
          <cell r="A1491">
            <v>1392200306</v>
          </cell>
        </row>
        <row r="1492">
          <cell r="A1492">
            <v>1392200308</v>
          </cell>
        </row>
        <row r="1493">
          <cell r="A1493">
            <v>1392200310</v>
          </cell>
        </row>
        <row r="1494">
          <cell r="A1494">
            <v>1392200311</v>
          </cell>
        </row>
        <row r="1495">
          <cell r="A1495">
            <v>1392200312</v>
          </cell>
        </row>
        <row r="1496">
          <cell r="A1496">
            <v>1392200402</v>
          </cell>
        </row>
        <row r="1497">
          <cell r="A1497">
            <v>1392200403</v>
          </cell>
        </row>
        <row r="1498">
          <cell r="A1498">
            <v>1392200404</v>
          </cell>
        </row>
        <row r="1499">
          <cell r="A1499">
            <v>1392200405</v>
          </cell>
        </row>
        <row r="1500">
          <cell r="A1500">
            <v>1392200408</v>
          </cell>
        </row>
        <row r="1501">
          <cell r="A1501">
            <v>1392200409</v>
          </cell>
        </row>
        <row r="1502">
          <cell r="A1502">
            <v>1392200410</v>
          </cell>
        </row>
        <row r="1503">
          <cell r="A1503">
            <v>1392200411</v>
          </cell>
        </row>
        <row r="1504">
          <cell r="A1504">
            <v>1392200412</v>
          </cell>
        </row>
        <row r="1505">
          <cell r="A1505">
            <v>1392200502</v>
          </cell>
        </row>
        <row r="1506">
          <cell r="A1506">
            <v>1392200504</v>
          </cell>
        </row>
        <row r="1507">
          <cell r="A1507">
            <v>1392200505</v>
          </cell>
        </row>
        <row r="1508">
          <cell r="A1508">
            <v>1392200506</v>
          </cell>
        </row>
        <row r="1509">
          <cell r="A1509">
            <v>1392200507</v>
          </cell>
        </row>
        <row r="1510">
          <cell r="A1510">
            <v>1392200509</v>
          </cell>
        </row>
        <row r="1511">
          <cell r="A1511">
            <v>1392200510</v>
          </cell>
        </row>
        <row r="1512">
          <cell r="A1512">
            <v>1392200511</v>
          </cell>
        </row>
        <row r="1513">
          <cell r="A1513">
            <v>1392200512</v>
          </cell>
        </row>
        <row r="1514">
          <cell r="A1514">
            <v>1501200304</v>
          </cell>
        </row>
        <row r="1515">
          <cell r="A1515">
            <v>1501200305</v>
          </cell>
        </row>
        <row r="1516">
          <cell r="A1516">
            <v>1501200306</v>
          </cell>
        </row>
        <row r="1517">
          <cell r="A1517">
            <v>1501200307</v>
          </cell>
        </row>
        <row r="1518">
          <cell r="A1518">
            <v>1501200308</v>
          </cell>
        </row>
        <row r="1519">
          <cell r="A1519">
            <v>1501200309</v>
          </cell>
        </row>
        <row r="1520">
          <cell r="A1520">
            <v>1501200310</v>
          </cell>
        </row>
        <row r="1521">
          <cell r="A1521">
            <v>1501200311</v>
          </cell>
        </row>
        <row r="1522">
          <cell r="A1522">
            <v>1501200312</v>
          </cell>
        </row>
        <row r="1523">
          <cell r="A1523">
            <v>1501200401</v>
          </cell>
        </row>
        <row r="1524">
          <cell r="A1524">
            <v>1501200402</v>
          </cell>
        </row>
        <row r="1525">
          <cell r="A1525">
            <v>1501200403</v>
          </cell>
        </row>
        <row r="1526">
          <cell r="A1526">
            <v>1501200404</v>
          </cell>
        </row>
        <row r="1527">
          <cell r="A1527">
            <v>1501200405</v>
          </cell>
        </row>
        <row r="1528">
          <cell r="A1528">
            <v>1501200406</v>
          </cell>
        </row>
        <row r="1529">
          <cell r="A1529">
            <v>1501200407</v>
          </cell>
        </row>
        <row r="1530">
          <cell r="A1530">
            <v>1501200408</v>
          </cell>
        </row>
        <row r="1531">
          <cell r="A1531">
            <v>1501200409</v>
          </cell>
        </row>
        <row r="1532">
          <cell r="A1532">
            <v>1501200410</v>
          </cell>
        </row>
        <row r="1533">
          <cell r="A1533">
            <v>1501200411</v>
          </cell>
        </row>
        <row r="1534">
          <cell r="A1534">
            <v>1501200412</v>
          </cell>
        </row>
        <row r="1535">
          <cell r="A1535">
            <v>1501200501</v>
          </cell>
        </row>
        <row r="1536">
          <cell r="A1536">
            <v>1501200502</v>
          </cell>
        </row>
        <row r="1537">
          <cell r="A1537">
            <v>1501200503</v>
          </cell>
        </row>
        <row r="1538">
          <cell r="A1538">
            <v>1501200504</v>
          </cell>
        </row>
        <row r="1539">
          <cell r="A1539">
            <v>1501200505</v>
          </cell>
        </row>
        <row r="1540">
          <cell r="A1540">
            <v>1501200506</v>
          </cell>
        </row>
        <row r="1541">
          <cell r="A1541">
            <v>1501200507</v>
          </cell>
        </row>
        <row r="1542">
          <cell r="A1542">
            <v>1501200508</v>
          </cell>
        </row>
        <row r="1543">
          <cell r="A1543">
            <v>1501200509</v>
          </cell>
        </row>
        <row r="1544">
          <cell r="A1544">
            <v>1501200510</v>
          </cell>
        </row>
        <row r="1545">
          <cell r="A1545">
            <v>1501200511</v>
          </cell>
        </row>
        <row r="1546">
          <cell r="A1546">
            <v>1501200512</v>
          </cell>
        </row>
        <row r="1547">
          <cell r="A1547">
            <v>1501200601</v>
          </cell>
        </row>
        <row r="1548">
          <cell r="A1548">
            <v>1501200602</v>
          </cell>
        </row>
        <row r="1549">
          <cell r="A1549">
            <v>1501200603</v>
          </cell>
        </row>
        <row r="1550">
          <cell r="A1550">
            <v>1502200304</v>
          </cell>
        </row>
        <row r="1551">
          <cell r="A1551">
            <v>1502200305</v>
          </cell>
        </row>
        <row r="1552">
          <cell r="A1552">
            <v>1502200306</v>
          </cell>
        </row>
        <row r="1553">
          <cell r="A1553">
            <v>1502200307</v>
          </cell>
        </row>
        <row r="1554">
          <cell r="A1554">
            <v>1502200308</v>
          </cell>
        </row>
        <row r="1555">
          <cell r="A1555">
            <v>1502200309</v>
          </cell>
        </row>
        <row r="1556">
          <cell r="A1556">
            <v>1502200310</v>
          </cell>
        </row>
        <row r="1557">
          <cell r="A1557">
            <v>1502200311</v>
          </cell>
        </row>
        <row r="1558">
          <cell r="A1558">
            <v>1502200312</v>
          </cell>
        </row>
        <row r="1559">
          <cell r="A1559">
            <v>1502200401</v>
          </cell>
        </row>
        <row r="1560">
          <cell r="A1560">
            <v>1502200402</v>
          </cell>
        </row>
        <row r="1561">
          <cell r="A1561">
            <v>1502200403</v>
          </cell>
        </row>
        <row r="1562">
          <cell r="A1562">
            <v>1502200404</v>
          </cell>
        </row>
        <row r="1563">
          <cell r="A1563">
            <v>1502200405</v>
          </cell>
        </row>
        <row r="1564">
          <cell r="A1564">
            <v>1502200406</v>
          </cell>
        </row>
        <row r="1565">
          <cell r="A1565">
            <v>1502200407</v>
          </cell>
        </row>
        <row r="1566">
          <cell r="A1566">
            <v>1502200408</v>
          </cell>
        </row>
        <row r="1567">
          <cell r="A1567">
            <v>1502200409</v>
          </cell>
        </row>
        <row r="1568">
          <cell r="A1568">
            <v>1502200410</v>
          </cell>
        </row>
        <row r="1569">
          <cell r="A1569">
            <v>1502200411</v>
          </cell>
        </row>
        <row r="1570">
          <cell r="A1570">
            <v>1502200412</v>
          </cell>
        </row>
        <row r="1571">
          <cell r="A1571">
            <v>1502200501</v>
          </cell>
        </row>
        <row r="1572">
          <cell r="A1572">
            <v>1502200502</v>
          </cell>
        </row>
        <row r="1573">
          <cell r="A1573">
            <v>1502200503</v>
          </cell>
        </row>
        <row r="1574">
          <cell r="A1574">
            <v>1502200504</v>
          </cell>
        </row>
        <row r="1575">
          <cell r="A1575">
            <v>1502200506</v>
          </cell>
        </row>
        <row r="1576">
          <cell r="A1576">
            <v>1502200507</v>
          </cell>
        </row>
        <row r="1577">
          <cell r="A1577">
            <v>1502200508</v>
          </cell>
        </row>
        <row r="1578">
          <cell r="A1578">
            <v>1502200509</v>
          </cell>
        </row>
        <row r="1579">
          <cell r="A1579">
            <v>1502200510</v>
          </cell>
        </row>
        <row r="1580">
          <cell r="A1580">
            <v>1502200511</v>
          </cell>
        </row>
        <row r="1581">
          <cell r="A1581">
            <v>1502200601</v>
          </cell>
        </row>
        <row r="1582">
          <cell r="A1582">
            <v>1502200602</v>
          </cell>
        </row>
        <row r="1583">
          <cell r="A1583">
            <v>1502200603</v>
          </cell>
        </row>
        <row r="1584">
          <cell r="A1584">
            <v>1511200304</v>
          </cell>
        </row>
        <row r="1585">
          <cell r="A1585">
            <v>1511200305</v>
          </cell>
        </row>
        <row r="1586">
          <cell r="A1586">
            <v>1511200306</v>
          </cell>
        </row>
        <row r="1587">
          <cell r="A1587">
            <v>1511200307</v>
          </cell>
        </row>
        <row r="1588">
          <cell r="A1588">
            <v>1511200309</v>
          </cell>
        </row>
        <row r="1589">
          <cell r="A1589">
            <v>1511200310</v>
          </cell>
        </row>
        <row r="1590">
          <cell r="A1590">
            <v>1511200311</v>
          </cell>
        </row>
        <row r="1591">
          <cell r="A1591">
            <v>1511200312</v>
          </cell>
        </row>
        <row r="1592">
          <cell r="A1592">
            <v>1511200402</v>
          </cell>
        </row>
        <row r="1593">
          <cell r="A1593">
            <v>1511200403</v>
          </cell>
        </row>
        <row r="1594">
          <cell r="A1594">
            <v>1511200404</v>
          </cell>
        </row>
        <row r="1595">
          <cell r="A1595">
            <v>1511200405</v>
          </cell>
        </row>
        <row r="1596">
          <cell r="A1596">
            <v>1511200406</v>
          </cell>
        </row>
        <row r="1597">
          <cell r="A1597">
            <v>1511200407</v>
          </cell>
        </row>
        <row r="1598">
          <cell r="A1598">
            <v>1511200408</v>
          </cell>
        </row>
        <row r="1599">
          <cell r="A1599">
            <v>1511200409</v>
          </cell>
        </row>
        <row r="1600">
          <cell r="A1600">
            <v>1511200410</v>
          </cell>
        </row>
        <row r="1601">
          <cell r="A1601">
            <v>1511200411</v>
          </cell>
        </row>
        <row r="1602">
          <cell r="A1602">
            <v>1511200412</v>
          </cell>
        </row>
        <row r="1603">
          <cell r="A1603">
            <v>1511200501</v>
          </cell>
        </row>
        <row r="1604">
          <cell r="A1604">
            <v>1511200502</v>
          </cell>
        </row>
        <row r="1605">
          <cell r="A1605">
            <v>1511200503</v>
          </cell>
        </row>
        <row r="1606">
          <cell r="A1606">
            <v>1511200504</v>
          </cell>
        </row>
        <row r="1607">
          <cell r="A1607">
            <v>1511200505</v>
          </cell>
        </row>
        <row r="1608">
          <cell r="A1608">
            <v>1511200506</v>
          </cell>
        </row>
        <row r="1609">
          <cell r="A1609">
            <v>1511200507</v>
          </cell>
        </row>
        <row r="1610">
          <cell r="A1610">
            <v>1511200508</v>
          </cell>
        </row>
        <row r="1611">
          <cell r="A1611">
            <v>1511200509</v>
          </cell>
        </row>
        <row r="1612">
          <cell r="A1612">
            <v>1511200510</v>
          </cell>
        </row>
        <row r="1613">
          <cell r="A1613">
            <v>1511200511</v>
          </cell>
        </row>
        <row r="1614">
          <cell r="A1614">
            <v>1511200512</v>
          </cell>
        </row>
        <row r="1615">
          <cell r="A1615">
            <v>1511200601</v>
          </cell>
        </row>
        <row r="1616">
          <cell r="A1616">
            <v>1511200602</v>
          </cell>
        </row>
        <row r="1617">
          <cell r="A1617">
            <v>1511200603</v>
          </cell>
        </row>
        <row r="1618">
          <cell r="A1618">
            <v>1512200305</v>
          </cell>
        </row>
        <row r="1619">
          <cell r="A1619">
            <v>1512200306</v>
          </cell>
        </row>
        <row r="1620">
          <cell r="A1620">
            <v>1512200307</v>
          </cell>
        </row>
        <row r="1621">
          <cell r="A1621">
            <v>1512200308</v>
          </cell>
        </row>
        <row r="1622">
          <cell r="A1622">
            <v>1512200309</v>
          </cell>
        </row>
        <row r="1623">
          <cell r="A1623">
            <v>1512200310</v>
          </cell>
        </row>
        <row r="1624">
          <cell r="A1624">
            <v>1512200311</v>
          </cell>
        </row>
        <row r="1625">
          <cell r="A1625">
            <v>1512200312</v>
          </cell>
        </row>
        <row r="1626">
          <cell r="A1626">
            <v>1512200401</v>
          </cell>
        </row>
        <row r="1627">
          <cell r="A1627">
            <v>1512200402</v>
          </cell>
        </row>
        <row r="1628">
          <cell r="A1628">
            <v>1512200403</v>
          </cell>
        </row>
        <row r="1629">
          <cell r="A1629">
            <v>1512200404</v>
          </cell>
        </row>
        <row r="1630">
          <cell r="A1630">
            <v>1512200406</v>
          </cell>
        </row>
        <row r="1631">
          <cell r="A1631">
            <v>1512200408</v>
          </cell>
        </row>
        <row r="1632">
          <cell r="A1632">
            <v>1512200409</v>
          </cell>
        </row>
        <row r="1633">
          <cell r="A1633">
            <v>1512200410</v>
          </cell>
        </row>
        <row r="1634">
          <cell r="A1634">
            <v>1512200411</v>
          </cell>
        </row>
        <row r="1635">
          <cell r="A1635">
            <v>1512200412</v>
          </cell>
        </row>
        <row r="1636">
          <cell r="A1636">
            <v>1512200502</v>
          </cell>
        </row>
        <row r="1637">
          <cell r="A1637">
            <v>1512200503</v>
          </cell>
        </row>
        <row r="1638">
          <cell r="A1638">
            <v>1512200505</v>
          </cell>
        </row>
        <row r="1639">
          <cell r="A1639">
            <v>1512200506</v>
          </cell>
        </row>
        <row r="1640">
          <cell r="A1640">
            <v>1512200507</v>
          </cell>
        </row>
        <row r="1641">
          <cell r="A1641">
            <v>1512200508</v>
          </cell>
        </row>
        <row r="1642">
          <cell r="A1642">
            <v>1512200509</v>
          </cell>
        </row>
        <row r="1643">
          <cell r="A1643">
            <v>1512200510</v>
          </cell>
        </row>
        <row r="1644">
          <cell r="A1644">
            <v>1512200601</v>
          </cell>
        </row>
        <row r="1645">
          <cell r="A1645">
            <v>1512200602</v>
          </cell>
        </row>
        <row r="1646">
          <cell r="A1646">
            <v>1512200603</v>
          </cell>
        </row>
        <row r="1647">
          <cell r="A1647">
            <v>1521200410</v>
          </cell>
        </row>
        <row r="1648">
          <cell r="A1648">
            <v>1572200603</v>
          </cell>
        </row>
        <row r="1649">
          <cell r="A1649">
            <v>1591200305</v>
          </cell>
        </row>
        <row r="1650">
          <cell r="A1650">
            <v>1591200307</v>
          </cell>
        </row>
        <row r="1651">
          <cell r="A1651">
            <v>1591200308</v>
          </cell>
        </row>
        <row r="1652">
          <cell r="A1652">
            <v>1591200309</v>
          </cell>
        </row>
        <row r="1653">
          <cell r="A1653">
            <v>1591200310</v>
          </cell>
        </row>
        <row r="1654">
          <cell r="A1654">
            <v>1591200311</v>
          </cell>
        </row>
        <row r="1655">
          <cell r="A1655">
            <v>1591200312</v>
          </cell>
        </row>
        <row r="1656">
          <cell r="A1656">
            <v>1591200401</v>
          </cell>
        </row>
        <row r="1657">
          <cell r="A1657">
            <v>1591200403</v>
          </cell>
        </row>
        <row r="1658">
          <cell r="A1658">
            <v>1591200404</v>
          </cell>
        </row>
        <row r="1659">
          <cell r="A1659">
            <v>1591200405</v>
          </cell>
        </row>
        <row r="1660">
          <cell r="A1660">
            <v>1591200406</v>
          </cell>
        </row>
        <row r="1661">
          <cell r="A1661">
            <v>1591200407</v>
          </cell>
        </row>
        <row r="1662">
          <cell r="A1662">
            <v>1591200408</v>
          </cell>
        </row>
        <row r="1663">
          <cell r="A1663">
            <v>1591200409</v>
          </cell>
        </row>
        <row r="1664">
          <cell r="A1664">
            <v>1591200410</v>
          </cell>
        </row>
        <row r="1665">
          <cell r="A1665">
            <v>1591200412</v>
          </cell>
        </row>
        <row r="1666">
          <cell r="A1666">
            <v>1591200501</v>
          </cell>
        </row>
        <row r="1667">
          <cell r="A1667">
            <v>1591200504</v>
          </cell>
        </row>
        <row r="1668">
          <cell r="A1668">
            <v>1591200507</v>
          </cell>
        </row>
        <row r="1669">
          <cell r="A1669">
            <v>1591200508</v>
          </cell>
        </row>
        <row r="1670">
          <cell r="A1670">
            <v>1591200509</v>
          </cell>
        </row>
        <row r="1671">
          <cell r="A1671">
            <v>1591200510</v>
          </cell>
        </row>
        <row r="1672">
          <cell r="A1672">
            <v>1591200512</v>
          </cell>
        </row>
        <row r="1673">
          <cell r="A1673">
            <v>1591200602</v>
          </cell>
        </row>
        <row r="1674">
          <cell r="A1674">
            <v>1592200304</v>
          </cell>
        </row>
        <row r="1675">
          <cell r="A1675">
            <v>1592200306</v>
          </cell>
        </row>
        <row r="1676">
          <cell r="A1676">
            <v>1592200307</v>
          </cell>
        </row>
        <row r="1677">
          <cell r="A1677">
            <v>1592200308</v>
          </cell>
        </row>
        <row r="1678">
          <cell r="A1678">
            <v>1592200309</v>
          </cell>
        </row>
        <row r="1679">
          <cell r="A1679">
            <v>1592200310</v>
          </cell>
        </row>
        <row r="1680">
          <cell r="A1680">
            <v>1592200407</v>
          </cell>
        </row>
        <row r="1681">
          <cell r="A1681">
            <v>1592200411</v>
          </cell>
        </row>
        <row r="1682">
          <cell r="A1682">
            <v>1621200307</v>
          </cell>
        </row>
        <row r="1683">
          <cell r="A1683">
            <v>1621200311</v>
          </cell>
        </row>
        <row r="1684">
          <cell r="A1684">
            <v>1621200401</v>
          </cell>
        </row>
        <row r="1685">
          <cell r="A1685">
            <v>1621200403</v>
          </cell>
        </row>
        <row r="1686">
          <cell r="A1686">
            <v>1621200406</v>
          </cell>
        </row>
        <row r="1687">
          <cell r="A1687">
            <v>1621200407</v>
          </cell>
        </row>
        <row r="1688">
          <cell r="A1688">
            <v>1621200408</v>
          </cell>
        </row>
        <row r="1689">
          <cell r="A1689">
            <v>1621200412</v>
          </cell>
        </row>
        <row r="1690">
          <cell r="A1690">
            <v>1621200501</v>
          </cell>
        </row>
        <row r="1691">
          <cell r="A1691">
            <v>1621200503</v>
          </cell>
        </row>
        <row r="1692">
          <cell r="A1692">
            <v>1621200504</v>
          </cell>
        </row>
        <row r="1693">
          <cell r="A1693">
            <v>1621200505</v>
          </cell>
        </row>
        <row r="1694">
          <cell r="A1694">
            <v>1621200507</v>
          </cell>
        </row>
        <row r="1695">
          <cell r="A1695">
            <v>1621200508</v>
          </cell>
        </row>
        <row r="1696">
          <cell r="A1696">
            <v>1621200509</v>
          </cell>
        </row>
        <row r="1697">
          <cell r="A1697">
            <v>1621200511</v>
          </cell>
        </row>
        <row r="1698">
          <cell r="A1698">
            <v>1621200512</v>
          </cell>
        </row>
        <row r="1699">
          <cell r="A1699">
            <v>1621200602</v>
          </cell>
        </row>
        <row r="1700">
          <cell r="A1700">
            <v>1621200603</v>
          </cell>
        </row>
        <row r="1701">
          <cell r="A1701">
            <v>1622200402</v>
          </cell>
        </row>
        <row r="1702">
          <cell r="A1702">
            <v>1622200403</v>
          </cell>
        </row>
        <row r="1703">
          <cell r="A1703">
            <v>1622200404</v>
          </cell>
        </row>
        <row r="1704">
          <cell r="A1704">
            <v>1622200405</v>
          </cell>
        </row>
        <row r="1705">
          <cell r="A1705">
            <v>1622200406</v>
          </cell>
        </row>
        <row r="1706">
          <cell r="A1706">
            <v>1622200407</v>
          </cell>
        </row>
        <row r="1707">
          <cell r="A1707">
            <v>1622200409</v>
          </cell>
        </row>
        <row r="1708">
          <cell r="A1708">
            <v>1622200412</v>
          </cell>
        </row>
        <row r="1709">
          <cell r="A1709">
            <v>1622200502</v>
          </cell>
        </row>
        <row r="1710">
          <cell r="A1710">
            <v>1622200503</v>
          </cell>
        </row>
        <row r="1711">
          <cell r="A1711">
            <v>1622200504</v>
          </cell>
        </row>
        <row r="1712">
          <cell r="A1712">
            <v>1622200505</v>
          </cell>
        </row>
        <row r="1713">
          <cell r="A1713">
            <v>1622200506</v>
          </cell>
        </row>
        <row r="1714">
          <cell r="A1714">
            <v>1622200507</v>
          </cell>
        </row>
        <row r="1715">
          <cell r="A1715">
            <v>1622200509</v>
          </cell>
        </row>
        <row r="1716">
          <cell r="A1716">
            <v>1622200511</v>
          </cell>
        </row>
        <row r="1717">
          <cell r="A1717">
            <v>1622200512</v>
          </cell>
        </row>
        <row r="1718">
          <cell r="A1718">
            <v>1622200602</v>
          </cell>
        </row>
        <row r="1719">
          <cell r="A1719">
            <v>1622200603</v>
          </cell>
        </row>
        <row r="1720">
          <cell r="A1720">
            <v>1631200304</v>
          </cell>
        </row>
        <row r="1721">
          <cell r="A1721">
            <v>1631200305</v>
          </cell>
        </row>
        <row r="1722">
          <cell r="A1722">
            <v>1631200306</v>
          </cell>
        </row>
        <row r="1723">
          <cell r="A1723">
            <v>1631200308</v>
          </cell>
        </row>
        <row r="1724">
          <cell r="A1724">
            <v>1631200309</v>
          </cell>
        </row>
        <row r="1725">
          <cell r="A1725">
            <v>1631200310</v>
          </cell>
        </row>
        <row r="1726">
          <cell r="A1726">
            <v>1631200311</v>
          </cell>
        </row>
        <row r="1727">
          <cell r="A1727">
            <v>1631200312</v>
          </cell>
        </row>
        <row r="1728">
          <cell r="A1728">
            <v>1631200401</v>
          </cell>
        </row>
        <row r="1729">
          <cell r="A1729">
            <v>1631200402</v>
          </cell>
        </row>
        <row r="1730">
          <cell r="A1730">
            <v>1631200403</v>
          </cell>
        </row>
        <row r="1731">
          <cell r="A1731">
            <v>1631200404</v>
          </cell>
        </row>
        <row r="1732">
          <cell r="A1732">
            <v>1631200405</v>
          </cell>
        </row>
        <row r="1733">
          <cell r="A1733">
            <v>1631200406</v>
          </cell>
        </row>
        <row r="1734">
          <cell r="A1734">
            <v>1631200407</v>
          </cell>
        </row>
        <row r="1735">
          <cell r="A1735">
            <v>1631200408</v>
          </cell>
        </row>
        <row r="1736">
          <cell r="A1736">
            <v>1631200409</v>
          </cell>
        </row>
        <row r="1737">
          <cell r="A1737">
            <v>1631200410</v>
          </cell>
        </row>
        <row r="1738">
          <cell r="A1738">
            <v>1631200411</v>
          </cell>
        </row>
        <row r="1739">
          <cell r="A1739">
            <v>1631200412</v>
          </cell>
        </row>
        <row r="1740">
          <cell r="A1740">
            <v>1631200501</v>
          </cell>
        </row>
        <row r="1741">
          <cell r="A1741">
            <v>1631200502</v>
          </cell>
        </row>
        <row r="1742">
          <cell r="A1742">
            <v>1631200503</v>
          </cell>
        </row>
        <row r="1743">
          <cell r="A1743">
            <v>1631200504</v>
          </cell>
        </row>
        <row r="1744">
          <cell r="A1744">
            <v>1631200505</v>
          </cell>
        </row>
        <row r="1745">
          <cell r="A1745">
            <v>1631200506</v>
          </cell>
        </row>
        <row r="1746">
          <cell r="A1746">
            <v>1631200507</v>
          </cell>
        </row>
        <row r="1747">
          <cell r="A1747">
            <v>1631200508</v>
          </cell>
        </row>
        <row r="1748">
          <cell r="A1748">
            <v>1631200509</v>
          </cell>
        </row>
        <row r="1749">
          <cell r="A1749">
            <v>1631200510</v>
          </cell>
        </row>
        <row r="1750">
          <cell r="A1750">
            <v>1631200511</v>
          </cell>
        </row>
        <row r="1751">
          <cell r="A1751">
            <v>1631200512</v>
          </cell>
        </row>
        <row r="1752">
          <cell r="A1752">
            <v>1631200601</v>
          </cell>
        </row>
        <row r="1753">
          <cell r="A1753">
            <v>1631200602</v>
          </cell>
        </row>
        <row r="1754">
          <cell r="A1754">
            <v>1631200603</v>
          </cell>
        </row>
        <row r="1755">
          <cell r="A1755">
            <v>1632200305</v>
          </cell>
        </row>
        <row r="1756">
          <cell r="A1756">
            <v>1632200307</v>
          </cell>
        </row>
        <row r="1757">
          <cell r="A1757">
            <v>1632200402</v>
          </cell>
        </row>
        <row r="1758">
          <cell r="A1758">
            <v>1632200403</v>
          </cell>
        </row>
        <row r="1759">
          <cell r="A1759">
            <v>1632200404</v>
          </cell>
        </row>
        <row r="1760">
          <cell r="A1760">
            <v>1632200405</v>
          </cell>
        </row>
        <row r="1761">
          <cell r="A1761">
            <v>1632200406</v>
          </cell>
        </row>
        <row r="1762">
          <cell r="A1762">
            <v>1632200411</v>
          </cell>
        </row>
        <row r="1763">
          <cell r="A1763">
            <v>1632200412</v>
          </cell>
        </row>
        <row r="1764">
          <cell r="A1764">
            <v>1632200501</v>
          </cell>
        </row>
        <row r="1765">
          <cell r="A1765">
            <v>1632200503</v>
          </cell>
        </row>
        <row r="1766">
          <cell r="A1766">
            <v>1632200504</v>
          </cell>
        </row>
        <row r="1767">
          <cell r="A1767">
            <v>1632200508</v>
          </cell>
        </row>
        <row r="1768">
          <cell r="A1768">
            <v>1632200509</v>
          </cell>
        </row>
        <row r="1769">
          <cell r="A1769">
            <v>1632200510</v>
          </cell>
        </row>
        <row r="1770">
          <cell r="A1770">
            <v>1632200512</v>
          </cell>
        </row>
        <row r="1771">
          <cell r="A1771">
            <v>1632200601</v>
          </cell>
        </row>
        <row r="1772">
          <cell r="A1772">
            <v>1641200304</v>
          </cell>
        </row>
        <row r="1773">
          <cell r="A1773">
            <v>1641200305</v>
          </cell>
        </row>
        <row r="1774">
          <cell r="A1774">
            <v>1641200306</v>
          </cell>
        </row>
        <row r="1775">
          <cell r="A1775">
            <v>1641200307</v>
          </cell>
        </row>
        <row r="1776">
          <cell r="A1776">
            <v>1641200308</v>
          </cell>
        </row>
        <row r="1777">
          <cell r="A1777">
            <v>1641200309</v>
          </cell>
        </row>
        <row r="1778">
          <cell r="A1778">
            <v>1641200310</v>
          </cell>
        </row>
        <row r="1779">
          <cell r="A1779">
            <v>1641200312</v>
          </cell>
        </row>
        <row r="1780">
          <cell r="A1780">
            <v>1641200401</v>
          </cell>
        </row>
        <row r="1781">
          <cell r="A1781">
            <v>1641200402</v>
          </cell>
        </row>
        <row r="1782">
          <cell r="A1782">
            <v>1641200403</v>
          </cell>
        </row>
        <row r="1783">
          <cell r="A1783">
            <v>1641200404</v>
          </cell>
        </row>
        <row r="1784">
          <cell r="A1784">
            <v>1641200405</v>
          </cell>
        </row>
        <row r="1785">
          <cell r="A1785">
            <v>1641200406</v>
          </cell>
        </row>
        <row r="1786">
          <cell r="A1786">
            <v>1641200407</v>
          </cell>
        </row>
        <row r="1787">
          <cell r="A1787">
            <v>1641200408</v>
          </cell>
        </row>
        <row r="1788">
          <cell r="A1788">
            <v>1641200409</v>
          </cell>
        </row>
        <row r="1789">
          <cell r="A1789">
            <v>1641200410</v>
          </cell>
        </row>
        <row r="1790">
          <cell r="A1790">
            <v>1641200411</v>
          </cell>
        </row>
        <row r="1791">
          <cell r="A1791">
            <v>1641200412</v>
          </cell>
        </row>
        <row r="1792">
          <cell r="A1792">
            <v>1641200501</v>
          </cell>
        </row>
        <row r="1793">
          <cell r="A1793">
            <v>1641200502</v>
          </cell>
        </row>
        <row r="1794">
          <cell r="A1794">
            <v>1641200503</v>
          </cell>
        </row>
        <row r="1795">
          <cell r="A1795">
            <v>1641200504</v>
          </cell>
        </row>
        <row r="1796">
          <cell r="A1796">
            <v>1641200505</v>
          </cell>
        </row>
        <row r="1797">
          <cell r="A1797">
            <v>1641200506</v>
          </cell>
        </row>
        <row r="1798">
          <cell r="A1798">
            <v>1641200507</v>
          </cell>
        </row>
        <row r="1799">
          <cell r="A1799">
            <v>1641200508</v>
          </cell>
        </row>
        <row r="1800">
          <cell r="A1800">
            <v>1641200509</v>
          </cell>
        </row>
        <row r="1801">
          <cell r="A1801">
            <v>1641200510</v>
          </cell>
        </row>
        <row r="1802">
          <cell r="A1802">
            <v>1641200511</v>
          </cell>
        </row>
        <row r="1803">
          <cell r="A1803">
            <v>1641200512</v>
          </cell>
        </row>
        <row r="1804">
          <cell r="A1804">
            <v>1641200601</v>
          </cell>
        </row>
        <row r="1805">
          <cell r="A1805">
            <v>1641200602</v>
          </cell>
        </row>
        <row r="1806">
          <cell r="A1806">
            <v>1641200603</v>
          </cell>
        </row>
        <row r="1807">
          <cell r="A1807">
            <v>1642200306</v>
          </cell>
        </row>
        <row r="1808">
          <cell r="A1808">
            <v>1642200308</v>
          </cell>
        </row>
        <row r="1809">
          <cell r="A1809">
            <v>1642200310</v>
          </cell>
        </row>
        <row r="1810">
          <cell r="A1810">
            <v>1642200402</v>
          </cell>
        </row>
        <row r="1811">
          <cell r="A1811">
            <v>1642200403</v>
          </cell>
        </row>
        <row r="1812">
          <cell r="A1812">
            <v>1642200404</v>
          </cell>
        </row>
        <row r="1813">
          <cell r="A1813">
            <v>1642200405</v>
          </cell>
        </row>
        <row r="1814">
          <cell r="A1814">
            <v>1642200406</v>
          </cell>
        </row>
        <row r="1815">
          <cell r="A1815">
            <v>1642200407</v>
          </cell>
        </row>
        <row r="1816">
          <cell r="A1816">
            <v>1642200408</v>
          </cell>
        </row>
        <row r="1817">
          <cell r="A1817">
            <v>1642200410</v>
          </cell>
        </row>
        <row r="1818">
          <cell r="A1818">
            <v>1642200411</v>
          </cell>
        </row>
        <row r="1819">
          <cell r="A1819">
            <v>1642200412</v>
          </cell>
        </row>
        <row r="1820">
          <cell r="A1820">
            <v>1642200501</v>
          </cell>
        </row>
        <row r="1821">
          <cell r="A1821">
            <v>1642200504</v>
          </cell>
        </row>
        <row r="1822">
          <cell r="A1822">
            <v>1642200506</v>
          </cell>
        </row>
        <row r="1823">
          <cell r="A1823">
            <v>1642200507</v>
          </cell>
        </row>
        <row r="1824">
          <cell r="A1824">
            <v>1642200508</v>
          </cell>
        </row>
        <row r="1825">
          <cell r="A1825">
            <v>1642200510</v>
          </cell>
        </row>
        <row r="1826">
          <cell r="A1826">
            <v>1642200511</v>
          </cell>
        </row>
        <row r="1827">
          <cell r="A1827">
            <v>1642200601</v>
          </cell>
        </row>
        <row r="1828">
          <cell r="A1828">
            <v>1651200304</v>
          </cell>
        </row>
        <row r="1829">
          <cell r="A1829">
            <v>1651200306</v>
          </cell>
        </row>
        <row r="1830">
          <cell r="A1830">
            <v>1651200307</v>
          </cell>
        </row>
        <row r="1831">
          <cell r="A1831">
            <v>1651200308</v>
          </cell>
        </row>
        <row r="1832">
          <cell r="A1832">
            <v>1651200309</v>
          </cell>
        </row>
        <row r="1833">
          <cell r="A1833">
            <v>1651200310</v>
          </cell>
        </row>
        <row r="1834">
          <cell r="A1834">
            <v>1651200312</v>
          </cell>
        </row>
        <row r="1835">
          <cell r="A1835">
            <v>1651200401</v>
          </cell>
        </row>
        <row r="1836">
          <cell r="A1836">
            <v>1651200402</v>
          </cell>
        </row>
        <row r="1837">
          <cell r="A1837">
            <v>1651200403</v>
          </cell>
        </row>
        <row r="1838">
          <cell r="A1838">
            <v>1651200404</v>
          </cell>
        </row>
        <row r="1839">
          <cell r="A1839">
            <v>1651200405</v>
          </cell>
        </row>
        <row r="1840">
          <cell r="A1840">
            <v>1651200408</v>
          </cell>
        </row>
        <row r="1841">
          <cell r="A1841">
            <v>1651200409</v>
          </cell>
        </row>
        <row r="1842">
          <cell r="A1842">
            <v>1651200410</v>
          </cell>
        </row>
        <row r="1843">
          <cell r="A1843">
            <v>1651200411</v>
          </cell>
        </row>
        <row r="1844">
          <cell r="A1844">
            <v>1651200412</v>
          </cell>
        </row>
        <row r="1845">
          <cell r="A1845">
            <v>1651200501</v>
          </cell>
        </row>
        <row r="1846">
          <cell r="A1846">
            <v>1651200504</v>
          </cell>
        </row>
        <row r="1847">
          <cell r="A1847">
            <v>1651200505</v>
          </cell>
        </row>
        <row r="1848">
          <cell r="A1848">
            <v>1651200506</v>
          </cell>
        </row>
        <row r="1849">
          <cell r="A1849">
            <v>1651200508</v>
          </cell>
        </row>
        <row r="1850">
          <cell r="A1850">
            <v>1651200509</v>
          </cell>
        </row>
        <row r="1851">
          <cell r="A1851">
            <v>1651200510</v>
          </cell>
        </row>
        <row r="1852">
          <cell r="A1852">
            <v>1651200511</v>
          </cell>
        </row>
        <row r="1853">
          <cell r="A1853">
            <v>1651200601</v>
          </cell>
        </row>
        <row r="1854">
          <cell r="A1854">
            <v>1651200602</v>
          </cell>
        </row>
        <row r="1855">
          <cell r="A1855">
            <v>1652200305</v>
          </cell>
        </row>
        <row r="1856">
          <cell r="A1856">
            <v>1652200306</v>
          </cell>
        </row>
        <row r="1857">
          <cell r="A1857">
            <v>1652200307</v>
          </cell>
        </row>
        <row r="1858">
          <cell r="A1858">
            <v>1652200308</v>
          </cell>
        </row>
        <row r="1859">
          <cell r="A1859">
            <v>1652200311</v>
          </cell>
        </row>
        <row r="1860">
          <cell r="A1860">
            <v>1652200312</v>
          </cell>
        </row>
        <row r="1861">
          <cell r="A1861">
            <v>1652200411</v>
          </cell>
        </row>
        <row r="1862">
          <cell r="A1862">
            <v>1652200505</v>
          </cell>
        </row>
        <row r="1863">
          <cell r="A1863">
            <v>1652200509</v>
          </cell>
        </row>
        <row r="1864">
          <cell r="A1864">
            <v>1652200601</v>
          </cell>
        </row>
        <row r="1865">
          <cell r="A1865">
            <v>1671200304</v>
          </cell>
        </row>
        <row r="1866">
          <cell r="A1866">
            <v>1671200305</v>
          </cell>
        </row>
        <row r="1867">
          <cell r="A1867">
            <v>1671200306</v>
          </cell>
        </row>
        <row r="1868">
          <cell r="A1868">
            <v>1671200307</v>
          </cell>
        </row>
        <row r="1869">
          <cell r="A1869">
            <v>1671200308</v>
          </cell>
        </row>
        <row r="1870">
          <cell r="A1870">
            <v>1671200309</v>
          </cell>
        </row>
        <row r="1871">
          <cell r="A1871">
            <v>1671200310</v>
          </cell>
        </row>
        <row r="1872">
          <cell r="A1872">
            <v>1671200311</v>
          </cell>
        </row>
        <row r="1873">
          <cell r="A1873">
            <v>1671200312</v>
          </cell>
        </row>
        <row r="1874">
          <cell r="A1874">
            <v>1671200401</v>
          </cell>
        </row>
        <row r="1875">
          <cell r="A1875">
            <v>1671200402</v>
          </cell>
        </row>
        <row r="1876">
          <cell r="A1876">
            <v>1671200403</v>
          </cell>
        </row>
        <row r="1877">
          <cell r="A1877">
            <v>1671200404</v>
          </cell>
        </row>
        <row r="1878">
          <cell r="A1878">
            <v>1671200405</v>
          </cell>
        </row>
        <row r="1879">
          <cell r="A1879">
            <v>1671200406</v>
          </cell>
        </row>
        <row r="1880">
          <cell r="A1880">
            <v>1671200407</v>
          </cell>
        </row>
        <row r="1881">
          <cell r="A1881">
            <v>1671200408</v>
          </cell>
        </row>
        <row r="1882">
          <cell r="A1882">
            <v>1671200409</v>
          </cell>
        </row>
        <row r="1883">
          <cell r="A1883">
            <v>1671200410</v>
          </cell>
        </row>
        <row r="1884">
          <cell r="A1884">
            <v>1671200411</v>
          </cell>
        </row>
        <row r="1885">
          <cell r="A1885">
            <v>1671200412</v>
          </cell>
        </row>
        <row r="1886">
          <cell r="A1886">
            <v>1671200501</v>
          </cell>
        </row>
        <row r="1887">
          <cell r="A1887">
            <v>1671200502</v>
          </cell>
        </row>
        <row r="1888">
          <cell r="A1888">
            <v>1671200503</v>
          </cell>
        </row>
        <row r="1889">
          <cell r="A1889">
            <v>1671200504</v>
          </cell>
        </row>
        <row r="1890">
          <cell r="A1890">
            <v>1671200505</v>
          </cell>
        </row>
        <row r="1891">
          <cell r="A1891">
            <v>1671200506</v>
          </cell>
        </row>
        <row r="1892">
          <cell r="A1892">
            <v>1671200507</v>
          </cell>
        </row>
        <row r="1893">
          <cell r="A1893">
            <v>1671200508</v>
          </cell>
        </row>
        <row r="1894">
          <cell r="A1894">
            <v>1671200509</v>
          </cell>
        </row>
        <row r="1895">
          <cell r="A1895">
            <v>1671200510</v>
          </cell>
        </row>
        <row r="1896">
          <cell r="A1896">
            <v>1671200511</v>
          </cell>
        </row>
        <row r="1897">
          <cell r="A1897">
            <v>1671200512</v>
          </cell>
        </row>
        <row r="1898">
          <cell r="A1898">
            <v>1671200601</v>
          </cell>
        </row>
        <row r="1899">
          <cell r="A1899">
            <v>1671200602</v>
          </cell>
        </row>
        <row r="1900">
          <cell r="A1900">
            <v>1671200603</v>
          </cell>
        </row>
        <row r="1901">
          <cell r="A1901">
            <v>1672200305</v>
          </cell>
        </row>
        <row r="1902">
          <cell r="A1902">
            <v>1672200306</v>
          </cell>
        </row>
        <row r="1903">
          <cell r="A1903">
            <v>1672200308</v>
          </cell>
        </row>
        <row r="1904">
          <cell r="A1904">
            <v>1672200309</v>
          </cell>
        </row>
        <row r="1905">
          <cell r="A1905">
            <v>1672200311</v>
          </cell>
        </row>
        <row r="1906">
          <cell r="A1906">
            <v>1672200312</v>
          </cell>
        </row>
        <row r="1907">
          <cell r="A1907">
            <v>1672200401</v>
          </cell>
        </row>
        <row r="1908">
          <cell r="A1908">
            <v>1672200403</v>
          </cell>
        </row>
        <row r="1909">
          <cell r="A1909">
            <v>1672200404</v>
          </cell>
        </row>
        <row r="1910">
          <cell r="A1910">
            <v>1672200405</v>
          </cell>
        </row>
        <row r="1911">
          <cell r="A1911">
            <v>1672200406</v>
          </cell>
        </row>
        <row r="1912">
          <cell r="A1912">
            <v>1672200408</v>
          </cell>
        </row>
        <row r="1913">
          <cell r="A1913">
            <v>1672200409</v>
          </cell>
        </row>
        <row r="1914">
          <cell r="A1914">
            <v>1672200410</v>
          </cell>
        </row>
        <row r="1915">
          <cell r="A1915">
            <v>1672200411</v>
          </cell>
        </row>
        <row r="1916">
          <cell r="A1916">
            <v>1672200412</v>
          </cell>
        </row>
        <row r="1917">
          <cell r="A1917">
            <v>1672200501</v>
          </cell>
        </row>
        <row r="1918">
          <cell r="A1918">
            <v>1672200502</v>
          </cell>
        </row>
        <row r="1919">
          <cell r="A1919">
            <v>1672200503</v>
          </cell>
        </row>
        <row r="1920">
          <cell r="A1920">
            <v>1672200504</v>
          </cell>
        </row>
        <row r="1921">
          <cell r="A1921">
            <v>1672200505</v>
          </cell>
        </row>
        <row r="1922">
          <cell r="A1922">
            <v>1672200506</v>
          </cell>
        </row>
        <row r="1923">
          <cell r="A1923">
            <v>1672200507</v>
          </cell>
        </row>
        <row r="1924">
          <cell r="A1924">
            <v>1672200508</v>
          </cell>
        </row>
        <row r="1925">
          <cell r="A1925">
            <v>1672200509</v>
          </cell>
        </row>
        <row r="1926">
          <cell r="A1926">
            <v>1672200510</v>
          </cell>
        </row>
        <row r="1927">
          <cell r="A1927">
            <v>1672200511</v>
          </cell>
        </row>
        <row r="1928">
          <cell r="A1928">
            <v>1672200512</v>
          </cell>
        </row>
        <row r="1929">
          <cell r="A1929">
            <v>1672200601</v>
          </cell>
        </row>
        <row r="1930">
          <cell r="A1930">
            <v>1672200602</v>
          </cell>
        </row>
        <row r="1931">
          <cell r="A1931">
            <v>1672200603</v>
          </cell>
        </row>
        <row r="1932">
          <cell r="A1932">
            <v>1701200304</v>
          </cell>
        </row>
        <row r="1933">
          <cell r="A1933">
            <v>1701200306</v>
          </cell>
        </row>
        <row r="1934">
          <cell r="A1934">
            <v>1701200307</v>
          </cell>
        </row>
        <row r="1935">
          <cell r="A1935">
            <v>1701200308</v>
          </cell>
        </row>
        <row r="1936">
          <cell r="A1936">
            <v>1701200309</v>
          </cell>
        </row>
        <row r="1937">
          <cell r="A1937">
            <v>1701200310</v>
          </cell>
        </row>
        <row r="1938">
          <cell r="A1938">
            <v>1701200311</v>
          </cell>
        </row>
        <row r="1939">
          <cell r="A1939">
            <v>1701200312</v>
          </cell>
        </row>
        <row r="1940">
          <cell r="A1940">
            <v>1701200401</v>
          </cell>
        </row>
        <row r="1941">
          <cell r="A1941">
            <v>1701200403</v>
          </cell>
        </row>
        <row r="1942">
          <cell r="A1942">
            <v>1701200404</v>
          </cell>
        </row>
        <row r="1943">
          <cell r="A1943">
            <v>1701200405</v>
          </cell>
        </row>
        <row r="1944">
          <cell r="A1944">
            <v>1701200407</v>
          </cell>
        </row>
        <row r="1945">
          <cell r="A1945">
            <v>1701200408</v>
          </cell>
        </row>
        <row r="1946">
          <cell r="A1946">
            <v>1701200409</v>
          </cell>
        </row>
        <row r="1947">
          <cell r="A1947">
            <v>1701200412</v>
          </cell>
        </row>
        <row r="1948">
          <cell r="A1948">
            <v>1701200501</v>
          </cell>
        </row>
        <row r="1949">
          <cell r="A1949">
            <v>1701200502</v>
          </cell>
        </row>
        <row r="1950">
          <cell r="A1950">
            <v>1701200503</v>
          </cell>
        </row>
        <row r="1951">
          <cell r="A1951">
            <v>1701200504</v>
          </cell>
        </row>
        <row r="1952">
          <cell r="A1952">
            <v>1701200505</v>
          </cell>
        </row>
        <row r="1953">
          <cell r="A1953">
            <v>1701200506</v>
          </cell>
        </row>
        <row r="1954">
          <cell r="A1954">
            <v>1701200507</v>
          </cell>
        </row>
        <row r="1955">
          <cell r="A1955">
            <v>1701200509</v>
          </cell>
        </row>
        <row r="1956">
          <cell r="A1956">
            <v>1701200510</v>
          </cell>
        </row>
        <row r="1957">
          <cell r="A1957">
            <v>1701200511</v>
          </cell>
        </row>
        <row r="1958">
          <cell r="A1958">
            <v>1701200512</v>
          </cell>
        </row>
        <row r="1959">
          <cell r="A1959">
            <v>1701200601</v>
          </cell>
        </row>
        <row r="1960">
          <cell r="A1960">
            <v>1701200602</v>
          </cell>
        </row>
        <row r="1961">
          <cell r="A1961">
            <v>1701200603</v>
          </cell>
        </row>
        <row r="1962">
          <cell r="A1962">
            <v>1702200304</v>
          </cell>
        </row>
        <row r="1963">
          <cell r="A1963">
            <v>1702200407</v>
          </cell>
        </row>
        <row r="1964">
          <cell r="A1964">
            <v>1702200501</v>
          </cell>
        </row>
        <row r="1965">
          <cell r="A1965">
            <v>1702200503</v>
          </cell>
        </row>
        <row r="1966">
          <cell r="A1966">
            <v>1702200507</v>
          </cell>
        </row>
        <row r="1967">
          <cell r="A1967">
            <v>1801200304</v>
          </cell>
        </row>
        <row r="1968">
          <cell r="A1968">
            <v>1801200305</v>
          </cell>
        </row>
        <row r="1969">
          <cell r="A1969">
            <v>1801200306</v>
          </cell>
        </row>
        <row r="1970">
          <cell r="A1970">
            <v>1801200307</v>
          </cell>
        </row>
        <row r="1971">
          <cell r="A1971">
            <v>1801200308</v>
          </cell>
        </row>
        <row r="1972">
          <cell r="A1972">
            <v>1801200310</v>
          </cell>
        </row>
        <row r="1973">
          <cell r="A1973">
            <v>1801200311</v>
          </cell>
        </row>
        <row r="1974">
          <cell r="A1974">
            <v>1801200312</v>
          </cell>
        </row>
        <row r="1975">
          <cell r="A1975">
            <v>1801200401</v>
          </cell>
        </row>
        <row r="1976">
          <cell r="A1976">
            <v>1801200402</v>
          </cell>
        </row>
        <row r="1977">
          <cell r="A1977">
            <v>1801200403</v>
          </cell>
        </row>
        <row r="1978">
          <cell r="A1978">
            <v>1801200404</v>
          </cell>
        </row>
        <row r="1979">
          <cell r="A1979">
            <v>1801200405</v>
          </cell>
        </row>
        <row r="1980">
          <cell r="A1980">
            <v>1801200406</v>
          </cell>
        </row>
        <row r="1981">
          <cell r="A1981">
            <v>1801200407</v>
          </cell>
        </row>
        <row r="1982">
          <cell r="A1982">
            <v>1801200408</v>
          </cell>
        </row>
        <row r="1983">
          <cell r="A1983">
            <v>1801200409</v>
          </cell>
        </row>
        <row r="1984">
          <cell r="A1984">
            <v>1801200410</v>
          </cell>
        </row>
        <row r="1985">
          <cell r="A1985">
            <v>1801200411</v>
          </cell>
        </row>
        <row r="1986">
          <cell r="A1986">
            <v>1801200412</v>
          </cell>
        </row>
        <row r="1987">
          <cell r="A1987">
            <v>1801200501</v>
          </cell>
        </row>
        <row r="1988">
          <cell r="A1988">
            <v>1801200502</v>
          </cell>
        </row>
        <row r="1989">
          <cell r="A1989">
            <v>1801200503</v>
          </cell>
        </row>
        <row r="1990">
          <cell r="A1990">
            <v>1801200504</v>
          </cell>
        </row>
        <row r="1991">
          <cell r="A1991">
            <v>1801200505</v>
          </cell>
        </row>
        <row r="1992">
          <cell r="A1992">
            <v>1801200506</v>
          </cell>
        </row>
        <row r="1993">
          <cell r="A1993">
            <v>1801200507</v>
          </cell>
        </row>
        <row r="1994">
          <cell r="A1994">
            <v>1801200508</v>
          </cell>
        </row>
        <row r="1995">
          <cell r="A1995">
            <v>1801200509</v>
          </cell>
        </row>
        <row r="1996">
          <cell r="A1996">
            <v>1801200510</v>
          </cell>
        </row>
        <row r="1997">
          <cell r="A1997">
            <v>1801200511</v>
          </cell>
        </row>
        <row r="1998">
          <cell r="A1998">
            <v>1801200512</v>
          </cell>
        </row>
        <row r="1999">
          <cell r="A1999">
            <v>1801200601</v>
          </cell>
        </row>
        <row r="2000">
          <cell r="A2000">
            <v>1801200602</v>
          </cell>
        </row>
        <row r="2001">
          <cell r="A2001">
            <v>1801200603</v>
          </cell>
        </row>
        <row r="2002">
          <cell r="A2002">
            <v>1802200304</v>
          </cell>
        </row>
        <row r="2003">
          <cell r="A2003">
            <v>1802200306</v>
          </cell>
        </row>
        <row r="2004">
          <cell r="A2004">
            <v>1802200307</v>
          </cell>
        </row>
        <row r="2005">
          <cell r="A2005">
            <v>1802200308</v>
          </cell>
        </row>
        <row r="2006">
          <cell r="A2006">
            <v>1802200309</v>
          </cell>
        </row>
        <row r="2007">
          <cell r="A2007">
            <v>1802200311</v>
          </cell>
        </row>
        <row r="2008">
          <cell r="A2008">
            <v>1802200312</v>
          </cell>
        </row>
        <row r="2009">
          <cell r="A2009">
            <v>1802200402</v>
          </cell>
        </row>
        <row r="2010">
          <cell r="A2010">
            <v>1802200403</v>
          </cell>
        </row>
        <row r="2011">
          <cell r="A2011">
            <v>1802200406</v>
          </cell>
        </row>
        <row r="2012">
          <cell r="A2012">
            <v>1802200407</v>
          </cell>
        </row>
        <row r="2013">
          <cell r="A2013">
            <v>1802200408</v>
          </cell>
        </row>
        <row r="2014">
          <cell r="A2014">
            <v>1802200411</v>
          </cell>
        </row>
        <row r="2015">
          <cell r="A2015">
            <v>1802200501</v>
          </cell>
        </row>
        <row r="2016">
          <cell r="A2016">
            <v>1802200502</v>
          </cell>
        </row>
        <row r="2017">
          <cell r="A2017">
            <v>1802200504</v>
          </cell>
        </row>
        <row r="2018">
          <cell r="A2018">
            <v>1802200505</v>
          </cell>
        </row>
        <row r="2019">
          <cell r="A2019">
            <v>1802200506</v>
          </cell>
        </row>
        <row r="2020">
          <cell r="A2020">
            <v>1802200507</v>
          </cell>
        </row>
        <row r="2021">
          <cell r="A2021">
            <v>1802200508</v>
          </cell>
        </row>
        <row r="2022">
          <cell r="A2022">
            <v>1802200509</v>
          </cell>
        </row>
        <row r="2023">
          <cell r="A2023">
            <v>1802200511</v>
          </cell>
        </row>
        <row r="2024">
          <cell r="A2024">
            <v>1802200512</v>
          </cell>
        </row>
        <row r="2025">
          <cell r="A2025">
            <v>1802200601</v>
          </cell>
        </row>
        <row r="2026">
          <cell r="A2026">
            <v>1802200603</v>
          </cell>
        </row>
        <row r="2027">
          <cell r="A2027">
            <v>1851200304</v>
          </cell>
        </row>
        <row r="2028">
          <cell r="A2028">
            <v>1851200305</v>
          </cell>
        </row>
        <row r="2029">
          <cell r="A2029">
            <v>1851200306</v>
          </cell>
        </row>
        <row r="2030">
          <cell r="A2030">
            <v>1851200308</v>
          </cell>
        </row>
        <row r="2031">
          <cell r="A2031">
            <v>1851200309</v>
          </cell>
        </row>
        <row r="2032">
          <cell r="A2032">
            <v>1851200310</v>
          </cell>
        </row>
        <row r="2033">
          <cell r="A2033">
            <v>1851200311</v>
          </cell>
        </row>
        <row r="2034">
          <cell r="A2034">
            <v>1851200312</v>
          </cell>
        </row>
        <row r="2035">
          <cell r="A2035">
            <v>1851200401</v>
          </cell>
        </row>
        <row r="2036">
          <cell r="A2036">
            <v>1851200402</v>
          </cell>
        </row>
        <row r="2037">
          <cell r="A2037">
            <v>1851200403</v>
          </cell>
        </row>
        <row r="2038">
          <cell r="A2038">
            <v>1851200404</v>
          </cell>
        </row>
        <row r="2039">
          <cell r="A2039">
            <v>1851200405</v>
          </cell>
        </row>
        <row r="2040">
          <cell r="A2040">
            <v>1851200406</v>
          </cell>
        </row>
        <row r="2041">
          <cell r="A2041">
            <v>1851200407</v>
          </cell>
        </row>
        <row r="2042">
          <cell r="A2042">
            <v>1851200408</v>
          </cell>
        </row>
        <row r="2043">
          <cell r="A2043">
            <v>1851200409</v>
          </cell>
        </row>
        <row r="2044">
          <cell r="A2044">
            <v>1851200410</v>
          </cell>
        </row>
        <row r="2045">
          <cell r="A2045">
            <v>1851200411</v>
          </cell>
        </row>
        <row r="2046">
          <cell r="A2046">
            <v>1851200412</v>
          </cell>
        </row>
        <row r="2047">
          <cell r="A2047">
            <v>1851200501</v>
          </cell>
        </row>
        <row r="2048">
          <cell r="A2048">
            <v>1851200502</v>
          </cell>
        </row>
        <row r="2049">
          <cell r="A2049">
            <v>1851200503</v>
          </cell>
        </row>
        <row r="2050">
          <cell r="A2050">
            <v>1851200504</v>
          </cell>
        </row>
        <row r="2051">
          <cell r="A2051">
            <v>1851200505</v>
          </cell>
        </row>
        <row r="2052">
          <cell r="A2052">
            <v>1851200506</v>
          </cell>
        </row>
        <row r="2053">
          <cell r="A2053">
            <v>1851200507</v>
          </cell>
        </row>
        <row r="2054">
          <cell r="A2054">
            <v>1851200508</v>
          </cell>
        </row>
        <row r="2055">
          <cell r="A2055">
            <v>1851200510</v>
          </cell>
        </row>
        <row r="2056">
          <cell r="A2056">
            <v>1851200511</v>
          </cell>
        </row>
        <row r="2057">
          <cell r="A2057">
            <v>1851200512</v>
          </cell>
        </row>
        <row r="2058">
          <cell r="A2058">
            <v>1851200601</v>
          </cell>
        </row>
        <row r="2059">
          <cell r="A2059">
            <v>1851200602</v>
          </cell>
        </row>
        <row r="2060">
          <cell r="A2060">
            <v>1851200603</v>
          </cell>
        </row>
        <row r="2061">
          <cell r="A2061">
            <v>1852200304</v>
          </cell>
        </row>
        <row r="2062">
          <cell r="A2062">
            <v>1852200306</v>
          </cell>
        </row>
        <row r="2063">
          <cell r="A2063">
            <v>1852200307</v>
          </cell>
        </row>
        <row r="2064">
          <cell r="A2064">
            <v>1852200308</v>
          </cell>
        </row>
        <row r="2065">
          <cell r="A2065">
            <v>1852200309</v>
          </cell>
        </row>
        <row r="2066">
          <cell r="A2066">
            <v>1852200310</v>
          </cell>
        </row>
        <row r="2067">
          <cell r="A2067">
            <v>1852200311</v>
          </cell>
        </row>
        <row r="2068">
          <cell r="A2068">
            <v>1852200312</v>
          </cell>
        </row>
        <row r="2069">
          <cell r="A2069">
            <v>1852200401</v>
          </cell>
        </row>
        <row r="2070">
          <cell r="A2070">
            <v>1852200402</v>
          </cell>
        </row>
        <row r="2071">
          <cell r="A2071">
            <v>1852200403</v>
          </cell>
        </row>
        <row r="2072">
          <cell r="A2072">
            <v>1852200404</v>
          </cell>
        </row>
        <row r="2073">
          <cell r="A2073">
            <v>1852200405</v>
          </cell>
        </row>
        <row r="2074">
          <cell r="A2074">
            <v>1852200407</v>
          </cell>
        </row>
        <row r="2075">
          <cell r="A2075">
            <v>1852200408</v>
          </cell>
        </row>
        <row r="2076">
          <cell r="A2076">
            <v>1852200409</v>
          </cell>
        </row>
        <row r="2077">
          <cell r="A2077">
            <v>1852200410</v>
          </cell>
        </row>
        <row r="2078">
          <cell r="A2078">
            <v>1852200411</v>
          </cell>
        </row>
        <row r="2079">
          <cell r="A2079">
            <v>1852200412</v>
          </cell>
        </row>
        <row r="2080">
          <cell r="A2080">
            <v>1852200501</v>
          </cell>
        </row>
        <row r="2081">
          <cell r="A2081">
            <v>1852200502</v>
          </cell>
        </row>
        <row r="2082">
          <cell r="A2082">
            <v>1852200503</v>
          </cell>
        </row>
        <row r="2083">
          <cell r="A2083">
            <v>1852200504</v>
          </cell>
        </row>
        <row r="2084">
          <cell r="A2084">
            <v>1852200505</v>
          </cell>
        </row>
        <row r="2085">
          <cell r="A2085">
            <v>1852200507</v>
          </cell>
        </row>
        <row r="2086">
          <cell r="A2086">
            <v>1852200508</v>
          </cell>
        </row>
        <row r="2087">
          <cell r="A2087">
            <v>1852200509</v>
          </cell>
        </row>
        <row r="2088">
          <cell r="A2088">
            <v>1852200510</v>
          </cell>
        </row>
        <row r="2089">
          <cell r="A2089">
            <v>1852200511</v>
          </cell>
        </row>
        <row r="2090">
          <cell r="A2090">
            <v>1852200512</v>
          </cell>
        </row>
        <row r="2091">
          <cell r="A2091">
            <v>1852200602</v>
          </cell>
        </row>
        <row r="2092">
          <cell r="A2092">
            <v>1852200603</v>
          </cell>
        </row>
        <row r="2093">
          <cell r="A2093">
            <v>1981200508</v>
          </cell>
        </row>
        <row r="2094">
          <cell r="A2094">
            <v>1981200510</v>
          </cell>
        </row>
        <row r="2095">
          <cell r="A2095">
            <v>1981200512</v>
          </cell>
        </row>
        <row r="2096">
          <cell r="A2096">
            <v>1981200601</v>
          </cell>
        </row>
        <row r="2097">
          <cell r="A2097">
            <v>1981200602</v>
          </cell>
        </row>
        <row r="2098">
          <cell r="A2098">
            <v>1981200603</v>
          </cell>
        </row>
        <row r="2099">
          <cell r="A2099">
            <v>1982200507</v>
          </cell>
        </row>
        <row r="2100">
          <cell r="A2100">
            <v>1982200509</v>
          </cell>
        </row>
        <row r="2101">
          <cell r="A2101">
            <v>2111200305</v>
          </cell>
        </row>
        <row r="2102">
          <cell r="A2102">
            <v>2111200306</v>
          </cell>
        </row>
        <row r="2103">
          <cell r="A2103">
            <v>2111200307</v>
          </cell>
        </row>
        <row r="2104">
          <cell r="A2104">
            <v>2111200309</v>
          </cell>
        </row>
        <row r="2105">
          <cell r="A2105">
            <v>2111200310</v>
          </cell>
        </row>
        <row r="2106">
          <cell r="A2106">
            <v>2111200311</v>
          </cell>
        </row>
        <row r="2107">
          <cell r="A2107">
            <v>2111200312</v>
          </cell>
        </row>
        <row r="2108">
          <cell r="A2108">
            <v>2111200401</v>
          </cell>
        </row>
        <row r="2109">
          <cell r="A2109">
            <v>2111200403</v>
          </cell>
        </row>
        <row r="2110">
          <cell r="A2110">
            <v>2111200405</v>
          </cell>
        </row>
        <row r="2111">
          <cell r="A2111">
            <v>2111200406</v>
          </cell>
        </row>
        <row r="2112">
          <cell r="A2112">
            <v>2111200407</v>
          </cell>
        </row>
        <row r="2113">
          <cell r="A2113">
            <v>2111200408</v>
          </cell>
        </row>
        <row r="2114">
          <cell r="A2114">
            <v>2111200409</v>
          </cell>
        </row>
        <row r="2115">
          <cell r="A2115">
            <v>2111200410</v>
          </cell>
        </row>
        <row r="2116">
          <cell r="A2116">
            <v>2111200411</v>
          </cell>
        </row>
        <row r="2117">
          <cell r="A2117">
            <v>2111200412</v>
          </cell>
        </row>
        <row r="2118">
          <cell r="A2118">
            <v>2111200501</v>
          </cell>
        </row>
        <row r="2119">
          <cell r="A2119">
            <v>2111200502</v>
          </cell>
        </row>
        <row r="2120">
          <cell r="A2120">
            <v>2111200503</v>
          </cell>
        </row>
        <row r="2121">
          <cell r="A2121">
            <v>2111200504</v>
          </cell>
        </row>
        <row r="2122">
          <cell r="A2122">
            <v>2111200505</v>
          </cell>
        </row>
        <row r="2123">
          <cell r="A2123">
            <v>2111200506</v>
          </cell>
        </row>
        <row r="2124">
          <cell r="A2124">
            <v>2111200507</v>
          </cell>
        </row>
        <row r="2125">
          <cell r="A2125">
            <v>2111200508</v>
          </cell>
        </row>
        <row r="2126">
          <cell r="A2126">
            <v>2111200509</v>
          </cell>
        </row>
        <row r="2127">
          <cell r="A2127">
            <v>2111200510</v>
          </cell>
        </row>
        <row r="2128">
          <cell r="A2128">
            <v>2111200511</v>
          </cell>
        </row>
        <row r="2129">
          <cell r="A2129">
            <v>2111200601</v>
          </cell>
        </row>
        <row r="2130">
          <cell r="A2130">
            <v>2111200602</v>
          </cell>
        </row>
        <row r="2131">
          <cell r="A2131">
            <v>2111200603</v>
          </cell>
        </row>
        <row r="2132">
          <cell r="A2132">
            <v>2112200304</v>
          </cell>
        </row>
        <row r="2133">
          <cell r="A2133">
            <v>2112200309</v>
          </cell>
        </row>
        <row r="2134">
          <cell r="A2134">
            <v>2112200310</v>
          </cell>
        </row>
        <row r="2135">
          <cell r="A2135">
            <v>2112200311</v>
          </cell>
        </row>
        <row r="2136">
          <cell r="A2136">
            <v>2112200403</v>
          </cell>
        </row>
        <row r="2137">
          <cell r="A2137">
            <v>2112200405</v>
          </cell>
        </row>
        <row r="2138">
          <cell r="A2138">
            <v>2112200406</v>
          </cell>
        </row>
        <row r="2139">
          <cell r="A2139">
            <v>2112200407</v>
          </cell>
        </row>
        <row r="2140">
          <cell r="A2140">
            <v>2112200408</v>
          </cell>
        </row>
        <row r="2141">
          <cell r="A2141">
            <v>2112200409</v>
          </cell>
        </row>
        <row r="2142">
          <cell r="A2142">
            <v>2112200410</v>
          </cell>
        </row>
        <row r="2143">
          <cell r="A2143">
            <v>2112200411</v>
          </cell>
        </row>
        <row r="2144">
          <cell r="A2144">
            <v>2112200412</v>
          </cell>
        </row>
        <row r="2145">
          <cell r="A2145">
            <v>2112200501</v>
          </cell>
        </row>
        <row r="2146">
          <cell r="A2146">
            <v>2112200502</v>
          </cell>
        </row>
        <row r="2147">
          <cell r="A2147">
            <v>2112200503</v>
          </cell>
        </row>
        <row r="2148">
          <cell r="A2148">
            <v>2112200504</v>
          </cell>
        </row>
        <row r="2149">
          <cell r="A2149">
            <v>2112200506</v>
          </cell>
        </row>
        <row r="2150">
          <cell r="A2150">
            <v>2112200507</v>
          </cell>
        </row>
        <row r="2151">
          <cell r="A2151">
            <v>2112200508</v>
          </cell>
        </row>
        <row r="2152">
          <cell r="A2152">
            <v>2112200509</v>
          </cell>
        </row>
        <row r="2153">
          <cell r="A2153">
            <v>2112200510</v>
          </cell>
        </row>
        <row r="2154">
          <cell r="A2154">
            <v>2112200512</v>
          </cell>
        </row>
        <row r="2155">
          <cell r="A2155">
            <v>2112200601</v>
          </cell>
        </row>
        <row r="2156">
          <cell r="A2156">
            <v>2112200603</v>
          </cell>
        </row>
        <row r="2157">
          <cell r="A2157">
            <v>2331200304</v>
          </cell>
        </row>
        <row r="2158">
          <cell r="A2158">
            <v>2331200306</v>
          </cell>
        </row>
        <row r="2159">
          <cell r="A2159">
            <v>2331200307</v>
          </cell>
        </row>
        <row r="2160">
          <cell r="A2160">
            <v>2331200308</v>
          </cell>
        </row>
        <row r="2161">
          <cell r="A2161">
            <v>2331200309</v>
          </cell>
        </row>
        <row r="2162">
          <cell r="A2162">
            <v>2331200310</v>
          </cell>
        </row>
        <row r="2163">
          <cell r="A2163">
            <v>2331200311</v>
          </cell>
        </row>
        <row r="2164">
          <cell r="A2164">
            <v>2331200401</v>
          </cell>
        </row>
        <row r="2165">
          <cell r="A2165">
            <v>2331200402</v>
          </cell>
        </row>
        <row r="2166">
          <cell r="A2166">
            <v>2331200403</v>
          </cell>
        </row>
        <row r="2167">
          <cell r="A2167">
            <v>2331200404</v>
          </cell>
        </row>
        <row r="2168">
          <cell r="A2168">
            <v>2331200405</v>
          </cell>
        </row>
        <row r="2169">
          <cell r="A2169">
            <v>2331200406</v>
          </cell>
        </row>
        <row r="2170">
          <cell r="A2170">
            <v>2331200407</v>
          </cell>
        </row>
        <row r="2171">
          <cell r="A2171">
            <v>2331200408</v>
          </cell>
        </row>
        <row r="2172">
          <cell r="A2172">
            <v>2331200409</v>
          </cell>
        </row>
        <row r="2173">
          <cell r="A2173">
            <v>2331200411</v>
          </cell>
        </row>
        <row r="2174">
          <cell r="A2174">
            <v>2331200412</v>
          </cell>
        </row>
        <row r="2175">
          <cell r="A2175">
            <v>2331200501</v>
          </cell>
        </row>
        <row r="2176">
          <cell r="A2176">
            <v>2331200502</v>
          </cell>
        </row>
        <row r="2177">
          <cell r="A2177">
            <v>2331200503</v>
          </cell>
        </row>
        <row r="2178">
          <cell r="A2178">
            <v>2331200504</v>
          </cell>
        </row>
        <row r="2179">
          <cell r="A2179">
            <v>2331200505</v>
          </cell>
        </row>
        <row r="2180">
          <cell r="A2180">
            <v>2331200506</v>
          </cell>
        </row>
        <row r="2181">
          <cell r="A2181">
            <v>2331200507</v>
          </cell>
        </row>
        <row r="2182">
          <cell r="A2182">
            <v>2331200508</v>
          </cell>
        </row>
        <row r="2183">
          <cell r="A2183">
            <v>2331200509</v>
          </cell>
        </row>
        <row r="2184">
          <cell r="A2184">
            <v>2331200510</v>
          </cell>
        </row>
        <row r="2185">
          <cell r="A2185">
            <v>2331200511</v>
          </cell>
        </row>
        <row r="2186">
          <cell r="A2186">
            <v>2331200512</v>
          </cell>
        </row>
        <row r="2187">
          <cell r="A2187">
            <v>2331200601</v>
          </cell>
        </row>
        <row r="2188">
          <cell r="A2188">
            <v>2331200602</v>
          </cell>
        </row>
        <row r="2189">
          <cell r="A2189">
            <v>2331200603</v>
          </cell>
        </row>
        <row r="2190">
          <cell r="A2190">
            <v>2332200306</v>
          </cell>
        </row>
        <row r="2191">
          <cell r="A2191">
            <v>2332200309</v>
          </cell>
        </row>
        <row r="2192">
          <cell r="A2192">
            <v>2332200310</v>
          </cell>
        </row>
        <row r="2193">
          <cell r="A2193">
            <v>2332200311</v>
          </cell>
        </row>
        <row r="2194">
          <cell r="A2194">
            <v>2332200401</v>
          </cell>
        </row>
        <row r="2195">
          <cell r="A2195">
            <v>2332200402</v>
          </cell>
        </row>
        <row r="2196">
          <cell r="A2196">
            <v>2332200403</v>
          </cell>
        </row>
        <row r="2197">
          <cell r="A2197">
            <v>2332200404</v>
          </cell>
        </row>
        <row r="2198">
          <cell r="A2198">
            <v>2332200405</v>
          </cell>
        </row>
        <row r="2199">
          <cell r="A2199">
            <v>2332200406</v>
          </cell>
        </row>
        <row r="2200">
          <cell r="A2200">
            <v>2332200408</v>
          </cell>
        </row>
        <row r="2201">
          <cell r="A2201">
            <v>2332200410</v>
          </cell>
        </row>
        <row r="2202">
          <cell r="A2202">
            <v>2332200411</v>
          </cell>
        </row>
        <row r="2203">
          <cell r="A2203">
            <v>2332200501</v>
          </cell>
        </row>
        <row r="2204">
          <cell r="A2204">
            <v>2332200502</v>
          </cell>
        </row>
        <row r="2205">
          <cell r="A2205">
            <v>2332200504</v>
          </cell>
        </row>
        <row r="2206">
          <cell r="A2206">
            <v>2332200505</v>
          </cell>
        </row>
        <row r="2207">
          <cell r="A2207">
            <v>2332200506</v>
          </cell>
        </row>
        <row r="2208">
          <cell r="A2208">
            <v>2332200507</v>
          </cell>
        </row>
        <row r="2209">
          <cell r="A2209">
            <v>2332200510</v>
          </cell>
        </row>
        <row r="2210">
          <cell r="A2210">
            <v>2332200602</v>
          </cell>
        </row>
        <row r="2211">
          <cell r="A2211">
            <v>2332200603</v>
          </cell>
        </row>
        <row r="2212">
          <cell r="A2212">
            <v>2391200305</v>
          </cell>
        </row>
        <row r="2213">
          <cell r="A2213">
            <v>2391200306</v>
          </cell>
        </row>
        <row r="2214">
          <cell r="A2214">
            <v>2391200307</v>
          </cell>
        </row>
        <row r="2215">
          <cell r="A2215">
            <v>2391200308</v>
          </cell>
        </row>
        <row r="2216">
          <cell r="A2216">
            <v>2391200309</v>
          </cell>
        </row>
        <row r="2217">
          <cell r="A2217">
            <v>2391200310</v>
          </cell>
        </row>
        <row r="2218">
          <cell r="A2218">
            <v>2391200311</v>
          </cell>
        </row>
        <row r="2219">
          <cell r="A2219">
            <v>2391200312</v>
          </cell>
        </row>
        <row r="2220">
          <cell r="A2220">
            <v>2391200401</v>
          </cell>
        </row>
        <row r="2221">
          <cell r="A2221">
            <v>2391200402</v>
          </cell>
        </row>
        <row r="2222">
          <cell r="A2222">
            <v>2391200403</v>
          </cell>
        </row>
        <row r="2223">
          <cell r="A2223">
            <v>2391200406</v>
          </cell>
        </row>
        <row r="2224">
          <cell r="A2224">
            <v>2391200407</v>
          </cell>
        </row>
        <row r="2225">
          <cell r="A2225">
            <v>2391200408</v>
          </cell>
        </row>
        <row r="2226">
          <cell r="A2226">
            <v>2391200409</v>
          </cell>
        </row>
        <row r="2227">
          <cell r="A2227">
            <v>2391200410</v>
          </cell>
        </row>
        <row r="2228">
          <cell r="A2228">
            <v>2391200411</v>
          </cell>
        </row>
        <row r="2229">
          <cell r="A2229">
            <v>2391200412</v>
          </cell>
        </row>
        <row r="2230">
          <cell r="A2230">
            <v>2391200501</v>
          </cell>
        </row>
        <row r="2231">
          <cell r="A2231">
            <v>2391200502</v>
          </cell>
        </row>
        <row r="2232">
          <cell r="A2232">
            <v>2391200503</v>
          </cell>
        </row>
        <row r="2233">
          <cell r="A2233">
            <v>2391200504</v>
          </cell>
        </row>
        <row r="2234">
          <cell r="A2234">
            <v>2391200505</v>
          </cell>
        </row>
        <row r="2235">
          <cell r="A2235">
            <v>2391200506</v>
          </cell>
        </row>
        <row r="2236">
          <cell r="A2236">
            <v>2391200507</v>
          </cell>
        </row>
        <row r="2237">
          <cell r="A2237">
            <v>2391200508</v>
          </cell>
        </row>
        <row r="2238">
          <cell r="A2238">
            <v>2391200509</v>
          </cell>
        </row>
        <row r="2239">
          <cell r="A2239">
            <v>2391200510</v>
          </cell>
        </row>
        <row r="2240">
          <cell r="A2240">
            <v>2391200511</v>
          </cell>
        </row>
        <row r="2241">
          <cell r="A2241">
            <v>2391200512</v>
          </cell>
        </row>
        <row r="2242">
          <cell r="A2242">
            <v>2391200601</v>
          </cell>
        </row>
        <row r="2243">
          <cell r="A2243">
            <v>2391200602</v>
          </cell>
        </row>
        <row r="2244">
          <cell r="A2244">
            <v>2391200603</v>
          </cell>
        </row>
        <row r="2245">
          <cell r="A2245">
            <v>2392200305</v>
          </cell>
        </row>
        <row r="2246">
          <cell r="A2246">
            <v>2392200307</v>
          </cell>
        </row>
        <row r="2247">
          <cell r="A2247">
            <v>2392200308</v>
          </cell>
        </row>
        <row r="2248">
          <cell r="A2248">
            <v>2392200309</v>
          </cell>
        </row>
        <row r="2249">
          <cell r="A2249">
            <v>2392200311</v>
          </cell>
        </row>
        <row r="2250">
          <cell r="A2250">
            <v>2392200312</v>
          </cell>
        </row>
        <row r="2251">
          <cell r="A2251">
            <v>2392200403</v>
          </cell>
        </row>
        <row r="2252">
          <cell r="A2252">
            <v>2392200404</v>
          </cell>
        </row>
        <row r="2253">
          <cell r="A2253">
            <v>2392200405</v>
          </cell>
        </row>
        <row r="2254">
          <cell r="A2254">
            <v>2392200406</v>
          </cell>
        </row>
        <row r="2255">
          <cell r="A2255">
            <v>2392200407</v>
          </cell>
        </row>
        <row r="2256">
          <cell r="A2256">
            <v>2392200408</v>
          </cell>
        </row>
        <row r="2257">
          <cell r="A2257">
            <v>2392200409</v>
          </cell>
        </row>
        <row r="2258">
          <cell r="A2258">
            <v>2392200410</v>
          </cell>
        </row>
        <row r="2259">
          <cell r="A2259">
            <v>2392200411</v>
          </cell>
        </row>
        <row r="2260">
          <cell r="A2260">
            <v>2392200502</v>
          </cell>
        </row>
        <row r="2261">
          <cell r="A2261">
            <v>2392200504</v>
          </cell>
        </row>
        <row r="2262">
          <cell r="A2262">
            <v>2392200507</v>
          </cell>
        </row>
        <row r="2263">
          <cell r="A2263">
            <v>2392200509</v>
          </cell>
        </row>
        <row r="2264">
          <cell r="A2264">
            <v>2392200510</v>
          </cell>
        </row>
        <row r="2265">
          <cell r="A2265">
            <v>2392200511</v>
          </cell>
        </row>
        <row r="2266">
          <cell r="A2266">
            <v>2392200512</v>
          </cell>
        </row>
        <row r="2267">
          <cell r="A2267">
            <v>2392200601</v>
          </cell>
        </row>
        <row r="2268">
          <cell r="A2268">
            <v>2392200602</v>
          </cell>
        </row>
        <row r="2269">
          <cell r="A2269">
            <v>2392200603</v>
          </cell>
        </row>
        <row r="2270">
          <cell r="A2270">
            <v>2401200507</v>
          </cell>
        </row>
        <row r="2271">
          <cell r="A2271">
            <v>2401200509</v>
          </cell>
        </row>
        <row r="2272">
          <cell r="A2272">
            <v>2401200510</v>
          </cell>
        </row>
        <row r="2273">
          <cell r="A2273">
            <v>2401200512</v>
          </cell>
        </row>
        <row r="2274">
          <cell r="A2274">
            <v>2401200601</v>
          </cell>
        </row>
        <row r="2275">
          <cell r="A2275">
            <v>2402200510</v>
          </cell>
        </row>
        <row r="2276">
          <cell r="A2276">
            <v>2421200304</v>
          </cell>
        </row>
        <row r="2277">
          <cell r="A2277">
            <v>2421200305</v>
          </cell>
        </row>
        <row r="2278">
          <cell r="A2278">
            <v>2421200306</v>
          </cell>
        </row>
        <row r="2279">
          <cell r="A2279">
            <v>2421200307</v>
          </cell>
        </row>
        <row r="2280">
          <cell r="A2280">
            <v>2421200308</v>
          </cell>
        </row>
        <row r="2281">
          <cell r="A2281">
            <v>2421200309</v>
          </cell>
        </row>
        <row r="2282">
          <cell r="A2282">
            <v>2421200310</v>
          </cell>
        </row>
        <row r="2283">
          <cell r="A2283">
            <v>2421200311</v>
          </cell>
        </row>
        <row r="2284">
          <cell r="A2284">
            <v>2421200312</v>
          </cell>
        </row>
        <row r="2285">
          <cell r="A2285">
            <v>2421200401</v>
          </cell>
        </row>
        <row r="2286">
          <cell r="A2286">
            <v>2421200402</v>
          </cell>
        </row>
        <row r="2287">
          <cell r="A2287">
            <v>2421200403</v>
          </cell>
        </row>
        <row r="2288">
          <cell r="A2288">
            <v>2421200404</v>
          </cell>
        </row>
        <row r="2289">
          <cell r="A2289">
            <v>2421200405</v>
          </cell>
        </row>
        <row r="2290">
          <cell r="A2290">
            <v>2421200406</v>
          </cell>
        </row>
        <row r="2291">
          <cell r="A2291">
            <v>2421200407</v>
          </cell>
        </row>
        <row r="2292">
          <cell r="A2292">
            <v>2421200408</v>
          </cell>
        </row>
        <row r="2293">
          <cell r="A2293">
            <v>2421200409</v>
          </cell>
        </row>
        <row r="2294">
          <cell r="A2294">
            <v>2421200410</v>
          </cell>
        </row>
        <row r="2295">
          <cell r="A2295">
            <v>2421200411</v>
          </cell>
        </row>
        <row r="2296">
          <cell r="A2296">
            <v>2421200412</v>
          </cell>
        </row>
        <row r="2297">
          <cell r="A2297">
            <v>2421200501</v>
          </cell>
        </row>
        <row r="2298">
          <cell r="A2298">
            <v>2421200503</v>
          </cell>
        </row>
        <row r="2299">
          <cell r="A2299">
            <v>2421200504</v>
          </cell>
        </row>
        <row r="2300">
          <cell r="A2300">
            <v>2421200505</v>
          </cell>
        </row>
        <row r="2301">
          <cell r="A2301">
            <v>2421200506</v>
          </cell>
        </row>
        <row r="2302">
          <cell r="A2302">
            <v>2421200507</v>
          </cell>
        </row>
        <row r="2303">
          <cell r="A2303">
            <v>2421200508</v>
          </cell>
        </row>
        <row r="2304">
          <cell r="A2304">
            <v>2421200510</v>
          </cell>
        </row>
        <row r="2305">
          <cell r="A2305">
            <v>2421200511</v>
          </cell>
        </row>
        <row r="2306">
          <cell r="A2306">
            <v>2421200512</v>
          </cell>
        </row>
        <row r="2307">
          <cell r="A2307">
            <v>2421200601</v>
          </cell>
        </row>
        <row r="2308">
          <cell r="A2308">
            <v>2421200602</v>
          </cell>
        </row>
        <row r="2309">
          <cell r="A2309">
            <v>2421200603</v>
          </cell>
        </row>
        <row r="2310">
          <cell r="A2310">
            <v>2422200305</v>
          </cell>
        </row>
        <row r="2311">
          <cell r="A2311">
            <v>2422200306</v>
          </cell>
        </row>
        <row r="2312">
          <cell r="A2312">
            <v>2422200307</v>
          </cell>
        </row>
        <row r="2313">
          <cell r="A2313">
            <v>2422200308</v>
          </cell>
        </row>
        <row r="2314">
          <cell r="A2314">
            <v>2422200309</v>
          </cell>
        </row>
        <row r="2315">
          <cell r="A2315">
            <v>2422200310</v>
          </cell>
        </row>
        <row r="2316">
          <cell r="A2316">
            <v>2422200311</v>
          </cell>
        </row>
        <row r="2317">
          <cell r="A2317">
            <v>2422200401</v>
          </cell>
        </row>
        <row r="2318">
          <cell r="A2318">
            <v>2422200404</v>
          </cell>
        </row>
        <row r="2319">
          <cell r="A2319">
            <v>2422200407</v>
          </cell>
        </row>
        <row r="2320">
          <cell r="A2320">
            <v>2422200412</v>
          </cell>
        </row>
        <row r="2321">
          <cell r="A2321">
            <v>2422200502</v>
          </cell>
        </row>
        <row r="2322">
          <cell r="A2322">
            <v>2422200503</v>
          </cell>
        </row>
        <row r="2323">
          <cell r="A2323">
            <v>2422200504</v>
          </cell>
        </row>
        <row r="2324">
          <cell r="A2324">
            <v>2422200505</v>
          </cell>
        </row>
        <row r="2325">
          <cell r="A2325">
            <v>2422200506</v>
          </cell>
        </row>
        <row r="2326">
          <cell r="A2326">
            <v>2422200507</v>
          </cell>
        </row>
        <row r="2327">
          <cell r="A2327">
            <v>2422200509</v>
          </cell>
        </row>
        <row r="2328">
          <cell r="A2328">
            <v>2422200511</v>
          </cell>
        </row>
        <row r="2329">
          <cell r="A2329">
            <v>2422200602</v>
          </cell>
        </row>
        <row r="2330">
          <cell r="A2330">
            <v>2422200603</v>
          </cell>
        </row>
        <row r="2331">
          <cell r="A2331">
            <v>2431200304</v>
          </cell>
        </row>
        <row r="2332">
          <cell r="A2332">
            <v>2431200305</v>
          </cell>
        </row>
        <row r="2333">
          <cell r="A2333">
            <v>2431200306</v>
          </cell>
        </row>
        <row r="2334">
          <cell r="A2334">
            <v>2431200307</v>
          </cell>
        </row>
        <row r="2335">
          <cell r="A2335">
            <v>2431200308</v>
          </cell>
        </row>
        <row r="2336">
          <cell r="A2336">
            <v>2431200309</v>
          </cell>
        </row>
        <row r="2337">
          <cell r="A2337">
            <v>2431200310</v>
          </cell>
        </row>
        <row r="2338">
          <cell r="A2338">
            <v>2431200311</v>
          </cell>
        </row>
        <row r="2339">
          <cell r="A2339">
            <v>2431200312</v>
          </cell>
        </row>
        <row r="2340">
          <cell r="A2340">
            <v>2431200401</v>
          </cell>
        </row>
        <row r="2341">
          <cell r="A2341">
            <v>2431200402</v>
          </cell>
        </row>
        <row r="2342">
          <cell r="A2342">
            <v>2431200403</v>
          </cell>
        </row>
        <row r="2343">
          <cell r="A2343">
            <v>2431200404</v>
          </cell>
        </row>
        <row r="2344">
          <cell r="A2344">
            <v>2431200405</v>
          </cell>
        </row>
        <row r="2345">
          <cell r="A2345">
            <v>2431200406</v>
          </cell>
        </row>
        <row r="2346">
          <cell r="A2346">
            <v>2431200407</v>
          </cell>
        </row>
        <row r="2347">
          <cell r="A2347">
            <v>2431200408</v>
          </cell>
        </row>
        <row r="2348">
          <cell r="A2348">
            <v>2431200409</v>
          </cell>
        </row>
        <row r="2349">
          <cell r="A2349">
            <v>2431200410</v>
          </cell>
        </row>
        <row r="2350">
          <cell r="A2350">
            <v>2431200411</v>
          </cell>
        </row>
        <row r="2351">
          <cell r="A2351">
            <v>2431200412</v>
          </cell>
        </row>
        <row r="2352">
          <cell r="A2352">
            <v>2431200501</v>
          </cell>
        </row>
        <row r="2353">
          <cell r="A2353">
            <v>2431200502</v>
          </cell>
        </row>
        <row r="2354">
          <cell r="A2354">
            <v>2431200503</v>
          </cell>
        </row>
        <row r="2355">
          <cell r="A2355">
            <v>2431200504</v>
          </cell>
        </row>
        <row r="2356">
          <cell r="A2356">
            <v>2431200505</v>
          </cell>
        </row>
        <row r="2357">
          <cell r="A2357">
            <v>2431200506</v>
          </cell>
        </row>
        <row r="2358">
          <cell r="A2358">
            <v>2431200507</v>
          </cell>
        </row>
        <row r="2359">
          <cell r="A2359">
            <v>2431200508</v>
          </cell>
        </row>
        <row r="2360">
          <cell r="A2360">
            <v>2431200509</v>
          </cell>
        </row>
        <row r="2361">
          <cell r="A2361">
            <v>2431200510</v>
          </cell>
        </row>
        <row r="2362">
          <cell r="A2362">
            <v>2431200511</v>
          </cell>
        </row>
        <row r="2363">
          <cell r="A2363">
            <v>2431200512</v>
          </cell>
        </row>
        <row r="2364">
          <cell r="A2364">
            <v>2431200601</v>
          </cell>
        </row>
        <row r="2365">
          <cell r="A2365">
            <v>2431200602</v>
          </cell>
        </row>
        <row r="2366">
          <cell r="A2366">
            <v>2431200603</v>
          </cell>
        </row>
        <row r="2367">
          <cell r="A2367">
            <v>2432200304</v>
          </cell>
        </row>
        <row r="2368">
          <cell r="A2368">
            <v>2432200305</v>
          </cell>
        </row>
        <row r="2369">
          <cell r="A2369">
            <v>2432200306</v>
          </cell>
        </row>
        <row r="2370">
          <cell r="A2370">
            <v>2432200307</v>
          </cell>
        </row>
        <row r="2371">
          <cell r="A2371">
            <v>2432200308</v>
          </cell>
        </row>
        <row r="2372">
          <cell r="A2372">
            <v>2432200309</v>
          </cell>
        </row>
        <row r="2373">
          <cell r="A2373">
            <v>2432200310</v>
          </cell>
        </row>
        <row r="2374">
          <cell r="A2374">
            <v>2432200311</v>
          </cell>
        </row>
        <row r="2375">
          <cell r="A2375">
            <v>2432200312</v>
          </cell>
        </row>
        <row r="2376">
          <cell r="A2376">
            <v>2432200401</v>
          </cell>
        </row>
        <row r="2377">
          <cell r="A2377">
            <v>2432200402</v>
          </cell>
        </row>
        <row r="2378">
          <cell r="A2378">
            <v>2432200403</v>
          </cell>
        </row>
        <row r="2379">
          <cell r="A2379">
            <v>2432200404</v>
          </cell>
        </row>
        <row r="2380">
          <cell r="A2380">
            <v>2432200405</v>
          </cell>
        </row>
        <row r="2381">
          <cell r="A2381">
            <v>2432200406</v>
          </cell>
        </row>
        <row r="2382">
          <cell r="A2382">
            <v>2432200407</v>
          </cell>
        </row>
        <row r="2383">
          <cell r="A2383">
            <v>2432200408</v>
          </cell>
        </row>
        <row r="2384">
          <cell r="A2384">
            <v>2432200409</v>
          </cell>
        </row>
        <row r="2385">
          <cell r="A2385">
            <v>2432200410</v>
          </cell>
        </row>
        <row r="2386">
          <cell r="A2386">
            <v>2432200411</v>
          </cell>
        </row>
        <row r="2387">
          <cell r="A2387">
            <v>2432200412</v>
          </cell>
        </row>
        <row r="2388">
          <cell r="A2388">
            <v>2432200501</v>
          </cell>
        </row>
        <row r="2389">
          <cell r="A2389">
            <v>2432200502</v>
          </cell>
        </row>
        <row r="2390">
          <cell r="A2390">
            <v>2432200503</v>
          </cell>
        </row>
        <row r="2391">
          <cell r="A2391">
            <v>2432200504</v>
          </cell>
        </row>
        <row r="2392">
          <cell r="A2392">
            <v>2432200505</v>
          </cell>
        </row>
        <row r="2393">
          <cell r="A2393">
            <v>2432200506</v>
          </cell>
        </row>
        <row r="2394">
          <cell r="A2394">
            <v>2432200507</v>
          </cell>
        </row>
        <row r="2395">
          <cell r="A2395">
            <v>2432200508</v>
          </cell>
        </row>
        <row r="2396">
          <cell r="A2396">
            <v>2432200509</v>
          </cell>
        </row>
        <row r="2397">
          <cell r="A2397">
            <v>2432200510</v>
          </cell>
        </row>
        <row r="2398">
          <cell r="A2398">
            <v>2432200511</v>
          </cell>
        </row>
        <row r="2399">
          <cell r="A2399">
            <v>2432200512</v>
          </cell>
        </row>
        <row r="2400">
          <cell r="A2400">
            <v>2432200601</v>
          </cell>
        </row>
        <row r="2401">
          <cell r="A2401">
            <v>2432200602</v>
          </cell>
        </row>
        <row r="2402">
          <cell r="A2402">
            <v>2432200603</v>
          </cell>
        </row>
        <row r="2403">
          <cell r="A2403">
            <v>2441200304</v>
          </cell>
        </row>
        <row r="2404">
          <cell r="A2404">
            <v>2441200305</v>
          </cell>
        </row>
        <row r="2405">
          <cell r="A2405">
            <v>2441200306</v>
          </cell>
        </row>
        <row r="2406">
          <cell r="A2406">
            <v>2441200307</v>
          </cell>
        </row>
        <row r="2407">
          <cell r="A2407">
            <v>2441200308</v>
          </cell>
        </row>
        <row r="2408">
          <cell r="A2408">
            <v>2441200309</v>
          </cell>
        </row>
        <row r="2409">
          <cell r="A2409">
            <v>2441200310</v>
          </cell>
        </row>
        <row r="2410">
          <cell r="A2410">
            <v>2441200311</v>
          </cell>
        </row>
        <row r="2411">
          <cell r="A2411">
            <v>2441200312</v>
          </cell>
        </row>
        <row r="2412">
          <cell r="A2412">
            <v>2441200401</v>
          </cell>
        </row>
        <row r="2413">
          <cell r="A2413">
            <v>2441200402</v>
          </cell>
        </row>
        <row r="2414">
          <cell r="A2414">
            <v>2441200403</v>
          </cell>
        </row>
        <row r="2415">
          <cell r="A2415">
            <v>2441200404</v>
          </cell>
        </row>
        <row r="2416">
          <cell r="A2416">
            <v>2441200405</v>
          </cell>
        </row>
        <row r="2417">
          <cell r="A2417">
            <v>2441200407</v>
          </cell>
        </row>
        <row r="2418">
          <cell r="A2418">
            <v>2441200408</v>
          </cell>
        </row>
        <row r="2419">
          <cell r="A2419">
            <v>2441200409</v>
          </cell>
        </row>
        <row r="2420">
          <cell r="A2420">
            <v>2441200410</v>
          </cell>
        </row>
        <row r="2421">
          <cell r="A2421">
            <v>2441200411</v>
          </cell>
        </row>
        <row r="2422">
          <cell r="A2422">
            <v>2441200412</v>
          </cell>
        </row>
        <row r="2423">
          <cell r="A2423">
            <v>2441200501</v>
          </cell>
        </row>
        <row r="2424">
          <cell r="A2424">
            <v>2441200502</v>
          </cell>
        </row>
        <row r="2425">
          <cell r="A2425">
            <v>2441200504</v>
          </cell>
        </row>
        <row r="2426">
          <cell r="A2426">
            <v>2441200505</v>
          </cell>
        </row>
        <row r="2427">
          <cell r="A2427">
            <v>2441200506</v>
          </cell>
        </row>
        <row r="2428">
          <cell r="A2428">
            <v>2441200507</v>
          </cell>
        </row>
        <row r="2429">
          <cell r="A2429">
            <v>2441200508</v>
          </cell>
        </row>
        <row r="2430">
          <cell r="A2430">
            <v>2441200509</v>
          </cell>
        </row>
        <row r="2431">
          <cell r="A2431">
            <v>2441200510</v>
          </cell>
        </row>
        <row r="2432">
          <cell r="A2432">
            <v>2441200511</v>
          </cell>
        </row>
        <row r="2433">
          <cell r="A2433">
            <v>2441200512</v>
          </cell>
        </row>
        <row r="2434">
          <cell r="A2434">
            <v>2441200601</v>
          </cell>
        </row>
        <row r="2435">
          <cell r="A2435">
            <v>2441200602</v>
          </cell>
        </row>
        <row r="2436">
          <cell r="A2436">
            <v>2441200603</v>
          </cell>
        </row>
        <row r="2437">
          <cell r="A2437">
            <v>2442200305</v>
          </cell>
        </row>
        <row r="2438">
          <cell r="A2438">
            <v>2442200306</v>
          </cell>
        </row>
        <row r="2439">
          <cell r="A2439">
            <v>2442200309</v>
          </cell>
        </row>
        <row r="2440">
          <cell r="A2440">
            <v>2442200310</v>
          </cell>
        </row>
        <row r="2441">
          <cell r="A2441">
            <v>2442200312</v>
          </cell>
        </row>
        <row r="2442">
          <cell r="A2442">
            <v>2442200401</v>
          </cell>
        </row>
        <row r="2443">
          <cell r="A2443">
            <v>2442200403</v>
          </cell>
        </row>
        <row r="2444">
          <cell r="A2444">
            <v>2442200404</v>
          </cell>
        </row>
        <row r="2445">
          <cell r="A2445">
            <v>2442200405</v>
          </cell>
        </row>
        <row r="2446">
          <cell r="A2446">
            <v>2442200408</v>
          </cell>
        </row>
        <row r="2447">
          <cell r="A2447">
            <v>2442200409</v>
          </cell>
        </row>
        <row r="2448">
          <cell r="A2448">
            <v>2442200410</v>
          </cell>
        </row>
        <row r="2449">
          <cell r="A2449">
            <v>2442200504</v>
          </cell>
        </row>
        <row r="2450">
          <cell r="A2450">
            <v>2442200505</v>
          </cell>
        </row>
        <row r="2451">
          <cell r="A2451">
            <v>2442200507</v>
          </cell>
        </row>
        <row r="2452">
          <cell r="A2452">
            <v>2442200509</v>
          </cell>
        </row>
        <row r="2453">
          <cell r="A2453">
            <v>2442200510</v>
          </cell>
        </row>
        <row r="2454">
          <cell r="A2454">
            <v>2442200511</v>
          </cell>
        </row>
        <row r="2455">
          <cell r="A2455">
            <v>2442200512</v>
          </cell>
        </row>
        <row r="2456">
          <cell r="A2456">
            <v>2442200601</v>
          </cell>
        </row>
        <row r="2457">
          <cell r="A2457">
            <v>2491200305</v>
          </cell>
        </row>
        <row r="2458">
          <cell r="A2458">
            <v>2491200306</v>
          </cell>
        </row>
        <row r="2459">
          <cell r="A2459">
            <v>2491200307</v>
          </cell>
        </row>
        <row r="2460">
          <cell r="A2460">
            <v>2491200308</v>
          </cell>
        </row>
        <row r="2461">
          <cell r="A2461">
            <v>2491200309</v>
          </cell>
        </row>
        <row r="2462">
          <cell r="A2462">
            <v>2491200310</v>
          </cell>
        </row>
        <row r="2463">
          <cell r="A2463">
            <v>2491200311</v>
          </cell>
        </row>
        <row r="2464">
          <cell r="A2464">
            <v>2491200401</v>
          </cell>
        </row>
        <row r="2465">
          <cell r="A2465">
            <v>2491200402</v>
          </cell>
        </row>
        <row r="2466">
          <cell r="A2466">
            <v>2491200403</v>
          </cell>
        </row>
        <row r="2467">
          <cell r="A2467">
            <v>2491200404</v>
          </cell>
        </row>
        <row r="2468">
          <cell r="A2468">
            <v>2491200405</v>
          </cell>
        </row>
        <row r="2469">
          <cell r="A2469">
            <v>2491200406</v>
          </cell>
        </row>
        <row r="2470">
          <cell r="A2470">
            <v>2491200407</v>
          </cell>
        </row>
        <row r="2471">
          <cell r="A2471">
            <v>2491200408</v>
          </cell>
        </row>
        <row r="2472">
          <cell r="A2472">
            <v>2491200410</v>
          </cell>
        </row>
        <row r="2473">
          <cell r="A2473">
            <v>2491200411</v>
          </cell>
        </row>
        <row r="2474">
          <cell r="A2474">
            <v>2491200501</v>
          </cell>
        </row>
        <row r="2475">
          <cell r="A2475">
            <v>2491200502</v>
          </cell>
        </row>
        <row r="2476">
          <cell r="A2476">
            <v>2491200503</v>
          </cell>
        </row>
        <row r="2477">
          <cell r="A2477">
            <v>2491200504</v>
          </cell>
        </row>
        <row r="2478">
          <cell r="A2478">
            <v>2491200505</v>
          </cell>
        </row>
        <row r="2479">
          <cell r="A2479">
            <v>2491200506</v>
          </cell>
        </row>
        <row r="2480">
          <cell r="A2480">
            <v>2491200507</v>
          </cell>
        </row>
        <row r="2481">
          <cell r="A2481">
            <v>2491200508</v>
          </cell>
        </row>
        <row r="2482">
          <cell r="A2482">
            <v>2491200509</v>
          </cell>
        </row>
        <row r="2483">
          <cell r="A2483">
            <v>2491200510</v>
          </cell>
        </row>
        <row r="2484">
          <cell r="A2484">
            <v>2491200511</v>
          </cell>
        </row>
        <row r="2485">
          <cell r="A2485">
            <v>2491200512</v>
          </cell>
        </row>
        <row r="2486">
          <cell r="A2486">
            <v>2491200601</v>
          </cell>
        </row>
        <row r="2487">
          <cell r="A2487">
            <v>2491200602</v>
          </cell>
        </row>
        <row r="2488">
          <cell r="A2488">
            <v>2491200603</v>
          </cell>
        </row>
        <row r="2489">
          <cell r="A2489">
            <v>2492200304</v>
          </cell>
        </row>
        <row r="2490">
          <cell r="A2490">
            <v>2492200305</v>
          </cell>
        </row>
        <row r="2491">
          <cell r="A2491">
            <v>2492200306</v>
          </cell>
        </row>
        <row r="2492">
          <cell r="A2492">
            <v>2492200307</v>
          </cell>
        </row>
        <row r="2493">
          <cell r="A2493">
            <v>2492200308</v>
          </cell>
        </row>
        <row r="2494">
          <cell r="A2494">
            <v>2492200309</v>
          </cell>
        </row>
        <row r="2495">
          <cell r="A2495">
            <v>2492200310</v>
          </cell>
        </row>
        <row r="2496">
          <cell r="A2496">
            <v>2492200311</v>
          </cell>
        </row>
        <row r="2497">
          <cell r="A2497">
            <v>2492200312</v>
          </cell>
        </row>
        <row r="2498">
          <cell r="A2498">
            <v>2492200403</v>
          </cell>
        </row>
        <row r="2499">
          <cell r="A2499">
            <v>2492200404</v>
          </cell>
        </row>
        <row r="2500">
          <cell r="A2500">
            <v>2492200405</v>
          </cell>
        </row>
        <row r="2501">
          <cell r="A2501">
            <v>2492200406</v>
          </cell>
        </row>
        <row r="2502">
          <cell r="A2502">
            <v>2492200407</v>
          </cell>
        </row>
        <row r="2503">
          <cell r="A2503">
            <v>2492200408</v>
          </cell>
        </row>
        <row r="2504">
          <cell r="A2504">
            <v>2492200409</v>
          </cell>
        </row>
        <row r="2505">
          <cell r="A2505">
            <v>2492200410</v>
          </cell>
        </row>
        <row r="2506">
          <cell r="A2506">
            <v>2492200411</v>
          </cell>
        </row>
        <row r="2507">
          <cell r="A2507">
            <v>2492200412</v>
          </cell>
        </row>
        <row r="2508">
          <cell r="A2508">
            <v>2492200501</v>
          </cell>
        </row>
        <row r="2509">
          <cell r="A2509">
            <v>2492200502</v>
          </cell>
        </row>
        <row r="2510">
          <cell r="A2510">
            <v>2492200503</v>
          </cell>
        </row>
        <row r="2511">
          <cell r="A2511">
            <v>2492200505</v>
          </cell>
        </row>
        <row r="2512">
          <cell r="A2512">
            <v>2492200506</v>
          </cell>
        </row>
        <row r="2513">
          <cell r="A2513">
            <v>2492200507</v>
          </cell>
        </row>
        <row r="2514">
          <cell r="A2514">
            <v>2492200509</v>
          </cell>
        </row>
        <row r="2515">
          <cell r="A2515">
            <v>2492200510</v>
          </cell>
        </row>
        <row r="2516">
          <cell r="A2516">
            <v>2492200511</v>
          </cell>
        </row>
        <row r="2517">
          <cell r="A2517">
            <v>2492200601</v>
          </cell>
        </row>
        <row r="2518">
          <cell r="A2518">
            <v>2492200602</v>
          </cell>
        </row>
        <row r="2519">
          <cell r="A2519">
            <v>2492200603</v>
          </cell>
        </row>
        <row r="2520">
          <cell r="A2520">
            <v>2511200304</v>
          </cell>
        </row>
        <row r="2521">
          <cell r="A2521">
            <v>2511200305</v>
          </cell>
        </row>
        <row r="2522">
          <cell r="A2522">
            <v>2511200306</v>
          </cell>
        </row>
        <row r="2523">
          <cell r="A2523">
            <v>2511200307</v>
          </cell>
        </row>
        <row r="2524">
          <cell r="A2524">
            <v>2511200308</v>
          </cell>
        </row>
        <row r="2525">
          <cell r="A2525">
            <v>2511200309</v>
          </cell>
        </row>
        <row r="2526">
          <cell r="A2526">
            <v>2511200310</v>
          </cell>
        </row>
        <row r="2527">
          <cell r="A2527">
            <v>2511200311</v>
          </cell>
        </row>
        <row r="2528">
          <cell r="A2528">
            <v>2511200312</v>
          </cell>
        </row>
        <row r="2529">
          <cell r="A2529">
            <v>2511200401</v>
          </cell>
        </row>
        <row r="2530">
          <cell r="A2530">
            <v>2511200402</v>
          </cell>
        </row>
        <row r="2531">
          <cell r="A2531">
            <v>2511200403</v>
          </cell>
        </row>
        <row r="2532">
          <cell r="A2532">
            <v>2511200404</v>
          </cell>
        </row>
        <row r="2533">
          <cell r="A2533">
            <v>2511200405</v>
          </cell>
        </row>
        <row r="2534">
          <cell r="A2534">
            <v>2511200406</v>
          </cell>
        </row>
        <row r="2535">
          <cell r="A2535">
            <v>2511200407</v>
          </cell>
        </row>
        <row r="2536">
          <cell r="A2536">
            <v>2511200408</v>
          </cell>
        </row>
        <row r="2537">
          <cell r="A2537">
            <v>2511200409</v>
          </cell>
        </row>
        <row r="2538">
          <cell r="A2538">
            <v>2511200410</v>
          </cell>
        </row>
        <row r="2539">
          <cell r="A2539">
            <v>2511200411</v>
          </cell>
        </row>
        <row r="2540">
          <cell r="A2540">
            <v>2511200412</v>
          </cell>
        </row>
        <row r="2541">
          <cell r="A2541">
            <v>2511200501</v>
          </cell>
        </row>
        <row r="2542">
          <cell r="A2542">
            <v>2511200502</v>
          </cell>
        </row>
        <row r="2543">
          <cell r="A2543">
            <v>2511200503</v>
          </cell>
        </row>
        <row r="2544">
          <cell r="A2544">
            <v>2511200504</v>
          </cell>
        </row>
        <row r="2545">
          <cell r="A2545">
            <v>2511200505</v>
          </cell>
        </row>
        <row r="2546">
          <cell r="A2546">
            <v>2511200506</v>
          </cell>
        </row>
        <row r="2547">
          <cell r="A2547">
            <v>2511200507</v>
          </cell>
        </row>
        <row r="2548">
          <cell r="A2548">
            <v>2511200508</v>
          </cell>
        </row>
        <row r="2549">
          <cell r="A2549">
            <v>2511200509</v>
          </cell>
        </row>
        <row r="2550">
          <cell r="A2550">
            <v>2511200510</v>
          </cell>
        </row>
        <row r="2551">
          <cell r="A2551">
            <v>2511200511</v>
          </cell>
        </row>
        <row r="2552">
          <cell r="A2552">
            <v>2511200512</v>
          </cell>
        </row>
        <row r="2553">
          <cell r="A2553">
            <v>2511200601</v>
          </cell>
        </row>
        <row r="2554">
          <cell r="A2554">
            <v>2511200602</v>
          </cell>
        </row>
        <row r="2555">
          <cell r="A2555">
            <v>2511200603</v>
          </cell>
        </row>
        <row r="2556">
          <cell r="A2556">
            <v>2512200304</v>
          </cell>
        </row>
        <row r="2557">
          <cell r="A2557">
            <v>2512200305</v>
          </cell>
        </row>
        <row r="2558">
          <cell r="A2558">
            <v>2512200306</v>
          </cell>
        </row>
        <row r="2559">
          <cell r="A2559">
            <v>2512200308</v>
          </cell>
        </row>
        <row r="2560">
          <cell r="A2560">
            <v>2512200309</v>
          </cell>
        </row>
        <row r="2561">
          <cell r="A2561">
            <v>2512200310</v>
          </cell>
        </row>
        <row r="2562">
          <cell r="A2562">
            <v>2512200311</v>
          </cell>
        </row>
        <row r="2563">
          <cell r="A2563">
            <v>2512200312</v>
          </cell>
        </row>
        <row r="2564">
          <cell r="A2564">
            <v>2512200401</v>
          </cell>
        </row>
        <row r="2565">
          <cell r="A2565">
            <v>2512200402</v>
          </cell>
        </row>
        <row r="2566">
          <cell r="A2566">
            <v>2512200403</v>
          </cell>
        </row>
        <row r="2567">
          <cell r="A2567">
            <v>2512200404</v>
          </cell>
        </row>
        <row r="2568">
          <cell r="A2568">
            <v>2512200405</v>
          </cell>
        </row>
        <row r="2569">
          <cell r="A2569">
            <v>2512200406</v>
          </cell>
        </row>
        <row r="2570">
          <cell r="A2570">
            <v>2512200407</v>
          </cell>
        </row>
        <row r="2571">
          <cell r="A2571">
            <v>2512200408</v>
          </cell>
        </row>
        <row r="2572">
          <cell r="A2572">
            <v>2512200409</v>
          </cell>
        </row>
        <row r="2573">
          <cell r="A2573">
            <v>2512200410</v>
          </cell>
        </row>
        <row r="2574">
          <cell r="A2574">
            <v>2512200411</v>
          </cell>
        </row>
        <row r="2575">
          <cell r="A2575">
            <v>2512200412</v>
          </cell>
        </row>
        <row r="2576">
          <cell r="A2576">
            <v>2512200501</v>
          </cell>
        </row>
        <row r="2577">
          <cell r="A2577">
            <v>2512200502</v>
          </cell>
        </row>
        <row r="2578">
          <cell r="A2578">
            <v>2512200503</v>
          </cell>
        </row>
        <row r="2579">
          <cell r="A2579">
            <v>2512200504</v>
          </cell>
        </row>
        <row r="2580">
          <cell r="A2580">
            <v>2512200505</v>
          </cell>
        </row>
        <row r="2581">
          <cell r="A2581">
            <v>2512200506</v>
          </cell>
        </row>
        <row r="2582">
          <cell r="A2582">
            <v>2512200507</v>
          </cell>
        </row>
        <row r="2583">
          <cell r="A2583">
            <v>2512200508</v>
          </cell>
        </row>
        <row r="2584">
          <cell r="A2584">
            <v>2512200509</v>
          </cell>
        </row>
        <row r="2585">
          <cell r="A2585">
            <v>2512200510</v>
          </cell>
        </row>
        <row r="2586">
          <cell r="A2586">
            <v>2512200511</v>
          </cell>
        </row>
        <row r="2587">
          <cell r="A2587">
            <v>2512200512</v>
          </cell>
        </row>
        <row r="2588">
          <cell r="A2588">
            <v>2512200601</v>
          </cell>
        </row>
        <row r="2589">
          <cell r="A2589">
            <v>2512200602</v>
          </cell>
        </row>
        <row r="2590">
          <cell r="A2590">
            <v>2512200603</v>
          </cell>
        </row>
        <row r="2591">
          <cell r="A2591">
            <v>2581200304</v>
          </cell>
        </row>
        <row r="2592">
          <cell r="A2592">
            <v>2581200305</v>
          </cell>
        </row>
        <row r="2593">
          <cell r="A2593">
            <v>2581200306</v>
          </cell>
        </row>
        <row r="2594">
          <cell r="A2594">
            <v>2581200307</v>
          </cell>
        </row>
        <row r="2595">
          <cell r="A2595">
            <v>2581200308</v>
          </cell>
        </row>
        <row r="2596">
          <cell r="A2596">
            <v>2581200309</v>
          </cell>
        </row>
        <row r="2597">
          <cell r="A2597">
            <v>2581200310</v>
          </cell>
        </row>
        <row r="2598">
          <cell r="A2598">
            <v>2581200311</v>
          </cell>
        </row>
        <row r="2599">
          <cell r="A2599">
            <v>2581200312</v>
          </cell>
        </row>
        <row r="2600">
          <cell r="A2600">
            <v>2581200401</v>
          </cell>
        </row>
        <row r="2601">
          <cell r="A2601">
            <v>2581200403</v>
          </cell>
        </row>
        <row r="2602">
          <cell r="A2602">
            <v>2581200404</v>
          </cell>
        </row>
        <row r="2603">
          <cell r="A2603">
            <v>2581200405</v>
          </cell>
        </row>
        <row r="2604">
          <cell r="A2604">
            <v>2581200406</v>
          </cell>
        </row>
        <row r="2605">
          <cell r="A2605">
            <v>2581200407</v>
          </cell>
        </row>
        <row r="2606">
          <cell r="A2606">
            <v>2581200408</v>
          </cell>
        </row>
        <row r="2607">
          <cell r="A2607">
            <v>2581200410</v>
          </cell>
        </row>
        <row r="2608">
          <cell r="A2608">
            <v>2581200411</v>
          </cell>
        </row>
        <row r="2609">
          <cell r="A2609">
            <v>2581200412</v>
          </cell>
        </row>
        <row r="2610">
          <cell r="A2610">
            <v>2581200501</v>
          </cell>
        </row>
        <row r="2611">
          <cell r="A2611">
            <v>2581200502</v>
          </cell>
        </row>
        <row r="2612">
          <cell r="A2612">
            <v>2581200503</v>
          </cell>
        </row>
        <row r="2613">
          <cell r="A2613">
            <v>2581200504</v>
          </cell>
        </row>
        <row r="2614">
          <cell r="A2614">
            <v>2581200505</v>
          </cell>
        </row>
        <row r="2615">
          <cell r="A2615">
            <v>2581200506</v>
          </cell>
        </row>
        <row r="2616">
          <cell r="A2616">
            <v>2581200507</v>
          </cell>
        </row>
        <row r="2617">
          <cell r="A2617">
            <v>2581200508</v>
          </cell>
        </row>
        <row r="2618">
          <cell r="A2618">
            <v>2581200509</v>
          </cell>
        </row>
        <row r="2619">
          <cell r="A2619">
            <v>2581200510</v>
          </cell>
        </row>
        <row r="2620">
          <cell r="A2620">
            <v>2581200511</v>
          </cell>
        </row>
        <row r="2621">
          <cell r="A2621">
            <v>2581200512</v>
          </cell>
        </row>
        <row r="2622">
          <cell r="A2622">
            <v>2581200601</v>
          </cell>
        </row>
        <row r="2623">
          <cell r="A2623">
            <v>2581200602</v>
          </cell>
        </row>
        <row r="2624">
          <cell r="A2624">
            <v>2582200305</v>
          </cell>
        </row>
        <row r="2625">
          <cell r="A2625">
            <v>2582200306</v>
          </cell>
        </row>
        <row r="2626">
          <cell r="A2626">
            <v>2582200307</v>
          </cell>
        </row>
        <row r="2627">
          <cell r="A2627">
            <v>2582200308</v>
          </cell>
        </row>
        <row r="2628">
          <cell r="A2628">
            <v>2582200309</v>
          </cell>
        </row>
        <row r="2629">
          <cell r="A2629">
            <v>2582200310</v>
          </cell>
        </row>
        <row r="2630">
          <cell r="A2630">
            <v>2582200311</v>
          </cell>
        </row>
        <row r="2631">
          <cell r="A2631">
            <v>2582200402</v>
          </cell>
        </row>
        <row r="2632">
          <cell r="A2632">
            <v>2582200403</v>
          </cell>
        </row>
        <row r="2633">
          <cell r="A2633">
            <v>2582200404</v>
          </cell>
        </row>
        <row r="2634">
          <cell r="A2634">
            <v>2582200405</v>
          </cell>
        </row>
        <row r="2635">
          <cell r="A2635">
            <v>2582200406</v>
          </cell>
        </row>
        <row r="2636">
          <cell r="A2636">
            <v>2582200407</v>
          </cell>
        </row>
        <row r="2637">
          <cell r="A2637">
            <v>2582200408</v>
          </cell>
        </row>
        <row r="2638">
          <cell r="A2638">
            <v>2582200409</v>
          </cell>
        </row>
        <row r="2639">
          <cell r="A2639">
            <v>2582200412</v>
          </cell>
        </row>
        <row r="2640">
          <cell r="A2640">
            <v>2582200501</v>
          </cell>
        </row>
        <row r="2641">
          <cell r="A2641">
            <v>2582200502</v>
          </cell>
        </row>
        <row r="2642">
          <cell r="A2642">
            <v>2582200503</v>
          </cell>
        </row>
        <row r="2643">
          <cell r="A2643">
            <v>2582200505</v>
          </cell>
        </row>
        <row r="2644">
          <cell r="A2644">
            <v>2582200506</v>
          </cell>
        </row>
        <row r="2645">
          <cell r="A2645">
            <v>2582200507</v>
          </cell>
        </row>
        <row r="2646">
          <cell r="A2646">
            <v>2582200509</v>
          </cell>
        </row>
        <row r="2647">
          <cell r="A2647">
            <v>2582200601</v>
          </cell>
        </row>
        <row r="2648">
          <cell r="A2648">
            <v>2582200602</v>
          </cell>
        </row>
        <row r="2649">
          <cell r="A2649">
            <v>2582200603</v>
          </cell>
        </row>
        <row r="2650">
          <cell r="A2650">
            <v>2621200304</v>
          </cell>
        </row>
        <row r="2651">
          <cell r="A2651">
            <v>2621200305</v>
          </cell>
        </row>
        <row r="2652">
          <cell r="A2652">
            <v>2621200306</v>
          </cell>
        </row>
        <row r="2653">
          <cell r="A2653">
            <v>2621200307</v>
          </cell>
        </row>
        <row r="2654">
          <cell r="A2654">
            <v>2621200308</v>
          </cell>
        </row>
        <row r="2655">
          <cell r="A2655">
            <v>2621200309</v>
          </cell>
        </row>
        <row r="2656">
          <cell r="A2656">
            <v>2621200310</v>
          </cell>
        </row>
        <row r="2657">
          <cell r="A2657">
            <v>2621200311</v>
          </cell>
        </row>
        <row r="2658">
          <cell r="A2658">
            <v>2621200312</v>
          </cell>
        </row>
        <row r="2659">
          <cell r="A2659">
            <v>2621200401</v>
          </cell>
        </row>
        <row r="2660">
          <cell r="A2660">
            <v>2621200402</v>
          </cell>
        </row>
        <row r="2661">
          <cell r="A2661">
            <v>2621200403</v>
          </cell>
        </row>
        <row r="2662">
          <cell r="A2662">
            <v>2621200404</v>
          </cell>
        </row>
        <row r="2663">
          <cell r="A2663">
            <v>2621200405</v>
          </cell>
        </row>
        <row r="2664">
          <cell r="A2664">
            <v>2621200406</v>
          </cell>
        </row>
        <row r="2665">
          <cell r="A2665">
            <v>2621200407</v>
          </cell>
        </row>
        <row r="2666">
          <cell r="A2666">
            <v>2621200408</v>
          </cell>
        </row>
        <row r="2667">
          <cell r="A2667">
            <v>2621200409</v>
          </cell>
        </row>
        <row r="2668">
          <cell r="A2668">
            <v>2621200410</v>
          </cell>
        </row>
        <row r="2669">
          <cell r="A2669">
            <v>2621200411</v>
          </cell>
        </row>
        <row r="2670">
          <cell r="A2670">
            <v>2621200412</v>
          </cell>
        </row>
        <row r="2671">
          <cell r="A2671">
            <v>2621200501</v>
          </cell>
        </row>
        <row r="2672">
          <cell r="A2672">
            <v>2621200502</v>
          </cell>
        </row>
        <row r="2673">
          <cell r="A2673">
            <v>2621200503</v>
          </cell>
        </row>
        <row r="2674">
          <cell r="A2674">
            <v>2621200504</v>
          </cell>
        </row>
        <row r="2675">
          <cell r="A2675">
            <v>2621200505</v>
          </cell>
        </row>
        <row r="2676">
          <cell r="A2676">
            <v>2621200506</v>
          </cell>
        </row>
        <row r="2677">
          <cell r="A2677">
            <v>2621200507</v>
          </cell>
        </row>
        <row r="2678">
          <cell r="A2678">
            <v>2621200508</v>
          </cell>
        </row>
        <row r="2679">
          <cell r="A2679">
            <v>2621200509</v>
          </cell>
        </row>
        <row r="2680">
          <cell r="A2680">
            <v>2621200510</v>
          </cell>
        </row>
        <row r="2681">
          <cell r="A2681">
            <v>2621200511</v>
          </cell>
        </row>
        <row r="2682">
          <cell r="A2682">
            <v>2621200512</v>
          </cell>
        </row>
        <row r="2683">
          <cell r="A2683">
            <v>2621200601</v>
          </cell>
        </row>
        <row r="2684">
          <cell r="A2684">
            <v>2621200602</v>
          </cell>
        </row>
        <row r="2685">
          <cell r="A2685">
            <v>2621200603</v>
          </cell>
        </row>
        <row r="2686">
          <cell r="A2686">
            <v>2622200304</v>
          </cell>
        </row>
        <row r="2687">
          <cell r="A2687">
            <v>2622200305</v>
          </cell>
        </row>
        <row r="2688">
          <cell r="A2688">
            <v>2622200306</v>
          </cell>
        </row>
        <row r="2689">
          <cell r="A2689">
            <v>2622200307</v>
          </cell>
        </row>
        <row r="2690">
          <cell r="A2690">
            <v>2622200308</v>
          </cell>
        </row>
        <row r="2691">
          <cell r="A2691">
            <v>2622200309</v>
          </cell>
        </row>
        <row r="2692">
          <cell r="A2692">
            <v>2622200310</v>
          </cell>
        </row>
        <row r="2693">
          <cell r="A2693">
            <v>2622200311</v>
          </cell>
        </row>
        <row r="2694">
          <cell r="A2694">
            <v>2622200312</v>
          </cell>
        </row>
        <row r="2695">
          <cell r="A2695">
            <v>2622200402</v>
          </cell>
        </row>
        <row r="2696">
          <cell r="A2696">
            <v>2622200403</v>
          </cell>
        </row>
        <row r="2697">
          <cell r="A2697">
            <v>2622200404</v>
          </cell>
        </row>
        <row r="2698">
          <cell r="A2698">
            <v>2622200405</v>
          </cell>
        </row>
        <row r="2699">
          <cell r="A2699">
            <v>2622200406</v>
          </cell>
        </row>
        <row r="2700">
          <cell r="A2700">
            <v>2622200407</v>
          </cell>
        </row>
        <row r="2701">
          <cell r="A2701">
            <v>2622200408</v>
          </cell>
        </row>
        <row r="2702">
          <cell r="A2702">
            <v>2622200409</v>
          </cell>
        </row>
        <row r="2703">
          <cell r="A2703">
            <v>2622200410</v>
          </cell>
        </row>
        <row r="2704">
          <cell r="A2704">
            <v>2622200411</v>
          </cell>
        </row>
        <row r="2705">
          <cell r="A2705">
            <v>2622200412</v>
          </cell>
        </row>
        <row r="2706">
          <cell r="A2706">
            <v>2622200501</v>
          </cell>
        </row>
        <row r="2707">
          <cell r="A2707">
            <v>2622200502</v>
          </cell>
        </row>
        <row r="2708">
          <cell r="A2708">
            <v>2622200503</v>
          </cell>
        </row>
        <row r="2709">
          <cell r="A2709">
            <v>2622200504</v>
          </cell>
        </row>
        <row r="2710">
          <cell r="A2710">
            <v>2622200505</v>
          </cell>
        </row>
        <row r="2711">
          <cell r="A2711">
            <v>2622200506</v>
          </cell>
        </row>
        <row r="2712">
          <cell r="A2712">
            <v>2622200507</v>
          </cell>
        </row>
        <row r="2713">
          <cell r="A2713">
            <v>2622200508</v>
          </cell>
        </row>
        <row r="2714">
          <cell r="A2714">
            <v>2622200509</v>
          </cell>
        </row>
        <row r="2715">
          <cell r="A2715">
            <v>2622200510</v>
          </cell>
        </row>
        <row r="2716">
          <cell r="A2716">
            <v>2622200511</v>
          </cell>
        </row>
        <row r="2717">
          <cell r="A2717">
            <v>2622200512</v>
          </cell>
        </row>
        <row r="2718">
          <cell r="A2718">
            <v>2622200601</v>
          </cell>
        </row>
        <row r="2719">
          <cell r="A2719">
            <v>2622200602</v>
          </cell>
        </row>
        <row r="2720">
          <cell r="A2720">
            <v>2622200603</v>
          </cell>
        </row>
        <row r="2721">
          <cell r="A2721">
            <v>2631200310</v>
          </cell>
        </row>
        <row r="2722">
          <cell r="A2722">
            <v>2671200304</v>
          </cell>
        </row>
        <row r="2723">
          <cell r="A2723">
            <v>2671200305</v>
          </cell>
        </row>
        <row r="2724">
          <cell r="A2724">
            <v>2671200306</v>
          </cell>
        </row>
        <row r="2725">
          <cell r="A2725">
            <v>2671200307</v>
          </cell>
        </row>
        <row r="2726">
          <cell r="A2726">
            <v>2671200308</v>
          </cell>
        </row>
        <row r="2727">
          <cell r="A2727">
            <v>2671200309</v>
          </cell>
        </row>
        <row r="2728">
          <cell r="A2728">
            <v>2671200310</v>
          </cell>
        </row>
        <row r="2729">
          <cell r="A2729">
            <v>2671200311</v>
          </cell>
        </row>
        <row r="2730">
          <cell r="A2730">
            <v>2671200312</v>
          </cell>
        </row>
        <row r="2731">
          <cell r="A2731">
            <v>2671200401</v>
          </cell>
        </row>
        <row r="2732">
          <cell r="A2732">
            <v>2671200402</v>
          </cell>
        </row>
        <row r="2733">
          <cell r="A2733">
            <v>2671200403</v>
          </cell>
        </row>
        <row r="2734">
          <cell r="A2734">
            <v>2671200404</v>
          </cell>
        </row>
        <row r="2735">
          <cell r="A2735">
            <v>2671200405</v>
          </cell>
        </row>
        <row r="2736">
          <cell r="A2736">
            <v>2671200406</v>
          </cell>
        </row>
        <row r="2737">
          <cell r="A2737">
            <v>2671200407</v>
          </cell>
        </row>
        <row r="2738">
          <cell r="A2738">
            <v>2671200408</v>
          </cell>
        </row>
        <row r="2739">
          <cell r="A2739">
            <v>2671200409</v>
          </cell>
        </row>
        <row r="2740">
          <cell r="A2740">
            <v>2671200410</v>
          </cell>
        </row>
        <row r="2741">
          <cell r="A2741">
            <v>2671200411</v>
          </cell>
        </row>
        <row r="2742">
          <cell r="A2742">
            <v>2671200412</v>
          </cell>
        </row>
        <row r="2743">
          <cell r="A2743">
            <v>2671200501</v>
          </cell>
        </row>
        <row r="2744">
          <cell r="A2744">
            <v>2671200502</v>
          </cell>
        </row>
        <row r="2745">
          <cell r="A2745">
            <v>2671200503</v>
          </cell>
        </row>
        <row r="2746">
          <cell r="A2746">
            <v>2671200504</v>
          </cell>
        </row>
        <row r="2747">
          <cell r="A2747">
            <v>2671200505</v>
          </cell>
        </row>
        <row r="2748">
          <cell r="A2748">
            <v>2671200507</v>
          </cell>
        </row>
        <row r="2749">
          <cell r="A2749">
            <v>2671200508</v>
          </cell>
        </row>
        <row r="2750">
          <cell r="A2750">
            <v>2671200509</v>
          </cell>
        </row>
        <row r="2751">
          <cell r="A2751">
            <v>2671200510</v>
          </cell>
        </row>
        <row r="2752">
          <cell r="A2752">
            <v>2671200511</v>
          </cell>
        </row>
        <row r="2753">
          <cell r="A2753">
            <v>2671200512</v>
          </cell>
        </row>
        <row r="2754">
          <cell r="A2754">
            <v>2671200601</v>
          </cell>
        </row>
        <row r="2755">
          <cell r="A2755">
            <v>2671200602</v>
          </cell>
        </row>
        <row r="2756">
          <cell r="A2756">
            <v>2671200603</v>
          </cell>
        </row>
        <row r="2757">
          <cell r="A2757">
            <v>2672200304</v>
          </cell>
        </row>
        <row r="2758">
          <cell r="A2758">
            <v>2672200306</v>
          </cell>
        </row>
        <row r="2759">
          <cell r="A2759">
            <v>2672200307</v>
          </cell>
        </row>
        <row r="2760">
          <cell r="A2760">
            <v>2672200308</v>
          </cell>
        </row>
        <row r="2761">
          <cell r="A2761">
            <v>2672200310</v>
          </cell>
        </row>
        <row r="2762">
          <cell r="A2762">
            <v>2672200311</v>
          </cell>
        </row>
        <row r="2763">
          <cell r="A2763">
            <v>2672200401</v>
          </cell>
        </row>
        <row r="2764">
          <cell r="A2764">
            <v>2672200403</v>
          </cell>
        </row>
        <row r="2765">
          <cell r="A2765">
            <v>2672200405</v>
          </cell>
        </row>
        <row r="2766">
          <cell r="A2766">
            <v>2672200406</v>
          </cell>
        </row>
        <row r="2767">
          <cell r="A2767">
            <v>2672200407</v>
          </cell>
        </row>
        <row r="2768">
          <cell r="A2768">
            <v>2672200409</v>
          </cell>
        </row>
        <row r="2769">
          <cell r="A2769">
            <v>2672200411</v>
          </cell>
        </row>
        <row r="2770">
          <cell r="A2770">
            <v>2672200412</v>
          </cell>
        </row>
        <row r="2771">
          <cell r="A2771">
            <v>2672200501</v>
          </cell>
        </row>
        <row r="2772">
          <cell r="A2772">
            <v>2672200502</v>
          </cell>
        </row>
        <row r="2773">
          <cell r="A2773">
            <v>2672200504</v>
          </cell>
        </row>
        <row r="2774">
          <cell r="A2774">
            <v>2672200507</v>
          </cell>
        </row>
        <row r="2775">
          <cell r="A2775">
            <v>2672200509</v>
          </cell>
        </row>
        <row r="2776">
          <cell r="A2776">
            <v>2672200511</v>
          </cell>
        </row>
        <row r="2777">
          <cell r="A2777">
            <v>2672200512</v>
          </cell>
        </row>
        <row r="2778">
          <cell r="A2778">
            <v>2672200601</v>
          </cell>
        </row>
        <row r="2779">
          <cell r="A2779">
            <v>2672200603</v>
          </cell>
        </row>
        <row r="2780">
          <cell r="A2780">
            <v>2701200304</v>
          </cell>
        </row>
        <row r="2781">
          <cell r="A2781">
            <v>2701200305</v>
          </cell>
        </row>
        <row r="2782">
          <cell r="A2782">
            <v>2701200306</v>
          </cell>
        </row>
        <row r="2783">
          <cell r="A2783">
            <v>2701200307</v>
          </cell>
        </row>
        <row r="2784">
          <cell r="A2784">
            <v>2701200308</v>
          </cell>
        </row>
        <row r="2785">
          <cell r="A2785">
            <v>2701200309</v>
          </cell>
        </row>
        <row r="2786">
          <cell r="A2786">
            <v>2701200310</v>
          </cell>
        </row>
        <row r="2787">
          <cell r="A2787">
            <v>2701200311</v>
          </cell>
        </row>
        <row r="2788">
          <cell r="A2788">
            <v>2701200312</v>
          </cell>
        </row>
        <row r="2789">
          <cell r="A2789">
            <v>2701200401</v>
          </cell>
        </row>
        <row r="2790">
          <cell r="A2790">
            <v>2701200402</v>
          </cell>
        </row>
        <row r="2791">
          <cell r="A2791">
            <v>2701200403</v>
          </cell>
        </row>
        <row r="2792">
          <cell r="A2792">
            <v>2701200404</v>
          </cell>
        </row>
        <row r="2793">
          <cell r="A2793">
            <v>2701200405</v>
          </cell>
        </row>
        <row r="2794">
          <cell r="A2794">
            <v>2701200406</v>
          </cell>
        </row>
        <row r="2795">
          <cell r="A2795">
            <v>2701200407</v>
          </cell>
        </row>
        <row r="2796">
          <cell r="A2796">
            <v>2701200408</v>
          </cell>
        </row>
        <row r="2797">
          <cell r="A2797">
            <v>2701200409</v>
          </cell>
        </row>
        <row r="2798">
          <cell r="A2798">
            <v>2701200410</v>
          </cell>
        </row>
        <row r="2799">
          <cell r="A2799">
            <v>2701200411</v>
          </cell>
        </row>
        <row r="2800">
          <cell r="A2800">
            <v>2701200501</v>
          </cell>
        </row>
        <row r="2801">
          <cell r="A2801">
            <v>2701200502</v>
          </cell>
        </row>
        <row r="2802">
          <cell r="A2802">
            <v>2701200503</v>
          </cell>
        </row>
        <row r="2803">
          <cell r="A2803">
            <v>2701200504</v>
          </cell>
        </row>
        <row r="2804">
          <cell r="A2804">
            <v>2701200505</v>
          </cell>
        </row>
        <row r="2805">
          <cell r="A2805">
            <v>2701200506</v>
          </cell>
        </row>
        <row r="2806">
          <cell r="A2806">
            <v>2701200507</v>
          </cell>
        </row>
        <row r="2807">
          <cell r="A2807">
            <v>2701200508</v>
          </cell>
        </row>
        <row r="2808">
          <cell r="A2808">
            <v>2701200509</v>
          </cell>
        </row>
        <row r="2809">
          <cell r="A2809">
            <v>2701200510</v>
          </cell>
        </row>
        <row r="2810">
          <cell r="A2810">
            <v>2701200511</v>
          </cell>
        </row>
        <row r="2811">
          <cell r="A2811">
            <v>2701200512</v>
          </cell>
        </row>
        <row r="2812">
          <cell r="A2812">
            <v>2701200601</v>
          </cell>
        </row>
        <row r="2813">
          <cell r="A2813">
            <v>2701200602</v>
          </cell>
        </row>
        <row r="2814">
          <cell r="A2814">
            <v>2701200603</v>
          </cell>
        </row>
        <row r="2815">
          <cell r="A2815">
            <v>2702200304</v>
          </cell>
        </row>
        <row r="2816">
          <cell r="A2816">
            <v>2702200305</v>
          </cell>
        </row>
        <row r="2817">
          <cell r="A2817">
            <v>2702200306</v>
          </cell>
        </row>
        <row r="2818">
          <cell r="A2818">
            <v>2702200307</v>
          </cell>
        </row>
        <row r="2819">
          <cell r="A2819">
            <v>2702200308</v>
          </cell>
        </row>
        <row r="2820">
          <cell r="A2820">
            <v>2702200309</v>
          </cell>
        </row>
        <row r="2821">
          <cell r="A2821">
            <v>2702200310</v>
          </cell>
        </row>
        <row r="2822">
          <cell r="A2822">
            <v>2702200311</v>
          </cell>
        </row>
        <row r="2823">
          <cell r="A2823">
            <v>2702200312</v>
          </cell>
        </row>
        <row r="2824">
          <cell r="A2824">
            <v>2702200401</v>
          </cell>
        </row>
        <row r="2825">
          <cell r="A2825">
            <v>2702200402</v>
          </cell>
        </row>
        <row r="2826">
          <cell r="A2826">
            <v>2702200403</v>
          </cell>
        </row>
        <row r="2827">
          <cell r="A2827">
            <v>2702200404</v>
          </cell>
        </row>
        <row r="2828">
          <cell r="A2828">
            <v>2702200405</v>
          </cell>
        </row>
        <row r="2829">
          <cell r="A2829">
            <v>2702200406</v>
          </cell>
        </row>
        <row r="2830">
          <cell r="A2830">
            <v>2702200407</v>
          </cell>
        </row>
        <row r="2831">
          <cell r="A2831">
            <v>2702200408</v>
          </cell>
        </row>
        <row r="2832">
          <cell r="A2832">
            <v>2702200409</v>
          </cell>
        </row>
        <row r="2833">
          <cell r="A2833">
            <v>2702200410</v>
          </cell>
        </row>
        <row r="2834">
          <cell r="A2834">
            <v>2702200411</v>
          </cell>
        </row>
        <row r="2835">
          <cell r="A2835">
            <v>2702200412</v>
          </cell>
        </row>
        <row r="2836">
          <cell r="A2836">
            <v>2702200502</v>
          </cell>
        </row>
        <row r="2837">
          <cell r="A2837">
            <v>2702200503</v>
          </cell>
        </row>
        <row r="2838">
          <cell r="A2838">
            <v>2702200504</v>
          </cell>
        </row>
        <row r="2839">
          <cell r="A2839">
            <v>2702200505</v>
          </cell>
        </row>
        <row r="2840">
          <cell r="A2840">
            <v>2702200506</v>
          </cell>
        </row>
        <row r="2841">
          <cell r="A2841">
            <v>2702200507</v>
          </cell>
        </row>
        <row r="2842">
          <cell r="A2842">
            <v>2702200508</v>
          </cell>
        </row>
        <row r="2843">
          <cell r="A2843">
            <v>2702200509</v>
          </cell>
        </row>
        <row r="2844">
          <cell r="A2844">
            <v>2702200510</v>
          </cell>
        </row>
        <row r="2845">
          <cell r="A2845">
            <v>2702200511</v>
          </cell>
        </row>
        <row r="2846">
          <cell r="A2846">
            <v>2702200512</v>
          </cell>
        </row>
        <row r="2847">
          <cell r="A2847">
            <v>2702200601</v>
          </cell>
        </row>
        <row r="2848">
          <cell r="A2848">
            <v>2702200602</v>
          </cell>
        </row>
        <row r="2849">
          <cell r="A2849">
            <v>2702200603</v>
          </cell>
        </row>
        <row r="2850">
          <cell r="A2850">
            <v>2781200304</v>
          </cell>
        </row>
        <row r="2851">
          <cell r="A2851">
            <v>2781200305</v>
          </cell>
        </row>
        <row r="2852">
          <cell r="A2852">
            <v>2781200306</v>
          </cell>
        </row>
        <row r="2853">
          <cell r="A2853">
            <v>2781200307</v>
          </cell>
        </row>
        <row r="2854">
          <cell r="A2854">
            <v>2781200308</v>
          </cell>
        </row>
        <row r="2855">
          <cell r="A2855">
            <v>2781200309</v>
          </cell>
        </row>
        <row r="2856">
          <cell r="A2856">
            <v>2781200310</v>
          </cell>
        </row>
        <row r="2857">
          <cell r="A2857">
            <v>2781200311</v>
          </cell>
        </row>
        <row r="2858">
          <cell r="A2858">
            <v>2781200312</v>
          </cell>
        </row>
        <row r="2859">
          <cell r="A2859">
            <v>2781200401</v>
          </cell>
        </row>
        <row r="2860">
          <cell r="A2860">
            <v>2781200402</v>
          </cell>
        </row>
        <row r="2861">
          <cell r="A2861">
            <v>2781200403</v>
          </cell>
        </row>
        <row r="2862">
          <cell r="A2862">
            <v>2781200404</v>
          </cell>
        </row>
        <row r="2863">
          <cell r="A2863">
            <v>2781200405</v>
          </cell>
        </row>
        <row r="2864">
          <cell r="A2864">
            <v>2781200406</v>
          </cell>
        </row>
        <row r="2865">
          <cell r="A2865">
            <v>2781200407</v>
          </cell>
        </row>
        <row r="2866">
          <cell r="A2866">
            <v>2781200408</v>
          </cell>
        </row>
        <row r="2867">
          <cell r="A2867">
            <v>2781200409</v>
          </cell>
        </row>
        <row r="2868">
          <cell r="A2868">
            <v>2781200410</v>
          </cell>
        </row>
        <row r="2869">
          <cell r="A2869">
            <v>2781200411</v>
          </cell>
        </row>
        <row r="2870">
          <cell r="A2870">
            <v>2781200502</v>
          </cell>
        </row>
        <row r="2871">
          <cell r="A2871">
            <v>2781200503</v>
          </cell>
        </row>
        <row r="2872">
          <cell r="A2872">
            <v>2781200504</v>
          </cell>
        </row>
        <row r="2873">
          <cell r="A2873">
            <v>2781200505</v>
          </cell>
        </row>
        <row r="2874">
          <cell r="A2874">
            <v>2781200506</v>
          </cell>
        </row>
        <row r="2875">
          <cell r="A2875">
            <v>2781200507</v>
          </cell>
        </row>
        <row r="2876">
          <cell r="A2876">
            <v>2781200508</v>
          </cell>
        </row>
        <row r="2877">
          <cell r="A2877">
            <v>2781200509</v>
          </cell>
        </row>
        <row r="2878">
          <cell r="A2878">
            <v>2781200510</v>
          </cell>
        </row>
        <row r="2879">
          <cell r="A2879">
            <v>2781200511</v>
          </cell>
        </row>
        <row r="2880">
          <cell r="A2880">
            <v>2781200512</v>
          </cell>
        </row>
        <row r="2881">
          <cell r="A2881">
            <v>2781200602</v>
          </cell>
        </row>
        <row r="2882">
          <cell r="A2882">
            <v>2781200603</v>
          </cell>
        </row>
        <row r="2883">
          <cell r="A2883">
            <v>2782200304</v>
          </cell>
        </row>
        <row r="2884">
          <cell r="A2884">
            <v>2782200305</v>
          </cell>
        </row>
        <row r="2885">
          <cell r="A2885">
            <v>2782200306</v>
          </cell>
        </row>
        <row r="2886">
          <cell r="A2886">
            <v>2782200307</v>
          </cell>
        </row>
        <row r="2887">
          <cell r="A2887">
            <v>2782200309</v>
          </cell>
        </row>
        <row r="2888">
          <cell r="A2888">
            <v>2782200310</v>
          </cell>
        </row>
        <row r="2889">
          <cell r="A2889">
            <v>2782200311</v>
          </cell>
        </row>
        <row r="2890">
          <cell r="A2890">
            <v>2782200312</v>
          </cell>
        </row>
        <row r="2891">
          <cell r="A2891">
            <v>2782200401</v>
          </cell>
        </row>
        <row r="2892">
          <cell r="A2892">
            <v>2782200402</v>
          </cell>
        </row>
        <row r="2893">
          <cell r="A2893">
            <v>2782200403</v>
          </cell>
        </row>
        <row r="2894">
          <cell r="A2894">
            <v>2782200404</v>
          </cell>
        </row>
        <row r="2895">
          <cell r="A2895">
            <v>2782200405</v>
          </cell>
        </row>
        <row r="2896">
          <cell r="A2896">
            <v>2782200406</v>
          </cell>
        </row>
        <row r="2897">
          <cell r="A2897">
            <v>2782200407</v>
          </cell>
        </row>
        <row r="2898">
          <cell r="A2898">
            <v>2782200408</v>
          </cell>
        </row>
        <row r="2899">
          <cell r="A2899">
            <v>2782200411</v>
          </cell>
        </row>
        <row r="2900">
          <cell r="A2900">
            <v>2782200412</v>
          </cell>
        </row>
        <row r="2901">
          <cell r="A2901">
            <v>2782200501</v>
          </cell>
        </row>
        <row r="2902">
          <cell r="A2902">
            <v>2782200502</v>
          </cell>
        </row>
        <row r="2903">
          <cell r="A2903">
            <v>2782200503</v>
          </cell>
        </row>
        <row r="2904">
          <cell r="A2904">
            <v>2782200504</v>
          </cell>
        </row>
        <row r="2905">
          <cell r="A2905">
            <v>2782200505</v>
          </cell>
        </row>
        <row r="2906">
          <cell r="A2906">
            <v>2782200506</v>
          </cell>
        </row>
        <row r="2907">
          <cell r="A2907">
            <v>2782200507</v>
          </cell>
        </row>
        <row r="2908">
          <cell r="A2908">
            <v>2782200508</v>
          </cell>
        </row>
        <row r="2909">
          <cell r="A2909">
            <v>2782200509</v>
          </cell>
        </row>
        <row r="2910">
          <cell r="A2910">
            <v>2782200510</v>
          </cell>
        </row>
        <row r="2911">
          <cell r="A2911">
            <v>2782200512</v>
          </cell>
        </row>
        <row r="2912">
          <cell r="A2912">
            <v>2782200601</v>
          </cell>
        </row>
        <row r="2913">
          <cell r="A2913">
            <v>2782200602</v>
          </cell>
        </row>
        <row r="2914">
          <cell r="A2914">
            <v>2782200603</v>
          </cell>
        </row>
        <row r="2915">
          <cell r="A2915">
            <v>2801200304</v>
          </cell>
        </row>
        <row r="2916">
          <cell r="A2916">
            <v>2801200305</v>
          </cell>
        </row>
        <row r="2917">
          <cell r="A2917">
            <v>2801200306</v>
          </cell>
        </row>
        <row r="2918">
          <cell r="A2918">
            <v>2801200307</v>
          </cell>
        </row>
        <row r="2919">
          <cell r="A2919">
            <v>2801200308</v>
          </cell>
        </row>
        <row r="2920">
          <cell r="A2920">
            <v>2801200309</v>
          </cell>
        </row>
        <row r="2921">
          <cell r="A2921">
            <v>2801200310</v>
          </cell>
        </row>
        <row r="2922">
          <cell r="A2922">
            <v>2801200311</v>
          </cell>
        </row>
        <row r="2923">
          <cell r="A2923">
            <v>2801200312</v>
          </cell>
        </row>
        <row r="2924">
          <cell r="A2924">
            <v>2801200401</v>
          </cell>
        </row>
        <row r="2925">
          <cell r="A2925">
            <v>2801200402</v>
          </cell>
        </row>
        <row r="2926">
          <cell r="A2926">
            <v>2801200403</v>
          </cell>
        </row>
        <row r="2927">
          <cell r="A2927">
            <v>2801200404</v>
          </cell>
        </row>
        <row r="2928">
          <cell r="A2928">
            <v>2801200405</v>
          </cell>
        </row>
        <row r="2929">
          <cell r="A2929">
            <v>2801200406</v>
          </cell>
        </row>
        <row r="2930">
          <cell r="A2930">
            <v>2801200407</v>
          </cell>
        </row>
        <row r="2931">
          <cell r="A2931">
            <v>2801200409</v>
          </cell>
        </row>
        <row r="2932">
          <cell r="A2932">
            <v>2801200410</v>
          </cell>
        </row>
        <row r="2933">
          <cell r="A2933">
            <v>2801200411</v>
          </cell>
        </row>
        <row r="2934">
          <cell r="A2934">
            <v>2801200412</v>
          </cell>
        </row>
        <row r="2935">
          <cell r="A2935">
            <v>2801200501</v>
          </cell>
        </row>
        <row r="2936">
          <cell r="A2936">
            <v>2801200502</v>
          </cell>
        </row>
        <row r="2937">
          <cell r="A2937">
            <v>2801200503</v>
          </cell>
        </row>
        <row r="2938">
          <cell r="A2938">
            <v>2801200504</v>
          </cell>
        </row>
        <row r="2939">
          <cell r="A2939">
            <v>2801200505</v>
          </cell>
        </row>
        <row r="2940">
          <cell r="A2940">
            <v>2801200506</v>
          </cell>
        </row>
        <row r="2941">
          <cell r="A2941">
            <v>2801200507</v>
          </cell>
        </row>
        <row r="2942">
          <cell r="A2942">
            <v>2801200508</v>
          </cell>
        </row>
        <row r="2943">
          <cell r="A2943">
            <v>2801200509</v>
          </cell>
        </row>
        <row r="2944">
          <cell r="A2944">
            <v>2801200510</v>
          </cell>
        </row>
        <row r="2945">
          <cell r="A2945">
            <v>2801200511</v>
          </cell>
        </row>
        <row r="2946">
          <cell r="A2946">
            <v>2801200512</v>
          </cell>
        </row>
        <row r="2947">
          <cell r="A2947">
            <v>2801200601</v>
          </cell>
        </row>
        <row r="2948">
          <cell r="A2948">
            <v>2801200602</v>
          </cell>
        </row>
        <row r="2949">
          <cell r="A2949">
            <v>2802200305</v>
          </cell>
        </row>
        <row r="2950">
          <cell r="A2950">
            <v>2802200306</v>
          </cell>
        </row>
        <row r="2951">
          <cell r="A2951">
            <v>2802200308</v>
          </cell>
        </row>
        <row r="2952">
          <cell r="A2952">
            <v>2802200310</v>
          </cell>
        </row>
        <row r="2953">
          <cell r="A2953">
            <v>2802200311</v>
          </cell>
        </row>
        <row r="2954">
          <cell r="A2954">
            <v>2802200312</v>
          </cell>
        </row>
        <row r="2955">
          <cell r="A2955">
            <v>2802200401</v>
          </cell>
        </row>
        <row r="2956">
          <cell r="A2956">
            <v>2802200402</v>
          </cell>
        </row>
        <row r="2957">
          <cell r="A2957">
            <v>2802200403</v>
          </cell>
        </row>
        <row r="2958">
          <cell r="A2958">
            <v>2802200405</v>
          </cell>
        </row>
        <row r="2959">
          <cell r="A2959">
            <v>2802200407</v>
          </cell>
        </row>
        <row r="2960">
          <cell r="A2960">
            <v>2802200408</v>
          </cell>
        </row>
        <row r="2961">
          <cell r="A2961">
            <v>2802200411</v>
          </cell>
        </row>
        <row r="2962">
          <cell r="A2962">
            <v>2802200504</v>
          </cell>
        </row>
        <row r="2963">
          <cell r="A2963">
            <v>2802200506</v>
          </cell>
        </row>
        <row r="2964">
          <cell r="A2964">
            <v>2802200508</v>
          </cell>
        </row>
        <row r="2965">
          <cell r="A2965">
            <v>2802200509</v>
          </cell>
        </row>
        <row r="2966">
          <cell r="A2966">
            <v>2802200511</v>
          </cell>
        </row>
        <row r="2967">
          <cell r="A2967">
            <v>2802200512</v>
          </cell>
        </row>
        <row r="2968">
          <cell r="A2968">
            <v>2802200602</v>
          </cell>
        </row>
        <row r="2969">
          <cell r="A2969">
            <v>2802200603</v>
          </cell>
        </row>
        <row r="2970">
          <cell r="A2970">
            <v>2821200304</v>
          </cell>
        </row>
        <row r="2971">
          <cell r="A2971">
            <v>2821200305</v>
          </cell>
        </row>
        <row r="2972">
          <cell r="A2972">
            <v>2821200306</v>
          </cell>
        </row>
        <row r="2973">
          <cell r="A2973">
            <v>2821200307</v>
          </cell>
        </row>
        <row r="2974">
          <cell r="A2974">
            <v>2821200309</v>
          </cell>
        </row>
        <row r="2975">
          <cell r="A2975">
            <v>2821200311</v>
          </cell>
        </row>
        <row r="2976">
          <cell r="A2976">
            <v>2821200401</v>
          </cell>
        </row>
        <row r="2977">
          <cell r="A2977">
            <v>2821200402</v>
          </cell>
        </row>
        <row r="2978">
          <cell r="A2978">
            <v>2821200405</v>
          </cell>
        </row>
        <row r="2979">
          <cell r="A2979">
            <v>2821200406</v>
          </cell>
        </row>
        <row r="2980">
          <cell r="A2980">
            <v>2821200407</v>
          </cell>
        </row>
        <row r="2981">
          <cell r="A2981">
            <v>2821200409</v>
          </cell>
        </row>
        <row r="2982">
          <cell r="A2982">
            <v>2821200410</v>
          </cell>
        </row>
        <row r="2983">
          <cell r="A2983">
            <v>2821200412</v>
          </cell>
        </row>
        <row r="2984">
          <cell r="A2984">
            <v>2821200501</v>
          </cell>
        </row>
        <row r="2985">
          <cell r="A2985">
            <v>2821200502</v>
          </cell>
        </row>
        <row r="2986">
          <cell r="A2986">
            <v>2821200503</v>
          </cell>
        </row>
        <row r="2987">
          <cell r="A2987">
            <v>2821200505</v>
          </cell>
        </row>
        <row r="2988">
          <cell r="A2988">
            <v>2821200507</v>
          </cell>
        </row>
        <row r="2989">
          <cell r="A2989">
            <v>2821200509</v>
          </cell>
        </row>
        <row r="2990">
          <cell r="A2990">
            <v>2821200511</v>
          </cell>
        </row>
        <row r="2991">
          <cell r="A2991">
            <v>2821200601</v>
          </cell>
        </row>
        <row r="2992">
          <cell r="A2992">
            <v>2821200602</v>
          </cell>
        </row>
        <row r="2993">
          <cell r="A2993">
            <v>2821200603</v>
          </cell>
        </row>
        <row r="2994">
          <cell r="A2994">
            <v>2822200305</v>
          </cell>
        </row>
        <row r="2995">
          <cell r="A2995">
            <v>2822200309</v>
          </cell>
        </row>
        <row r="2996">
          <cell r="A2996">
            <v>2822200311</v>
          </cell>
        </row>
        <row r="2997">
          <cell r="A2997">
            <v>2822200403</v>
          </cell>
        </row>
        <row r="2998">
          <cell r="A2998">
            <v>2822200404</v>
          </cell>
        </row>
        <row r="2999">
          <cell r="A2999">
            <v>2822200405</v>
          </cell>
        </row>
        <row r="3000">
          <cell r="A3000">
            <v>2822200410</v>
          </cell>
        </row>
        <row r="3001">
          <cell r="A3001">
            <v>2822200412</v>
          </cell>
        </row>
        <row r="3002">
          <cell r="A3002">
            <v>2822200502</v>
          </cell>
        </row>
        <row r="3003">
          <cell r="A3003">
            <v>2822200505</v>
          </cell>
        </row>
        <row r="3004">
          <cell r="A3004">
            <v>2822200507</v>
          </cell>
        </row>
        <row r="3005">
          <cell r="A3005">
            <v>2822200508</v>
          </cell>
        </row>
        <row r="3006">
          <cell r="A3006">
            <v>2822200509</v>
          </cell>
        </row>
        <row r="3007">
          <cell r="A3007">
            <v>2822200510</v>
          </cell>
        </row>
        <row r="3008">
          <cell r="A3008">
            <v>2822200511</v>
          </cell>
        </row>
        <row r="3009">
          <cell r="A3009">
            <v>2822200512</v>
          </cell>
        </row>
        <row r="3010">
          <cell r="A3010">
            <v>2822200602</v>
          </cell>
        </row>
        <row r="3011">
          <cell r="A3011">
            <v>2822200603</v>
          </cell>
        </row>
        <row r="3012">
          <cell r="A3012">
            <v>2851200304</v>
          </cell>
        </row>
        <row r="3013">
          <cell r="A3013">
            <v>2851200305</v>
          </cell>
        </row>
        <row r="3014">
          <cell r="A3014">
            <v>2851200306</v>
          </cell>
        </row>
        <row r="3015">
          <cell r="A3015">
            <v>2851200307</v>
          </cell>
        </row>
        <row r="3016">
          <cell r="A3016">
            <v>2851200308</v>
          </cell>
        </row>
        <row r="3017">
          <cell r="A3017">
            <v>2851200309</v>
          </cell>
        </row>
        <row r="3018">
          <cell r="A3018">
            <v>2851200310</v>
          </cell>
        </row>
        <row r="3019">
          <cell r="A3019">
            <v>2851200311</v>
          </cell>
        </row>
        <row r="3020">
          <cell r="A3020">
            <v>2851200312</v>
          </cell>
        </row>
        <row r="3021">
          <cell r="A3021">
            <v>2851200401</v>
          </cell>
        </row>
        <row r="3022">
          <cell r="A3022">
            <v>2851200402</v>
          </cell>
        </row>
        <row r="3023">
          <cell r="A3023">
            <v>2851200403</v>
          </cell>
        </row>
        <row r="3024">
          <cell r="A3024">
            <v>2851200404</v>
          </cell>
        </row>
        <row r="3025">
          <cell r="A3025">
            <v>2851200405</v>
          </cell>
        </row>
        <row r="3026">
          <cell r="A3026">
            <v>2851200406</v>
          </cell>
        </row>
        <row r="3027">
          <cell r="A3027">
            <v>2851200407</v>
          </cell>
        </row>
        <row r="3028">
          <cell r="A3028">
            <v>2851200408</v>
          </cell>
        </row>
        <row r="3029">
          <cell r="A3029">
            <v>2851200409</v>
          </cell>
        </row>
        <row r="3030">
          <cell r="A3030">
            <v>2851200410</v>
          </cell>
        </row>
        <row r="3031">
          <cell r="A3031">
            <v>2851200411</v>
          </cell>
        </row>
        <row r="3032">
          <cell r="A3032">
            <v>2851200412</v>
          </cell>
        </row>
        <row r="3033">
          <cell r="A3033">
            <v>2851200501</v>
          </cell>
        </row>
        <row r="3034">
          <cell r="A3034">
            <v>2851200502</v>
          </cell>
        </row>
        <row r="3035">
          <cell r="A3035">
            <v>2851200503</v>
          </cell>
        </row>
        <row r="3036">
          <cell r="A3036">
            <v>2851200504</v>
          </cell>
        </row>
        <row r="3037">
          <cell r="A3037">
            <v>2851200505</v>
          </cell>
        </row>
        <row r="3038">
          <cell r="A3038">
            <v>2851200506</v>
          </cell>
        </row>
        <row r="3039">
          <cell r="A3039">
            <v>2851200507</v>
          </cell>
        </row>
        <row r="3040">
          <cell r="A3040">
            <v>2851200508</v>
          </cell>
        </row>
        <row r="3041">
          <cell r="A3041">
            <v>2851200509</v>
          </cell>
        </row>
        <row r="3042">
          <cell r="A3042">
            <v>2851200510</v>
          </cell>
        </row>
        <row r="3043">
          <cell r="A3043">
            <v>2851200511</v>
          </cell>
        </row>
        <row r="3044">
          <cell r="A3044">
            <v>2851200512</v>
          </cell>
        </row>
        <row r="3045">
          <cell r="A3045">
            <v>2851200601</v>
          </cell>
        </row>
        <row r="3046">
          <cell r="A3046">
            <v>2851200602</v>
          </cell>
        </row>
        <row r="3047">
          <cell r="A3047">
            <v>2851200603</v>
          </cell>
        </row>
        <row r="3048">
          <cell r="A3048">
            <v>2852200304</v>
          </cell>
        </row>
        <row r="3049">
          <cell r="A3049">
            <v>2852200306</v>
          </cell>
        </row>
        <row r="3050">
          <cell r="A3050">
            <v>2852200307</v>
          </cell>
        </row>
        <row r="3051">
          <cell r="A3051">
            <v>2852200309</v>
          </cell>
        </row>
        <row r="3052">
          <cell r="A3052">
            <v>2852200310</v>
          </cell>
        </row>
        <row r="3053">
          <cell r="A3053">
            <v>2852200311</v>
          </cell>
        </row>
        <row r="3054">
          <cell r="A3054">
            <v>2852200312</v>
          </cell>
        </row>
        <row r="3055">
          <cell r="A3055">
            <v>2852200401</v>
          </cell>
        </row>
        <row r="3056">
          <cell r="A3056">
            <v>2852200402</v>
          </cell>
        </row>
        <row r="3057">
          <cell r="A3057">
            <v>2852200403</v>
          </cell>
        </row>
        <row r="3058">
          <cell r="A3058">
            <v>2852200404</v>
          </cell>
        </row>
        <row r="3059">
          <cell r="A3059">
            <v>2852200405</v>
          </cell>
        </row>
        <row r="3060">
          <cell r="A3060">
            <v>2852200406</v>
          </cell>
        </row>
        <row r="3061">
          <cell r="A3061">
            <v>2852200407</v>
          </cell>
        </row>
        <row r="3062">
          <cell r="A3062">
            <v>2852200409</v>
          </cell>
        </row>
        <row r="3063">
          <cell r="A3063">
            <v>2852200411</v>
          </cell>
        </row>
        <row r="3064">
          <cell r="A3064">
            <v>2852200412</v>
          </cell>
        </row>
        <row r="3065">
          <cell r="A3065">
            <v>2852200501</v>
          </cell>
        </row>
        <row r="3066">
          <cell r="A3066">
            <v>2852200502</v>
          </cell>
        </row>
        <row r="3067">
          <cell r="A3067">
            <v>2852200505</v>
          </cell>
        </row>
        <row r="3068">
          <cell r="A3068">
            <v>2852200507</v>
          </cell>
        </row>
        <row r="3069">
          <cell r="A3069">
            <v>2852200508</v>
          </cell>
        </row>
        <row r="3070">
          <cell r="A3070">
            <v>2852200510</v>
          </cell>
        </row>
        <row r="3071">
          <cell r="A3071">
            <v>2852200511</v>
          </cell>
        </row>
        <row r="3072">
          <cell r="A3072">
            <v>2852200512</v>
          </cell>
        </row>
        <row r="3073">
          <cell r="A3073">
            <v>2852200602</v>
          </cell>
        </row>
        <row r="3074">
          <cell r="A3074">
            <v>2861200304</v>
          </cell>
        </row>
        <row r="3075">
          <cell r="A3075">
            <v>2861200305</v>
          </cell>
        </row>
        <row r="3076">
          <cell r="A3076">
            <v>2861200306</v>
          </cell>
        </row>
        <row r="3077">
          <cell r="A3077">
            <v>2861200307</v>
          </cell>
        </row>
        <row r="3078">
          <cell r="A3078">
            <v>2861200309</v>
          </cell>
        </row>
        <row r="3079">
          <cell r="A3079">
            <v>2861200310</v>
          </cell>
        </row>
        <row r="3080">
          <cell r="A3080">
            <v>2861200311</v>
          </cell>
        </row>
        <row r="3081">
          <cell r="A3081">
            <v>2861200312</v>
          </cell>
        </row>
        <row r="3082">
          <cell r="A3082">
            <v>2861200401</v>
          </cell>
        </row>
        <row r="3083">
          <cell r="A3083">
            <v>2861200403</v>
          </cell>
        </row>
        <row r="3084">
          <cell r="A3084">
            <v>2861200404</v>
          </cell>
        </row>
        <row r="3085">
          <cell r="A3085">
            <v>2861200405</v>
          </cell>
        </row>
        <row r="3086">
          <cell r="A3086">
            <v>2861200406</v>
          </cell>
        </row>
        <row r="3087">
          <cell r="A3087">
            <v>2861200407</v>
          </cell>
        </row>
        <row r="3088">
          <cell r="A3088">
            <v>2861200408</v>
          </cell>
        </row>
        <row r="3089">
          <cell r="A3089">
            <v>2861200409</v>
          </cell>
        </row>
        <row r="3090">
          <cell r="A3090">
            <v>2861200410</v>
          </cell>
        </row>
        <row r="3091">
          <cell r="A3091">
            <v>2861200411</v>
          </cell>
        </row>
        <row r="3092">
          <cell r="A3092">
            <v>2861200412</v>
          </cell>
        </row>
        <row r="3093">
          <cell r="A3093">
            <v>2861200501</v>
          </cell>
        </row>
        <row r="3094">
          <cell r="A3094">
            <v>2861200502</v>
          </cell>
        </row>
        <row r="3095">
          <cell r="A3095">
            <v>2861200504</v>
          </cell>
        </row>
        <row r="3096">
          <cell r="A3096">
            <v>2861200505</v>
          </cell>
        </row>
        <row r="3097">
          <cell r="A3097">
            <v>2861200506</v>
          </cell>
        </row>
        <row r="3098">
          <cell r="A3098">
            <v>2861200507</v>
          </cell>
        </row>
        <row r="3099">
          <cell r="A3099">
            <v>2861200508</v>
          </cell>
        </row>
        <row r="3100">
          <cell r="A3100">
            <v>2861200509</v>
          </cell>
        </row>
        <row r="3101">
          <cell r="A3101">
            <v>2861200510</v>
          </cell>
        </row>
        <row r="3102">
          <cell r="A3102">
            <v>2861200512</v>
          </cell>
        </row>
        <row r="3103">
          <cell r="A3103">
            <v>2861200601</v>
          </cell>
        </row>
        <row r="3104">
          <cell r="A3104">
            <v>2861200602</v>
          </cell>
        </row>
        <row r="3105">
          <cell r="A3105">
            <v>2861200603</v>
          </cell>
        </row>
        <row r="3106">
          <cell r="A3106">
            <v>2862200304</v>
          </cell>
        </row>
        <row r="3107">
          <cell r="A3107">
            <v>2862200306</v>
          </cell>
        </row>
        <row r="3108">
          <cell r="A3108">
            <v>2862200310</v>
          </cell>
        </row>
        <row r="3109">
          <cell r="A3109">
            <v>2862200311</v>
          </cell>
        </row>
        <row r="3110">
          <cell r="A3110">
            <v>2862200312</v>
          </cell>
        </row>
        <row r="3111">
          <cell r="A3111">
            <v>2862200402</v>
          </cell>
        </row>
        <row r="3112">
          <cell r="A3112">
            <v>2862200407</v>
          </cell>
        </row>
        <row r="3113">
          <cell r="A3113">
            <v>2862200411</v>
          </cell>
        </row>
        <row r="3114">
          <cell r="A3114">
            <v>2862200412</v>
          </cell>
        </row>
        <row r="3115">
          <cell r="A3115">
            <v>2862200501</v>
          </cell>
        </row>
        <row r="3116">
          <cell r="A3116">
            <v>2862200502</v>
          </cell>
        </row>
        <row r="3117">
          <cell r="A3117">
            <v>2862200504</v>
          </cell>
        </row>
        <row r="3118">
          <cell r="A3118">
            <v>2862200505</v>
          </cell>
        </row>
        <row r="3119">
          <cell r="A3119">
            <v>2862200506</v>
          </cell>
        </row>
        <row r="3120">
          <cell r="A3120">
            <v>2862200507</v>
          </cell>
        </row>
        <row r="3121">
          <cell r="A3121">
            <v>2862200509</v>
          </cell>
        </row>
        <row r="3122">
          <cell r="A3122">
            <v>2862200510</v>
          </cell>
        </row>
        <row r="3123">
          <cell r="A3123">
            <v>2862200511</v>
          </cell>
        </row>
        <row r="3124">
          <cell r="A3124">
            <v>2862200601</v>
          </cell>
        </row>
        <row r="3125">
          <cell r="A3125">
            <v>2911200304</v>
          </cell>
        </row>
        <row r="3126">
          <cell r="A3126">
            <v>2911200305</v>
          </cell>
        </row>
        <row r="3127">
          <cell r="A3127">
            <v>2911200306</v>
          </cell>
        </row>
        <row r="3128">
          <cell r="A3128">
            <v>2911200307</v>
          </cell>
        </row>
        <row r="3129">
          <cell r="A3129">
            <v>2911200309</v>
          </cell>
        </row>
        <row r="3130">
          <cell r="A3130">
            <v>2911200310</v>
          </cell>
        </row>
        <row r="3131">
          <cell r="A3131">
            <v>2911200311</v>
          </cell>
        </row>
        <row r="3132">
          <cell r="A3132">
            <v>2911200312</v>
          </cell>
        </row>
        <row r="3133">
          <cell r="A3133">
            <v>2911200401</v>
          </cell>
        </row>
        <row r="3134">
          <cell r="A3134">
            <v>2911200402</v>
          </cell>
        </row>
        <row r="3135">
          <cell r="A3135">
            <v>2911200403</v>
          </cell>
        </row>
        <row r="3136">
          <cell r="A3136">
            <v>2911200404</v>
          </cell>
        </row>
        <row r="3137">
          <cell r="A3137">
            <v>2911200405</v>
          </cell>
        </row>
        <row r="3138">
          <cell r="A3138">
            <v>2911200406</v>
          </cell>
        </row>
        <row r="3139">
          <cell r="A3139">
            <v>2911200407</v>
          </cell>
        </row>
        <row r="3140">
          <cell r="A3140">
            <v>2911200410</v>
          </cell>
        </row>
        <row r="3141">
          <cell r="A3141">
            <v>2911200411</v>
          </cell>
        </row>
        <row r="3142">
          <cell r="A3142">
            <v>2911200412</v>
          </cell>
        </row>
        <row r="3143">
          <cell r="A3143">
            <v>2911200501</v>
          </cell>
        </row>
        <row r="3144">
          <cell r="A3144">
            <v>2911200502</v>
          </cell>
        </row>
        <row r="3145">
          <cell r="A3145">
            <v>2911200503</v>
          </cell>
        </row>
        <row r="3146">
          <cell r="A3146">
            <v>2911200504</v>
          </cell>
        </row>
        <row r="3147">
          <cell r="A3147">
            <v>2911200505</v>
          </cell>
        </row>
        <row r="3148">
          <cell r="A3148">
            <v>2911200506</v>
          </cell>
        </row>
        <row r="3149">
          <cell r="A3149">
            <v>2911200507</v>
          </cell>
        </row>
        <row r="3150">
          <cell r="A3150">
            <v>2911200511</v>
          </cell>
        </row>
        <row r="3151">
          <cell r="A3151">
            <v>2911200512</v>
          </cell>
        </row>
        <row r="3152">
          <cell r="A3152">
            <v>2911200601</v>
          </cell>
        </row>
        <row r="3153">
          <cell r="A3153">
            <v>2911200602</v>
          </cell>
        </row>
        <row r="3154">
          <cell r="A3154">
            <v>2911200603</v>
          </cell>
        </row>
        <row r="3155">
          <cell r="A3155">
            <v>2912200304</v>
          </cell>
        </row>
        <row r="3156">
          <cell r="A3156">
            <v>2912200305</v>
          </cell>
        </row>
        <row r="3157">
          <cell r="A3157">
            <v>2912200306</v>
          </cell>
        </row>
        <row r="3158">
          <cell r="A3158">
            <v>2912200307</v>
          </cell>
        </row>
        <row r="3159">
          <cell r="A3159">
            <v>2912200308</v>
          </cell>
        </row>
        <row r="3160">
          <cell r="A3160">
            <v>2912200309</v>
          </cell>
        </row>
        <row r="3161">
          <cell r="A3161">
            <v>2912200311</v>
          </cell>
        </row>
        <row r="3162">
          <cell r="A3162">
            <v>2912200312</v>
          </cell>
        </row>
        <row r="3163">
          <cell r="A3163">
            <v>2912200403</v>
          </cell>
        </row>
        <row r="3164">
          <cell r="A3164">
            <v>2912200406</v>
          </cell>
        </row>
        <row r="3165">
          <cell r="A3165">
            <v>2912200407</v>
          </cell>
        </row>
        <row r="3166">
          <cell r="A3166">
            <v>2912200409</v>
          </cell>
        </row>
        <row r="3167">
          <cell r="A3167">
            <v>2912200501</v>
          </cell>
        </row>
        <row r="3168">
          <cell r="A3168">
            <v>2912200505</v>
          </cell>
        </row>
        <row r="3169">
          <cell r="A3169">
            <v>2912200508</v>
          </cell>
        </row>
        <row r="3170">
          <cell r="A3170">
            <v>2912200509</v>
          </cell>
        </row>
        <row r="3171">
          <cell r="A3171">
            <v>2912200510</v>
          </cell>
        </row>
        <row r="3172">
          <cell r="A3172">
            <v>2912200512</v>
          </cell>
        </row>
        <row r="3173">
          <cell r="A3173">
            <v>2912200601</v>
          </cell>
        </row>
        <row r="3174">
          <cell r="A3174">
            <v>2912200602</v>
          </cell>
        </row>
        <row r="3175">
          <cell r="A3175">
            <v>2912200603</v>
          </cell>
        </row>
        <row r="3176">
          <cell r="A3176">
            <v>2941200304</v>
          </cell>
        </row>
        <row r="3177">
          <cell r="A3177">
            <v>2941200305</v>
          </cell>
        </row>
        <row r="3178">
          <cell r="A3178">
            <v>2941200306</v>
          </cell>
        </row>
        <row r="3179">
          <cell r="A3179">
            <v>2941200307</v>
          </cell>
        </row>
        <row r="3180">
          <cell r="A3180">
            <v>2941200308</v>
          </cell>
        </row>
        <row r="3181">
          <cell r="A3181">
            <v>2941200309</v>
          </cell>
        </row>
        <row r="3182">
          <cell r="A3182">
            <v>2941200310</v>
          </cell>
        </row>
        <row r="3183">
          <cell r="A3183">
            <v>2941200311</v>
          </cell>
        </row>
        <row r="3184">
          <cell r="A3184">
            <v>2941200312</v>
          </cell>
        </row>
        <row r="3185">
          <cell r="A3185">
            <v>2941200401</v>
          </cell>
        </row>
        <row r="3186">
          <cell r="A3186">
            <v>2941200402</v>
          </cell>
        </row>
        <row r="3187">
          <cell r="A3187">
            <v>2941200403</v>
          </cell>
        </row>
        <row r="3188">
          <cell r="A3188">
            <v>2941200404</v>
          </cell>
        </row>
        <row r="3189">
          <cell r="A3189">
            <v>2941200406</v>
          </cell>
        </row>
        <row r="3190">
          <cell r="A3190">
            <v>2941200407</v>
          </cell>
        </row>
        <row r="3191">
          <cell r="A3191">
            <v>2941200409</v>
          </cell>
        </row>
        <row r="3192">
          <cell r="A3192">
            <v>2941200410</v>
          </cell>
        </row>
        <row r="3193">
          <cell r="A3193">
            <v>2941200411</v>
          </cell>
        </row>
        <row r="3194">
          <cell r="A3194">
            <v>2941200501</v>
          </cell>
        </row>
        <row r="3195">
          <cell r="A3195">
            <v>2941200502</v>
          </cell>
        </row>
        <row r="3196">
          <cell r="A3196">
            <v>2941200503</v>
          </cell>
        </row>
        <row r="3197">
          <cell r="A3197">
            <v>2941200504</v>
          </cell>
        </row>
        <row r="3198">
          <cell r="A3198">
            <v>2941200505</v>
          </cell>
        </row>
        <row r="3199">
          <cell r="A3199">
            <v>2941200506</v>
          </cell>
        </row>
        <row r="3200">
          <cell r="A3200">
            <v>2941200507</v>
          </cell>
        </row>
        <row r="3201">
          <cell r="A3201">
            <v>2941200508</v>
          </cell>
        </row>
        <row r="3202">
          <cell r="A3202">
            <v>2941200510</v>
          </cell>
        </row>
        <row r="3203">
          <cell r="A3203">
            <v>2941200511</v>
          </cell>
        </row>
        <row r="3204">
          <cell r="A3204">
            <v>2941200512</v>
          </cell>
        </row>
        <row r="3205">
          <cell r="A3205">
            <v>2941200601</v>
          </cell>
        </row>
        <row r="3206">
          <cell r="A3206">
            <v>2941200602</v>
          </cell>
        </row>
        <row r="3207">
          <cell r="A3207">
            <v>2941200603</v>
          </cell>
        </row>
        <row r="3208">
          <cell r="A3208">
            <v>2942200304</v>
          </cell>
        </row>
        <row r="3209">
          <cell r="A3209">
            <v>2942200310</v>
          </cell>
        </row>
        <row r="3210">
          <cell r="A3210">
            <v>2942200403</v>
          </cell>
        </row>
        <row r="3211">
          <cell r="A3211">
            <v>2942200406</v>
          </cell>
        </row>
        <row r="3212">
          <cell r="A3212">
            <v>2942200407</v>
          </cell>
        </row>
        <row r="3213">
          <cell r="A3213">
            <v>2942200408</v>
          </cell>
        </row>
        <row r="3214">
          <cell r="A3214">
            <v>2942200409</v>
          </cell>
        </row>
        <row r="3215">
          <cell r="A3215">
            <v>2942200411</v>
          </cell>
        </row>
        <row r="3216">
          <cell r="A3216">
            <v>2942200502</v>
          </cell>
        </row>
        <row r="3217">
          <cell r="A3217">
            <v>2942200505</v>
          </cell>
        </row>
        <row r="3218">
          <cell r="A3218">
            <v>2942200506</v>
          </cell>
        </row>
        <row r="3219">
          <cell r="A3219">
            <v>2942200509</v>
          </cell>
        </row>
        <row r="3220">
          <cell r="A3220">
            <v>2942200601</v>
          </cell>
        </row>
        <row r="3221">
          <cell r="A3221">
            <v>2942200603</v>
          </cell>
        </row>
        <row r="3222">
          <cell r="A3222">
            <v>2961200304</v>
          </cell>
        </row>
        <row r="3223">
          <cell r="A3223">
            <v>2961200305</v>
          </cell>
        </row>
        <row r="3224">
          <cell r="A3224">
            <v>2961200306</v>
          </cell>
        </row>
        <row r="3225">
          <cell r="A3225">
            <v>2961200307</v>
          </cell>
        </row>
        <row r="3226">
          <cell r="A3226">
            <v>2961200308</v>
          </cell>
        </row>
        <row r="3227">
          <cell r="A3227">
            <v>2961200309</v>
          </cell>
        </row>
        <row r="3228">
          <cell r="A3228">
            <v>2961200310</v>
          </cell>
        </row>
        <row r="3229">
          <cell r="A3229">
            <v>2961200311</v>
          </cell>
        </row>
        <row r="3230">
          <cell r="A3230">
            <v>2961200312</v>
          </cell>
        </row>
        <row r="3231">
          <cell r="A3231">
            <v>2961200401</v>
          </cell>
        </row>
        <row r="3232">
          <cell r="A3232">
            <v>2961200402</v>
          </cell>
        </row>
        <row r="3233">
          <cell r="A3233">
            <v>2961200403</v>
          </cell>
        </row>
        <row r="3234">
          <cell r="A3234">
            <v>2961200404</v>
          </cell>
        </row>
        <row r="3235">
          <cell r="A3235">
            <v>2961200405</v>
          </cell>
        </row>
        <row r="3236">
          <cell r="A3236">
            <v>2961200406</v>
          </cell>
        </row>
        <row r="3237">
          <cell r="A3237">
            <v>2961200407</v>
          </cell>
        </row>
        <row r="3238">
          <cell r="A3238">
            <v>2961200408</v>
          </cell>
        </row>
        <row r="3239">
          <cell r="A3239">
            <v>2961200409</v>
          </cell>
        </row>
        <row r="3240">
          <cell r="A3240">
            <v>2961200410</v>
          </cell>
        </row>
        <row r="3241">
          <cell r="A3241">
            <v>2961200411</v>
          </cell>
        </row>
        <row r="3242">
          <cell r="A3242">
            <v>2961200412</v>
          </cell>
        </row>
        <row r="3243">
          <cell r="A3243">
            <v>2961200501</v>
          </cell>
        </row>
        <row r="3244">
          <cell r="A3244">
            <v>2961200502</v>
          </cell>
        </row>
        <row r="3245">
          <cell r="A3245">
            <v>2961200503</v>
          </cell>
        </row>
        <row r="3246">
          <cell r="A3246">
            <v>2961200504</v>
          </cell>
        </row>
        <row r="3247">
          <cell r="A3247">
            <v>2961200505</v>
          </cell>
        </row>
        <row r="3248">
          <cell r="A3248">
            <v>2961200506</v>
          </cell>
        </row>
        <row r="3249">
          <cell r="A3249">
            <v>2961200507</v>
          </cell>
        </row>
        <row r="3250">
          <cell r="A3250">
            <v>2961200508</v>
          </cell>
        </row>
        <row r="3251">
          <cell r="A3251">
            <v>2961200509</v>
          </cell>
        </row>
        <row r="3252">
          <cell r="A3252">
            <v>2961200510</v>
          </cell>
        </row>
        <row r="3253">
          <cell r="A3253">
            <v>2961200511</v>
          </cell>
        </row>
        <row r="3254">
          <cell r="A3254">
            <v>2961200512</v>
          </cell>
        </row>
        <row r="3255">
          <cell r="A3255">
            <v>2961200601</v>
          </cell>
        </row>
        <row r="3256">
          <cell r="A3256">
            <v>2961200602</v>
          </cell>
        </row>
        <row r="3257">
          <cell r="A3257">
            <v>2961200603</v>
          </cell>
        </row>
        <row r="3258">
          <cell r="A3258">
            <v>2962200305</v>
          </cell>
        </row>
        <row r="3259">
          <cell r="A3259">
            <v>2962200307</v>
          </cell>
        </row>
        <row r="3260">
          <cell r="A3260">
            <v>2962200308</v>
          </cell>
        </row>
        <row r="3261">
          <cell r="A3261">
            <v>2962200309</v>
          </cell>
        </row>
        <row r="3262">
          <cell r="A3262">
            <v>2962200310</v>
          </cell>
        </row>
        <row r="3263">
          <cell r="A3263">
            <v>2962200311</v>
          </cell>
        </row>
        <row r="3264">
          <cell r="A3264">
            <v>2962200312</v>
          </cell>
        </row>
        <row r="3265">
          <cell r="A3265">
            <v>2962200401</v>
          </cell>
        </row>
        <row r="3266">
          <cell r="A3266">
            <v>2962200402</v>
          </cell>
        </row>
        <row r="3267">
          <cell r="A3267">
            <v>2962200403</v>
          </cell>
        </row>
        <row r="3268">
          <cell r="A3268">
            <v>2962200404</v>
          </cell>
        </row>
        <row r="3269">
          <cell r="A3269">
            <v>2962200405</v>
          </cell>
        </row>
        <row r="3270">
          <cell r="A3270">
            <v>2962200406</v>
          </cell>
        </row>
        <row r="3271">
          <cell r="A3271">
            <v>2962200407</v>
          </cell>
        </row>
        <row r="3272">
          <cell r="A3272">
            <v>2962200409</v>
          </cell>
        </row>
        <row r="3273">
          <cell r="A3273">
            <v>2962200410</v>
          </cell>
        </row>
        <row r="3274">
          <cell r="A3274">
            <v>2962200412</v>
          </cell>
        </row>
        <row r="3275">
          <cell r="A3275">
            <v>2962200501</v>
          </cell>
        </row>
        <row r="3276">
          <cell r="A3276">
            <v>2962200502</v>
          </cell>
        </row>
        <row r="3277">
          <cell r="A3277">
            <v>2962200505</v>
          </cell>
        </row>
        <row r="3278">
          <cell r="A3278">
            <v>2962200506</v>
          </cell>
        </row>
        <row r="3279">
          <cell r="A3279">
            <v>2962200507</v>
          </cell>
        </row>
        <row r="3280">
          <cell r="A3280">
            <v>2962200508</v>
          </cell>
        </row>
        <row r="3281">
          <cell r="A3281">
            <v>2962200509</v>
          </cell>
        </row>
        <row r="3282">
          <cell r="A3282">
            <v>2962200510</v>
          </cell>
        </row>
        <row r="3283">
          <cell r="A3283">
            <v>2962200511</v>
          </cell>
        </row>
        <row r="3284">
          <cell r="A3284">
            <v>2962200512</v>
          </cell>
        </row>
        <row r="3285">
          <cell r="A3285">
            <v>2962200601</v>
          </cell>
        </row>
        <row r="3286">
          <cell r="A3286">
            <v>2962200602</v>
          </cell>
        </row>
        <row r="3287">
          <cell r="A3287">
            <v>2962200603</v>
          </cell>
        </row>
        <row r="3288">
          <cell r="A3288">
            <v>2991200304</v>
          </cell>
        </row>
        <row r="3289">
          <cell r="A3289">
            <v>2991200305</v>
          </cell>
        </row>
        <row r="3290">
          <cell r="A3290">
            <v>2991200306</v>
          </cell>
        </row>
        <row r="3291">
          <cell r="A3291">
            <v>2991200307</v>
          </cell>
        </row>
        <row r="3292">
          <cell r="A3292">
            <v>2991200308</v>
          </cell>
        </row>
        <row r="3293">
          <cell r="A3293">
            <v>2991200309</v>
          </cell>
        </row>
        <row r="3294">
          <cell r="A3294">
            <v>2991200310</v>
          </cell>
        </row>
        <row r="3295">
          <cell r="A3295">
            <v>2991200311</v>
          </cell>
        </row>
        <row r="3296">
          <cell r="A3296">
            <v>2991200312</v>
          </cell>
        </row>
        <row r="3297">
          <cell r="A3297">
            <v>2991200401</v>
          </cell>
        </row>
        <row r="3298">
          <cell r="A3298">
            <v>2991200402</v>
          </cell>
        </row>
        <row r="3299">
          <cell r="A3299">
            <v>2991200403</v>
          </cell>
        </row>
        <row r="3300">
          <cell r="A3300">
            <v>2991200404</v>
          </cell>
        </row>
        <row r="3301">
          <cell r="A3301">
            <v>2991200406</v>
          </cell>
        </row>
        <row r="3302">
          <cell r="A3302">
            <v>2991200407</v>
          </cell>
        </row>
        <row r="3303">
          <cell r="A3303">
            <v>2991200408</v>
          </cell>
        </row>
        <row r="3304">
          <cell r="A3304">
            <v>2991200409</v>
          </cell>
        </row>
        <row r="3305">
          <cell r="A3305">
            <v>2991200410</v>
          </cell>
        </row>
        <row r="3306">
          <cell r="A3306">
            <v>2991200411</v>
          </cell>
        </row>
        <row r="3307">
          <cell r="A3307">
            <v>2991200412</v>
          </cell>
        </row>
        <row r="3308">
          <cell r="A3308">
            <v>2991200501</v>
          </cell>
        </row>
        <row r="3309">
          <cell r="A3309">
            <v>2991200502</v>
          </cell>
        </row>
        <row r="3310">
          <cell r="A3310">
            <v>2991200503</v>
          </cell>
        </row>
        <row r="3311">
          <cell r="A3311">
            <v>2991200504</v>
          </cell>
        </row>
        <row r="3312">
          <cell r="A3312">
            <v>2991200505</v>
          </cell>
        </row>
        <row r="3313">
          <cell r="A3313">
            <v>2991200506</v>
          </cell>
        </row>
        <row r="3314">
          <cell r="A3314">
            <v>2991200507</v>
          </cell>
        </row>
        <row r="3315">
          <cell r="A3315">
            <v>2991200508</v>
          </cell>
        </row>
        <row r="3316">
          <cell r="A3316">
            <v>2991200509</v>
          </cell>
        </row>
        <row r="3317">
          <cell r="A3317">
            <v>2991200510</v>
          </cell>
        </row>
        <row r="3318">
          <cell r="A3318">
            <v>2991200511</v>
          </cell>
        </row>
        <row r="3319">
          <cell r="A3319">
            <v>2991200512</v>
          </cell>
        </row>
        <row r="3320">
          <cell r="A3320">
            <v>2991200601</v>
          </cell>
        </row>
        <row r="3321">
          <cell r="A3321">
            <v>2991200602</v>
          </cell>
        </row>
        <row r="3322">
          <cell r="A3322">
            <v>2991200603</v>
          </cell>
        </row>
        <row r="3323">
          <cell r="A3323">
            <v>2992200306</v>
          </cell>
        </row>
        <row r="3324">
          <cell r="A3324">
            <v>2992200307</v>
          </cell>
        </row>
        <row r="3325">
          <cell r="A3325">
            <v>2992200309</v>
          </cell>
        </row>
        <row r="3326">
          <cell r="A3326">
            <v>2992200310</v>
          </cell>
        </row>
        <row r="3327">
          <cell r="A3327">
            <v>2992200311</v>
          </cell>
        </row>
        <row r="3328">
          <cell r="A3328">
            <v>2992200401</v>
          </cell>
        </row>
        <row r="3329">
          <cell r="A3329">
            <v>2992200403</v>
          </cell>
        </row>
        <row r="3330">
          <cell r="A3330">
            <v>2992200405</v>
          </cell>
        </row>
        <row r="3331">
          <cell r="A3331">
            <v>2992200406</v>
          </cell>
        </row>
        <row r="3332">
          <cell r="A3332">
            <v>2992200407</v>
          </cell>
        </row>
        <row r="3333">
          <cell r="A3333">
            <v>2992200409</v>
          </cell>
        </row>
        <row r="3334">
          <cell r="A3334">
            <v>2992200411</v>
          </cell>
        </row>
        <row r="3335">
          <cell r="A3335">
            <v>2992200412</v>
          </cell>
        </row>
        <row r="3336">
          <cell r="A3336">
            <v>2992200501</v>
          </cell>
        </row>
        <row r="3337">
          <cell r="A3337">
            <v>2992200502</v>
          </cell>
        </row>
        <row r="3338">
          <cell r="A3338">
            <v>2992200503</v>
          </cell>
        </row>
        <row r="3339">
          <cell r="A3339">
            <v>2992200504</v>
          </cell>
        </row>
        <row r="3340">
          <cell r="A3340">
            <v>2992200506</v>
          </cell>
        </row>
        <row r="3341">
          <cell r="A3341">
            <v>2992200507</v>
          </cell>
        </row>
        <row r="3342">
          <cell r="A3342">
            <v>2992200508</v>
          </cell>
        </row>
        <row r="3343">
          <cell r="A3343">
            <v>2992200603</v>
          </cell>
        </row>
        <row r="3344">
          <cell r="A3344">
            <v>3021200304</v>
          </cell>
        </row>
        <row r="3345">
          <cell r="A3345">
            <v>3021200305</v>
          </cell>
        </row>
        <row r="3346">
          <cell r="A3346">
            <v>3021200306</v>
          </cell>
        </row>
        <row r="3347">
          <cell r="A3347">
            <v>3021200307</v>
          </cell>
        </row>
        <row r="3348">
          <cell r="A3348">
            <v>3021200308</v>
          </cell>
        </row>
        <row r="3349">
          <cell r="A3349">
            <v>3021200309</v>
          </cell>
        </row>
        <row r="3350">
          <cell r="A3350">
            <v>3021200310</v>
          </cell>
        </row>
        <row r="3351">
          <cell r="A3351">
            <v>3021200311</v>
          </cell>
        </row>
        <row r="3352">
          <cell r="A3352">
            <v>3021200312</v>
          </cell>
        </row>
        <row r="3353">
          <cell r="A3353">
            <v>3021200401</v>
          </cell>
        </row>
        <row r="3354">
          <cell r="A3354">
            <v>3021200402</v>
          </cell>
        </row>
        <row r="3355">
          <cell r="A3355">
            <v>3021200403</v>
          </cell>
        </row>
        <row r="3356">
          <cell r="A3356">
            <v>3021200404</v>
          </cell>
        </row>
        <row r="3357">
          <cell r="A3357">
            <v>3021200405</v>
          </cell>
        </row>
        <row r="3358">
          <cell r="A3358">
            <v>3021200406</v>
          </cell>
        </row>
        <row r="3359">
          <cell r="A3359">
            <v>3021200407</v>
          </cell>
        </row>
        <row r="3360">
          <cell r="A3360">
            <v>3021200408</v>
          </cell>
        </row>
        <row r="3361">
          <cell r="A3361">
            <v>3021200409</v>
          </cell>
        </row>
        <row r="3362">
          <cell r="A3362">
            <v>3021200410</v>
          </cell>
        </row>
        <row r="3363">
          <cell r="A3363">
            <v>3021200411</v>
          </cell>
        </row>
        <row r="3364">
          <cell r="A3364">
            <v>3021200412</v>
          </cell>
        </row>
        <row r="3365">
          <cell r="A3365">
            <v>3021200501</v>
          </cell>
        </row>
        <row r="3366">
          <cell r="A3366">
            <v>3021200502</v>
          </cell>
        </row>
        <row r="3367">
          <cell r="A3367">
            <v>3021200503</v>
          </cell>
        </row>
        <row r="3368">
          <cell r="A3368">
            <v>3021200504</v>
          </cell>
        </row>
        <row r="3369">
          <cell r="A3369">
            <v>3021200505</v>
          </cell>
        </row>
        <row r="3370">
          <cell r="A3370">
            <v>3021200506</v>
          </cell>
        </row>
        <row r="3371">
          <cell r="A3371">
            <v>3021200507</v>
          </cell>
        </row>
        <row r="3372">
          <cell r="A3372">
            <v>3021200508</v>
          </cell>
        </row>
        <row r="3373">
          <cell r="A3373">
            <v>3021200509</v>
          </cell>
        </row>
        <row r="3374">
          <cell r="A3374">
            <v>3021200510</v>
          </cell>
        </row>
        <row r="3375">
          <cell r="A3375">
            <v>3021200511</v>
          </cell>
        </row>
        <row r="3376">
          <cell r="A3376">
            <v>3021200512</v>
          </cell>
        </row>
        <row r="3377">
          <cell r="A3377">
            <v>3021200601</v>
          </cell>
        </row>
        <row r="3378">
          <cell r="A3378">
            <v>3021200602</v>
          </cell>
        </row>
        <row r="3379">
          <cell r="A3379">
            <v>3021200603</v>
          </cell>
        </row>
        <row r="3380">
          <cell r="A3380">
            <v>3022200304</v>
          </cell>
        </row>
        <row r="3381">
          <cell r="A3381">
            <v>3022200305</v>
          </cell>
        </row>
        <row r="3382">
          <cell r="A3382">
            <v>3022200306</v>
          </cell>
        </row>
        <row r="3383">
          <cell r="A3383">
            <v>3022200308</v>
          </cell>
        </row>
        <row r="3384">
          <cell r="A3384">
            <v>3022200309</v>
          </cell>
        </row>
        <row r="3385">
          <cell r="A3385">
            <v>3022200310</v>
          </cell>
        </row>
        <row r="3386">
          <cell r="A3386">
            <v>3022200311</v>
          </cell>
        </row>
        <row r="3387">
          <cell r="A3387">
            <v>3022200401</v>
          </cell>
        </row>
        <row r="3388">
          <cell r="A3388">
            <v>3022200402</v>
          </cell>
        </row>
        <row r="3389">
          <cell r="A3389">
            <v>3022200403</v>
          </cell>
        </row>
        <row r="3390">
          <cell r="A3390">
            <v>3022200404</v>
          </cell>
        </row>
        <row r="3391">
          <cell r="A3391">
            <v>3022200405</v>
          </cell>
        </row>
        <row r="3392">
          <cell r="A3392">
            <v>3022200406</v>
          </cell>
        </row>
        <row r="3393">
          <cell r="A3393">
            <v>3022200407</v>
          </cell>
        </row>
        <row r="3394">
          <cell r="A3394">
            <v>3022200408</v>
          </cell>
        </row>
        <row r="3395">
          <cell r="A3395">
            <v>3022200409</v>
          </cell>
        </row>
        <row r="3396">
          <cell r="A3396">
            <v>3022200410</v>
          </cell>
        </row>
        <row r="3397">
          <cell r="A3397">
            <v>3022200411</v>
          </cell>
        </row>
        <row r="3398">
          <cell r="A3398">
            <v>3022200502</v>
          </cell>
        </row>
        <row r="3399">
          <cell r="A3399">
            <v>3022200503</v>
          </cell>
        </row>
        <row r="3400">
          <cell r="A3400">
            <v>3022200504</v>
          </cell>
        </row>
        <row r="3401">
          <cell r="A3401">
            <v>3022200506</v>
          </cell>
        </row>
        <row r="3402">
          <cell r="A3402">
            <v>3022200507</v>
          </cell>
        </row>
        <row r="3403">
          <cell r="A3403">
            <v>3022200508</v>
          </cell>
        </row>
        <row r="3404">
          <cell r="A3404">
            <v>3022200509</v>
          </cell>
        </row>
        <row r="3405">
          <cell r="A3405">
            <v>3022200510</v>
          </cell>
        </row>
        <row r="3406">
          <cell r="A3406">
            <v>3022200511</v>
          </cell>
        </row>
        <row r="3407">
          <cell r="A3407">
            <v>3022200512</v>
          </cell>
        </row>
        <row r="3408">
          <cell r="A3408">
            <v>3022200601</v>
          </cell>
        </row>
        <row r="3409">
          <cell r="A3409">
            <v>3022200602</v>
          </cell>
        </row>
        <row r="3410">
          <cell r="A3410">
            <v>3022200603</v>
          </cell>
        </row>
        <row r="3411">
          <cell r="A3411">
            <v>3031200501</v>
          </cell>
        </row>
        <row r="3412">
          <cell r="A3412">
            <v>3031200504</v>
          </cell>
        </row>
        <row r="3413">
          <cell r="A3413">
            <v>3051200304</v>
          </cell>
        </row>
        <row r="3414">
          <cell r="A3414">
            <v>3051200305</v>
          </cell>
        </row>
        <row r="3415">
          <cell r="A3415">
            <v>3051200306</v>
          </cell>
        </row>
        <row r="3416">
          <cell r="A3416">
            <v>3051200307</v>
          </cell>
        </row>
        <row r="3417">
          <cell r="A3417">
            <v>3051200309</v>
          </cell>
        </row>
        <row r="3418">
          <cell r="A3418">
            <v>3051200310</v>
          </cell>
        </row>
        <row r="3419">
          <cell r="A3419">
            <v>3051200311</v>
          </cell>
        </row>
        <row r="3420">
          <cell r="A3420">
            <v>3051200312</v>
          </cell>
        </row>
        <row r="3421">
          <cell r="A3421">
            <v>3051200401</v>
          </cell>
        </row>
        <row r="3422">
          <cell r="A3422">
            <v>3051200402</v>
          </cell>
        </row>
        <row r="3423">
          <cell r="A3423">
            <v>3051200403</v>
          </cell>
        </row>
        <row r="3424">
          <cell r="A3424">
            <v>3051200404</v>
          </cell>
        </row>
        <row r="3425">
          <cell r="A3425">
            <v>3051200405</v>
          </cell>
        </row>
        <row r="3426">
          <cell r="A3426">
            <v>3051200406</v>
          </cell>
        </row>
        <row r="3427">
          <cell r="A3427">
            <v>3051200407</v>
          </cell>
        </row>
        <row r="3428">
          <cell r="A3428">
            <v>3051200408</v>
          </cell>
        </row>
        <row r="3429">
          <cell r="A3429">
            <v>3051200409</v>
          </cell>
        </row>
        <row r="3430">
          <cell r="A3430">
            <v>3051200410</v>
          </cell>
        </row>
        <row r="3431">
          <cell r="A3431">
            <v>3051200411</v>
          </cell>
        </row>
        <row r="3432">
          <cell r="A3432">
            <v>3051200412</v>
          </cell>
        </row>
        <row r="3433">
          <cell r="A3433">
            <v>3051200501</v>
          </cell>
        </row>
        <row r="3434">
          <cell r="A3434">
            <v>3051200502</v>
          </cell>
        </row>
        <row r="3435">
          <cell r="A3435">
            <v>3051200503</v>
          </cell>
        </row>
        <row r="3436">
          <cell r="A3436">
            <v>3051200504</v>
          </cell>
        </row>
        <row r="3437">
          <cell r="A3437">
            <v>3051200505</v>
          </cell>
        </row>
        <row r="3438">
          <cell r="A3438">
            <v>3051200506</v>
          </cell>
        </row>
        <row r="3439">
          <cell r="A3439">
            <v>3051200507</v>
          </cell>
        </row>
        <row r="3440">
          <cell r="A3440">
            <v>3051200508</v>
          </cell>
        </row>
        <row r="3441">
          <cell r="A3441">
            <v>3051200509</v>
          </cell>
        </row>
        <row r="3442">
          <cell r="A3442">
            <v>3051200510</v>
          </cell>
        </row>
        <row r="3443">
          <cell r="A3443">
            <v>3051200511</v>
          </cell>
        </row>
        <row r="3444">
          <cell r="A3444">
            <v>3051200512</v>
          </cell>
        </row>
        <row r="3445">
          <cell r="A3445">
            <v>3051200601</v>
          </cell>
        </row>
        <row r="3446">
          <cell r="A3446">
            <v>3051200603</v>
          </cell>
        </row>
        <row r="3447">
          <cell r="A3447">
            <v>3052200305</v>
          </cell>
        </row>
        <row r="3448">
          <cell r="A3448">
            <v>3052200309</v>
          </cell>
        </row>
        <row r="3449">
          <cell r="A3449">
            <v>3052200310</v>
          </cell>
        </row>
        <row r="3450">
          <cell r="A3450">
            <v>3052200311</v>
          </cell>
        </row>
        <row r="3451">
          <cell r="A3451">
            <v>3052200312</v>
          </cell>
        </row>
        <row r="3452">
          <cell r="A3452">
            <v>3052200401</v>
          </cell>
        </row>
        <row r="3453">
          <cell r="A3453">
            <v>3052200402</v>
          </cell>
        </row>
        <row r="3454">
          <cell r="A3454">
            <v>3052200403</v>
          </cell>
        </row>
        <row r="3455">
          <cell r="A3455">
            <v>3052200405</v>
          </cell>
        </row>
        <row r="3456">
          <cell r="A3456">
            <v>3052200406</v>
          </cell>
        </row>
        <row r="3457">
          <cell r="A3457">
            <v>3052200408</v>
          </cell>
        </row>
        <row r="3458">
          <cell r="A3458">
            <v>3052200409</v>
          </cell>
        </row>
        <row r="3459">
          <cell r="A3459">
            <v>3052200410</v>
          </cell>
        </row>
        <row r="3460">
          <cell r="A3460">
            <v>3052200411</v>
          </cell>
        </row>
        <row r="3461">
          <cell r="A3461">
            <v>3052200412</v>
          </cell>
        </row>
        <row r="3462">
          <cell r="A3462">
            <v>3052200502</v>
          </cell>
        </row>
        <row r="3463">
          <cell r="A3463">
            <v>3052200503</v>
          </cell>
        </row>
        <row r="3464">
          <cell r="A3464">
            <v>3052200504</v>
          </cell>
        </row>
        <row r="3465">
          <cell r="A3465">
            <v>3052200505</v>
          </cell>
        </row>
        <row r="3466">
          <cell r="A3466">
            <v>3052200506</v>
          </cell>
        </row>
        <row r="3467">
          <cell r="A3467">
            <v>3052200507</v>
          </cell>
        </row>
        <row r="3468">
          <cell r="A3468">
            <v>3052200508</v>
          </cell>
        </row>
        <row r="3469">
          <cell r="A3469">
            <v>3052200509</v>
          </cell>
        </row>
        <row r="3470">
          <cell r="A3470">
            <v>3052200601</v>
          </cell>
        </row>
        <row r="3471">
          <cell r="A3471">
            <v>3052200602</v>
          </cell>
        </row>
        <row r="3472">
          <cell r="A3472">
            <v>3052200603</v>
          </cell>
        </row>
        <row r="3473">
          <cell r="A3473">
            <v>3081200304</v>
          </cell>
        </row>
        <row r="3474">
          <cell r="A3474">
            <v>3081200305</v>
          </cell>
        </row>
        <row r="3475">
          <cell r="A3475">
            <v>3081200306</v>
          </cell>
        </row>
        <row r="3476">
          <cell r="A3476">
            <v>3081200307</v>
          </cell>
        </row>
        <row r="3477">
          <cell r="A3477">
            <v>3081200308</v>
          </cell>
        </row>
        <row r="3478">
          <cell r="A3478">
            <v>3081200309</v>
          </cell>
        </row>
        <row r="3479">
          <cell r="A3479">
            <v>3081200310</v>
          </cell>
        </row>
        <row r="3480">
          <cell r="A3480">
            <v>3081200311</v>
          </cell>
        </row>
        <row r="3481">
          <cell r="A3481">
            <v>3081200312</v>
          </cell>
        </row>
        <row r="3482">
          <cell r="A3482">
            <v>3081200401</v>
          </cell>
        </row>
        <row r="3483">
          <cell r="A3483">
            <v>3081200402</v>
          </cell>
        </row>
        <row r="3484">
          <cell r="A3484">
            <v>3081200403</v>
          </cell>
        </row>
        <row r="3485">
          <cell r="A3485">
            <v>3081200404</v>
          </cell>
        </row>
        <row r="3486">
          <cell r="A3486">
            <v>3081200405</v>
          </cell>
        </row>
        <row r="3487">
          <cell r="A3487">
            <v>3081200406</v>
          </cell>
        </row>
        <row r="3488">
          <cell r="A3488">
            <v>3081200407</v>
          </cell>
        </row>
        <row r="3489">
          <cell r="A3489">
            <v>3081200408</v>
          </cell>
        </row>
        <row r="3490">
          <cell r="A3490">
            <v>3081200409</v>
          </cell>
        </row>
        <row r="3491">
          <cell r="A3491">
            <v>3081200410</v>
          </cell>
        </row>
        <row r="3492">
          <cell r="A3492">
            <v>3081200411</v>
          </cell>
        </row>
        <row r="3493">
          <cell r="A3493">
            <v>3081200412</v>
          </cell>
        </row>
        <row r="3494">
          <cell r="A3494">
            <v>3081200501</v>
          </cell>
        </row>
        <row r="3495">
          <cell r="A3495">
            <v>3081200502</v>
          </cell>
        </row>
        <row r="3496">
          <cell r="A3496">
            <v>3081200503</v>
          </cell>
        </row>
        <row r="3497">
          <cell r="A3497">
            <v>3081200504</v>
          </cell>
        </row>
        <row r="3498">
          <cell r="A3498">
            <v>3081200505</v>
          </cell>
        </row>
        <row r="3499">
          <cell r="A3499">
            <v>3081200506</v>
          </cell>
        </row>
        <row r="3500">
          <cell r="A3500">
            <v>3081200507</v>
          </cell>
        </row>
        <row r="3501">
          <cell r="A3501">
            <v>3081200508</v>
          </cell>
        </row>
        <row r="3502">
          <cell r="A3502">
            <v>3081200509</v>
          </cell>
        </row>
        <row r="3503">
          <cell r="A3503">
            <v>3081200510</v>
          </cell>
        </row>
        <row r="3504">
          <cell r="A3504">
            <v>3081200511</v>
          </cell>
        </row>
        <row r="3505">
          <cell r="A3505">
            <v>3081200512</v>
          </cell>
        </row>
        <row r="3506">
          <cell r="A3506">
            <v>3081200601</v>
          </cell>
        </row>
        <row r="3507">
          <cell r="A3507">
            <v>3081200602</v>
          </cell>
        </row>
        <row r="3508">
          <cell r="A3508">
            <v>3081200603</v>
          </cell>
        </row>
        <row r="3509">
          <cell r="A3509">
            <v>3082200310</v>
          </cell>
        </row>
        <row r="3510">
          <cell r="A3510">
            <v>3082200311</v>
          </cell>
        </row>
        <row r="3511">
          <cell r="A3511">
            <v>3082200401</v>
          </cell>
        </row>
        <row r="3512">
          <cell r="A3512">
            <v>3082200503</v>
          </cell>
        </row>
        <row r="3513">
          <cell r="A3513">
            <v>3082200505</v>
          </cell>
        </row>
        <row r="3514">
          <cell r="A3514">
            <v>3082200507</v>
          </cell>
        </row>
        <row r="3515">
          <cell r="A3515">
            <v>3082200511</v>
          </cell>
        </row>
        <row r="3516">
          <cell r="A3516">
            <v>3082200601</v>
          </cell>
        </row>
        <row r="3517">
          <cell r="A3517">
            <v>3082200603</v>
          </cell>
        </row>
        <row r="3518">
          <cell r="A3518">
            <v>3201200304</v>
          </cell>
        </row>
        <row r="3519">
          <cell r="A3519">
            <v>3201200305</v>
          </cell>
        </row>
        <row r="3520">
          <cell r="A3520">
            <v>3201200306</v>
          </cell>
        </row>
        <row r="3521">
          <cell r="A3521">
            <v>3201200307</v>
          </cell>
        </row>
        <row r="3522">
          <cell r="A3522">
            <v>3201200308</v>
          </cell>
        </row>
        <row r="3523">
          <cell r="A3523">
            <v>3201200309</v>
          </cell>
        </row>
        <row r="3524">
          <cell r="A3524">
            <v>3201200310</v>
          </cell>
        </row>
        <row r="3525">
          <cell r="A3525">
            <v>3201200311</v>
          </cell>
        </row>
        <row r="3526">
          <cell r="A3526">
            <v>3201200312</v>
          </cell>
        </row>
        <row r="3527">
          <cell r="A3527">
            <v>3201200401</v>
          </cell>
        </row>
        <row r="3528">
          <cell r="A3528">
            <v>3201200402</v>
          </cell>
        </row>
        <row r="3529">
          <cell r="A3529">
            <v>3201200403</v>
          </cell>
        </row>
        <row r="3530">
          <cell r="A3530">
            <v>3201200404</v>
          </cell>
        </row>
        <row r="3531">
          <cell r="A3531">
            <v>3201200405</v>
          </cell>
        </row>
        <row r="3532">
          <cell r="A3532">
            <v>3201200406</v>
          </cell>
        </row>
        <row r="3533">
          <cell r="A3533">
            <v>3201200407</v>
          </cell>
        </row>
        <row r="3534">
          <cell r="A3534">
            <v>3201200408</v>
          </cell>
        </row>
        <row r="3535">
          <cell r="A3535">
            <v>3201200409</v>
          </cell>
        </row>
        <row r="3536">
          <cell r="A3536">
            <v>3201200410</v>
          </cell>
        </row>
        <row r="3537">
          <cell r="A3537">
            <v>3201200411</v>
          </cell>
        </row>
        <row r="3538">
          <cell r="A3538">
            <v>3201200412</v>
          </cell>
        </row>
        <row r="3539">
          <cell r="A3539">
            <v>3201200501</v>
          </cell>
        </row>
        <row r="3540">
          <cell r="A3540">
            <v>3201200502</v>
          </cell>
        </row>
        <row r="3541">
          <cell r="A3541">
            <v>3201200503</v>
          </cell>
        </row>
        <row r="3542">
          <cell r="A3542">
            <v>3201200504</v>
          </cell>
        </row>
        <row r="3543">
          <cell r="A3543">
            <v>3201200505</v>
          </cell>
        </row>
        <row r="3544">
          <cell r="A3544">
            <v>3201200506</v>
          </cell>
        </row>
        <row r="3545">
          <cell r="A3545">
            <v>3201200507</v>
          </cell>
        </row>
        <row r="3546">
          <cell r="A3546">
            <v>3201200508</v>
          </cell>
        </row>
        <row r="3547">
          <cell r="A3547">
            <v>3201200509</v>
          </cell>
        </row>
        <row r="3548">
          <cell r="A3548">
            <v>3201200510</v>
          </cell>
        </row>
        <row r="3549">
          <cell r="A3549">
            <v>3201200511</v>
          </cell>
        </row>
        <row r="3550">
          <cell r="A3550">
            <v>3201200512</v>
          </cell>
        </row>
        <row r="3551">
          <cell r="A3551">
            <v>3201200601</v>
          </cell>
        </row>
        <row r="3552">
          <cell r="A3552">
            <v>3201200602</v>
          </cell>
        </row>
        <row r="3553">
          <cell r="A3553">
            <v>3201200603</v>
          </cell>
        </row>
        <row r="3554">
          <cell r="A3554">
            <v>3202200304</v>
          </cell>
        </row>
        <row r="3555">
          <cell r="A3555">
            <v>3202200305</v>
          </cell>
        </row>
        <row r="3556">
          <cell r="A3556">
            <v>3202200306</v>
          </cell>
        </row>
        <row r="3557">
          <cell r="A3557">
            <v>3202200307</v>
          </cell>
        </row>
        <row r="3558">
          <cell r="A3558">
            <v>3202200308</v>
          </cell>
        </row>
        <row r="3559">
          <cell r="A3559">
            <v>3202200310</v>
          </cell>
        </row>
        <row r="3560">
          <cell r="A3560">
            <v>3202200311</v>
          </cell>
        </row>
        <row r="3561">
          <cell r="A3561">
            <v>3202200312</v>
          </cell>
        </row>
        <row r="3562">
          <cell r="A3562">
            <v>3202200401</v>
          </cell>
        </row>
        <row r="3563">
          <cell r="A3563">
            <v>3202200402</v>
          </cell>
        </row>
        <row r="3564">
          <cell r="A3564">
            <v>3202200403</v>
          </cell>
        </row>
        <row r="3565">
          <cell r="A3565">
            <v>3202200404</v>
          </cell>
        </row>
        <row r="3566">
          <cell r="A3566">
            <v>3202200405</v>
          </cell>
        </row>
        <row r="3567">
          <cell r="A3567">
            <v>3202200406</v>
          </cell>
        </row>
        <row r="3568">
          <cell r="A3568">
            <v>3202200407</v>
          </cell>
        </row>
        <row r="3569">
          <cell r="A3569">
            <v>3202200408</v>
          </cell>
        </row>
        <row r="3570">
          <cell r="A3570">
            <v>3202200409</v>
          </cell>
        </row>
        <row r="3571">
          <cell r="A3571">
            <v>3202200410</v>
          </cell>
        </row>
        <row r="3572">
          <cell r="A3572">
            <v>3202200411</v>
          </cell>
        </row>
        <row r="3573">
          <cell r="A3573">
            <v>3202200412</v>
          </cell>
        </row>
        <row r="3574">
          <cell r="A3574">
            <v>3202200501</v>
          </cell>
        </row>
        <row r="3575">
          <cell r="A3575">
            <v>3202200502</v>
          </cell>
        </row>
        <row r="3576">
          <cell r="A3576">
            <v>3202200503</v>
          </cell>
        </row>
        <row r="3577">
          <cell r="A3577">
            <v>3202200504</v>
          </cell>
        </row>
        <row r="3578">
          <cell r="A3578">
            <v>3202200505</v>
          </cell>
        </row>
        <row r="3579">
          <cell r="A3579">
            <v>3202200506</v>
          </cell>
        </row>
        <row r="3580">
          <cell r="A3580">
            <v>3202200507</v>
          </cell>
        </row>
        <row r="3581">
          <cell r="A3581">
            <v>3202200508</v>
          </cell>
        </row>
        <row r="3582">
          <cell r="A3582">
            <v>3202200509</v>
          </cell>
        </row>
        <row r="3583">
          <cell r="A3583">
            <v>3202200510</v>
          </cell>
        </row>
        <row r="3584">
          <cell r="A3584">
            <v>3202200511</v>
          </cell>
        </row>
        <row r="3585">
          <cell r="A3585">
            <v>3202200512</v>
          </cell>
        </row>
        <row r="3586">
          <cell r="A3586">
            <v>3202200601</v>
          </cell>
        </row>
        <row r="3587">
          <cell r="A3587">
            <v>3202200602</v>
          </cell>
        </row>
        <row r="3588">
          <cell r="A3588">
            <v>3202200603</v>
          </cell>
        </row>
        <row r="3589">
          <cell r="A3589">
            <v>3381200304</v>
          </cell>
        </row>
        <row r="3590">
          <cell r="A3590">
            <v>3381200305</v>
          </cell>
        </row>
        <row r="3591">
          <cell r="A3591">
            <v>3381200306</v>
          </cell>
        </row>
        <row r="3592">
          <cell r="A3592">
            <v>3381200307</v>
          </cell>
        </row>
        <row r="3593">
          <cell r="A3593">
            <v>3381200308</v>
          </cell>
        </row>
        <row r="3594">
          <cell r="A3594">
            <v>3381200309</v>
          </cell>
        </row>
        <row r="3595">
          <cell r="A3595">
            <v>3381200310</v>
          </cell>
        </row>
        <row r="3596">
          <cell r="A3596">
            <v>3381200311</v>
          </cell>
        </row>
        <row r="3597">
          <cell r="A3597">
            <v>3381200312</v>
          </cell>
        </row>
        <row r="3598">
          <cell r="A3598">
            <v>3381200401</v>
          </cell>
        </row>
        <row r="3599">
          <cell r="A3599">
            <v>3381200402</v>
          </cell>
        </row>
        <row r="3600">
          <cell r="A3600">
            <v>3381200403</v>
          </cell>
        </row>
        <row r="3601">
          <cell r="A3601">
            <v>3381200404</v>
          </cell>
        </row>
        <row r="3602">
          <cell r="A3602">
            <v>3381200405</v>
          </cell>
        </row>
        <row r="3603">
          <cell r="A3603">
            <v>3381200406</v>
          </cell>
        </row>
        <row r="3604">
          <cell r="A3604">
            <v>3381200407</v>
          </cell>
        </row>
        <row r="3605">
          <cell r="A3605">
            <v>3381200408</v>
          </cell>
        </row>
        <row r="3606">
          <cell r="A3606">
            <v>3381200409</v>
          </cell>
        </row>
        <row r="3607">
          <cell r="A3607">
            <v>3381200410</v>
          </cell>
        </row>
        <row r="3608">
          <cell r="A3608">
            <v>3381200411</v>
          </cell>
        </row>
        <row r="3609">
          <cell r="A3609">
            <v>3381200412</v>
          </cell>
        </row>
        <row r="3610">
          <cell r="A3610">
            <v>3381200501</v>
          </cell>
        </row>
        <row r="3611">
          <cell r="A3611">
            <v>3381200502</v>
          </cell>
        </row>
        <row r="3612">
          <cell r="A3612">
            <v>3381200503</v>
          </cell>
        </row>
        <row r="3613">
          <cell r="A3613">
            <v>3381200504</v>
          </cell>
        </row>
        <row r="3614">
          <cell r="A3614">
            <v>3381200505</v>
          </cell>
        </row>
        <row r="3615">
          <cell r="A3615">
            <v>3381200506</v>
          </cell>
        </row>
        <row r="3616">
          <cell r="A3616">
            <v>3381200507</v>
          </cell>
        </row>
        <row r="3617">
          <cell r="A3617">
            <v>3381200508</v>
          </cell>
        </row>
        <row r="3618">
          <cell r="A3618">
            <v>3381200509</v>
          </cell>
        </row>
        <row r="3619">
          <cell r="A3619">
            <v>3381200510</v>
          </cell>
        </row>
        <row r="3620">
          <cell r="A3620">
            <v>3381200511</v>
          </cell>
        </row>
        <row r="3621">
          <cell r="A3621">
            <v>3381200512</v>
          </cell>
        </row>
        <row r="3622">
          <cell r="A3622">
            <v>3381200601</v>
          </cell>
        </row>
        <row r="3623">
          <cell r="A3623">
            <v>3381200602</v>
          </cell>
        </row>
        <row r="3624">
          <cell r="A3624">
            <v>3381200603</v>
          </cell>
        </row>
        <row r="3625">
          <cell r="A3625">
            <v>3382200304</v>
          </cell>
        </row>
        <row r="3626">
          <cell r="A3626">
            <v>3382200305</v>
          </cell>
        </row>
        <row r="3627">
          <cell r="A3627">
            <v>3382200307</v>
          </cell>
        </row>
        <row r="3628">
          <cell r="A3628">
            <v>3382200308</v>
          </cell>
        </row>
        <row r="3629">
          <cell r="A3629">
            <v>3382200309</v>
          </cell>
        </row>
        <row r="3630">
          <cell r="A3630">
            <v>3382200311</v>
          </cell>
        </row>
        <row r="3631">
          <cell r="A3631">
            <v>3382200312</v>
          </cell>
        </row>
        <row r="3632">
          <cell r="A3632">
            <v>3382200401</v>
          </cell>
        </row>
        <row r="3633">
          <cell r="A3633">
            <v>3382200403</v>
          </cell>
        </row>
        <row r="3634">
          <cell r="A3634">
            <v>3382200405</v>
          </cell>
        </row>
        <row r="3635">
          <cell r="A3635">
            <v>3382200406</v>
          </cell>
        </row>
        <row r="3636">
          <cell r="A3636">
            <v>3382200407</v>
          </cell>
        </row>
        <row r="3637">
          <cell r="A3637">
            <v>3382200408</v>
          </cell>
        </row>
        <row r="3638">
          <cell r="A3638">
            <v>3382200409</v>
          </cell>
        </row>
        <row r="3639">
          <cell r="A3639">
            <v>3382200410</v>
          </cell>
        </row>
        <row r="3640">
          <cell r="A3640">
            <v>3382200412</v>
          </cell>
        </row>
        <row r="3641">
          <cell r="A3641">
            <v>3382200501</v>
          </cell>
        </row>
        <row r="3642">
          <cell r="A3642">
            <v>3382200502</v>
          </cell>
        </row>
        <row r="3643">
          <cell r="A3643">
            <v>3382200504</v>
          </cell>
        </row>
        <row r="3644">
          <cell r="A3644">
            <v>3382200505</v>
          </cell>
        </row>
        <row r="3645">
          <cell r="A3645">
            <v>3382200506</v>
          </cell>
        </row>
        <row r="3646">
          <cell r="A3646">
            <v>3382200507</v>
          </cell>
        </row>
        <row r="3647">
          <cell r="A3647">
            <v>3382200508</v>
          </cell>
        </row>
        <row r="3648">
          <cell r="A3648">
            <v>3382200509</v>
          </cell>
        </row>
        <row r="3649">
          <cell r="A3649">
            <v>3382200510</v>
          </cell>
        </row>
        <row r="3650">
          <cell r="A3650">
            <v>3382200511</v>
          </cell>
        </row>
        <row r="3651">
          <cell r="A3651">
            <v>3382200512</v>
          </cell>
        </row>
        <row r="3652">
          <cell r="A3652">
            <v>3382200601</v>
          </cell>
        </row>
        <row r="3653">
          <cell r="A3653">
            <v>3382200603</v>
          </cell>
        </row>
        <row r="3654">
          <cell r="A3654">
            <v>3431200304</v>
          </cell>
        </row>
        <row r="3655">
          <cell r="A3655">
            <v>3431200305</v>
          </cell>
        </row>
        <row r="3656">
          <cell r="A3656">
            <v>3431200306</v>
          </cell>
        </row>
        <row r="3657">
          <cell r="A3657">
            <v>3431200307</v>
          </cell>
        </row>
        <row r="3658">
          <cell r="A3658">
            <v>3431200308</v>
          </cell>
        </row>
        <row r="3659">
          <cell r="A3659">
            <v>3431200311</v>
          </cell>
        </row>
        <row r="3660">
          <cell r="A3660">
            <v>3431200312</v>
          </cell>
        </row>
        <row r="3661">
          <cell r="A3661">
            <v>3431200401</v>
          </cell>
        </row>
        <row r="3662">
          <cell r="A3662">
            <v>3431200403</v>
          </cell>
        </row>
        <row r="3663">
          <cell r="A3663">
            <v>3431200404</v>
          </cell>
        </row>
        <row r="3664">
          <cell r="A3664">
            <v>3431200405</v>
          </cell>
        </row>
        <row r="3665">
          <cell r="A3665">
            <v>3431200407</v>
          </cell>
        </row>
        <row r="3666">
          <cell r="A3666">
            <v>3431200408</v>
          </cell>
        </row>
        <row r="3667">
          <cell r="A3667">
            <v>3431200409</v>
          </cell>
        </row>
        <row r="3668">
          <cell r="A3668">
            <v>3431200410</v>
          </cell>
        </row>
        <row r="3669">
          <cell r="A3669">
            <v>3431200411</v>
          </cell>
        </row>
        <row r="3670">
          <cell r="A3670">
            <v>3431200412</v>
          </cell>
        </row>
        <row r="3671">
          <cell r="A3671">
            <v>3431200501</v>
          </cell>
        </row>
        <row r="3672">
          <cell r="A3672">
            <v>3431200502</v>
          </cell>
        </row>
        <row r="3673">
          <cell r="A3673">
            <v>3431200503</v>
          </cell>
        </row>
        <row r="3674">
          <cell r="A3674">
            <v>3431200505</v>
          </cell>
        </row>
        <row r="3675">
          <cell r="A3675">
            <v>3431200506</v>
          </cell>
        </row>
        <row r="3676">
          <cell r="A3676">
            <v>3431200508</v>
          </cell>
        </row>
        <row r="3677">
          <cell r="A3677">
            <v>3431200509</v>
          </cell>
        </row>
        <row r="3678">
          <cell r="A3678">
            <v>3431200511</v>
          </cell>
        </row>
        <row r="3679">
          <cell r="A3679">
            <v>3431200512</v>
          </cell>
        </row>
        <row r="3680">
          <cell r="A3680">
            <v>3431200601</v>
          </cell>
        </row>
        <row r="3681">
          <cell r="A3681">
            <v>3432200305</v>
          </cell>
        </row>
        <row r="3682">
          <cell r="A3682">
            <v>3432200306</v>
          </cell>
        </row>
        <row r="3683">
          <cell r="A3683">
            <v>3432200307</v>
          </cell>
        </row>
        <row r="3684">
          <cell r="A3684">
            <v>3432200308</v>
          </cell>
        </row>
        <row r="3685">
          <cell r="A3685">
            <v>3432200311</v>
          </cell>
        </row>
        <row r="3686">
          <cell r="A3686">
            <v>3432200312</v>
          </cell>
        </row>
        <row r="3687">
          <cell r="A3687">
            <v>3432200403</v>
          </cell>
        </row>
        <row r="3688">
          <cell r="A3688">
            <v>3432200405</v>
          </cell>
        </row>
        <row r="3689">
          <cell r="A3689">
            <v>3432200406</v>
          </cell>
        </row>
        <row r="3690">
          <cell r="A3690">
            <v>3432200408</v>
          </cell>
        </row>
        <row r="3691">
          <cell r="A3691">
            <v>3432200410</v>
          </cell>
        </row>
        <row r="3692">
          <cell r="A3692">
            <v>3432200412</v>
          </cell>
        </row>
        <row r="3693">
          <cell r="A3693">
            <v>3432200502</v>
          </cell>
        </row>
        <row r="3694">
          <cell r="A3694">
            <v>3432200503</v>
          </cell>
        </row>
        <row r="3695">
          <cell r="A3695">
            <v>3432200504</v>
          </cell>
        </row>
        <row r="3696">
          <cell r="A3696">
            <v>3432200505</v>
          </cell>
        </row>
        <row r="3697">
          <cell r="A3697">
            <v>3432200506</v>
          </cell>
        </row>
        <row r="3698">
          <cell r="A3698">
            <v>3432200507</v>
          </cell>
        </row>
        <row r="3699">
          <cell r="A3699">
            <v>3432200508</v>
          </cell>
        </row>
        <row r="3700">
          <cell r="A3700">
            <v>3432200510</v>
          </cell>
        </row>
        <row r="3701">
          <cell r="A3701">
            <v>3432200511</v>
          </cell>
        </row>
        <row r="3702">
          <cell r="A3702">
            <v>3432200512</v>
          </cell>
        </row>
        <row r="3703">
          <cell r="A3703">
            <v>3432200602</v>
          </cell>
        </row>
        <row r="3704">
          <cell r="A3704">
            <v>3432200603</v>
          </cell>
        </row>
        <row r="3705">
          <cell r="A3705">
            <v>3441200304</v>
          </cell>
        </row>
        <row r="3706">
          <cell r="A3706">
            <v>3441200306</v>
          </cell>
        </row>
        <row r="3707">
          <cell r="A3707">
            <v>3441200307</v>
          </cell>
        </row>
        <row r="3708">
          <cell r="A3708">
            <v>3441200308</v>
          </cell>
        </row>
        <row r="3709">
          <cell r="A3709">
            <v>3441200309</v>
          </cell>
        </row>
        <row r="3710">
          <cell r="A3710">
            <v>3441200310</v>
          </cell>
        </row>
        <row r="3711">
          <cell r="A3711">
            <v>3441200311</v>
          </cell>
        </row>
        <row r="3712">
          <cell r="A3712">
            <v>3441200312</v>
          </cell>
        </row>
        <row r="3713">
          <cell r="A3713">
            <v>3441200401</v>
          </cell>
        </row>
        <row r="3714">
          <cell r="A3714">
            <v>3441200402</v>
          </cell>
        </row>
        <row r="3715">
          <cell r="A3715">
            <v>3441200403</v>
          </cell>
        </row>
        <row r="3716">
          <cell r="A3716">
            <v>3441200404</v>
          </cell>
        </row>
        <row r="3717">
          <cell r="A3717">
            <v>3441200405</v>
          </cell>
        </row>
        <row r="3718">
          <cell r="A3718">
            <v>3441200406</v>
          </cell>
        </row>
        <row r="3719">
          <cell r="A3719">
            <v>3441200407</v>
          </cell>
        </row>
        <row r="3720">
          <cell r="A3720">
            <v>3441200408</v>
          </cell>
        </row>
        <row r="3721">
          <cell r="A3721">
            <v>3441200410</v>
          </cell>
        </row>
        <row r="3722">
          <cell r="A3722">
            <v>3441200411</v>
          </cell>
        </row>
        <row r="3723">
          <cell r="A3723">
            <v>3441200412</v>
          </cell>
        </row>
        <row r="3724">
          <cell r="A3724">
            <v>3441200501</v>
          </cell>
        </row>
        <row r="3725">
          <cell r="A3725">
            <v>3441200502</v>
          </cell>
        </row>
        <row r="3726">
          <cell r="A3726">
            <v>3441200503</v>
          </cell>
        </row>
        <row r="3727">
          <cell r="A3727">
            <v>3441200504</v>
          </cell>
        </row>
        <row r="3728">
          <cell r="A3728">
            <v>3441200505</v>
          </cell>
        </row>
        <row r="3729">
          <cell r="A3729">
            <v>3441200506</v>
          </cell>
        </row>
        <row r="3730">
          <cell r="A3730">
            <v>3441200507</v>
          </cell>
        </row>
        <row r="3731">
          <cell r="A3731">
            <v>3441200508</v>
          </cell>
        </row>
        <row r="3732">
          <cell r="A3732">
            <v>3441200509</v>
          </cell>
        </row>
        <row r="3733">
          <cell r="A3733">
            <v>3441200510</v>
          </cell>
        </row>
        <row r="3734">
          <cell r="A3734">
            <v>3441200511</v>
          </cell>
        </row>
        <row r="3735">
          <cell r="A3735">
            <v>3441200512</v>
          </cell>
        </row>
        <row r="3736">
          <cell r="A3736">
            <v>3441200601</v>
          </cell>
        </row>
        <row r="3737">
          <cell r="A3737">
            <v>3441200602</v>
          </cell>
        </row>
        <row r="3738">
          <cell r="A3738">
            <v>3441200603</v>
          </cell>
        </row>
        <row r="3739">
          <cell r="A3739">
            <v>3442200304</v>
          </cell>
        </row>
        <row r="3740">
          <cell r="A3740">
            <v>3442200306</v>
          </cell>
        </row>
        <row r="3741">
          <cell r="A3741">
            <v>3442200307</v>
          </cell>
        </row>
        <row r="3742">
          <cell r="A3742">
            <v>3442200309</v>
          </cell>
        </row>
        <row r="3743">
          <cell r="A3743">
            <v>3442200312</v>
          </cell>
        </row>
        <row r="3744">
          <cell r="A3744">
            <v>3442200402</v>
          </cell>
        </row>
        <row r="3745">
          <cell r="A3745">
            <v>3442200404</v>
          </cell>
        </row>
        <row r="3746">
          <cell r="A3746">
            <v>3442200405</v>
          </cell>
        </row>
        <row r="3747">
          <cell r="A3747">
            <v>3442200409</v>
          </cell>
        </row>
        <row r="3748">
          <cell r="A3748">
            <v>3442200410</v>
          </cell>
        </row>
        <row r="3749">
          <cell r="A3749">
            <v>3442200412</v>
          </cell>
        </row>
        <row r="3750">
          <cell r="A3750">
            <v>3442200501</v>
          </cell>
        </row>
        <row r="3751">
          <cell r="A3751">
            <v>3442200504</v>
          </cell>
        </row>
        <row r="3752">
          <cell r="A3752">
            <v>3442200505</v>
          </cell>
        </row>
        <row r="3753">
          <cell r="A3753">
            <v>3442200507</v>
          </cell>
        </row>
        <row r="3754">
          <cell r="A3754">
            <v>3442200509</v>
          </cell>
        </row>
        <row r="3755">
          <cell r="A3755">
            <v>3442200510</v>
          </cell>
        </row>
        <row r="3756">
          <cell r="A3756">
            <v>3442200511</v>
          </cell>
        </row>
        <row r="3757">
          <cell r="A3757">
            <v>3442200602</v>
          </cell>
        </row>
        <row r="3758">
          <cell r="A3758">
            <v>3451200304</v>
          </cell>
        </row>
        <row r="3759">
          <cell r="A3759">
            <v>3451200305</v>
          </cell>
        </row>
        <row r="3760">
          <cell r="A3760">
            <v>3451200306</v>
          </cell>
        </row>
        <row r="3761">
          <cell r="A3761">
            <v>3451200307</v>
          </cell>
        </row>
        <row r="3762">
          <cell r="A3762">
            <v>3451200308</v>
          </cell>
        </row>
        <row r="3763">
          <cell r="A3763">
            <v>3451200309</v>
          </cell>
        </row>
        <row r="3764">
          <cell r="A3764">
            <v>3451200310</v>
          </cell>
        </row>
        <row r="3765">
          <cell r="A3765">
            <v>3451200311</v>
          </cell>
        </row>
        <row r="3766">
          <cell r="A3766">
            <v>3451200312</v>
          </cell>
        </row>
        <row r="3767">
          <cell r="A3767">
            <v>3451200401</v>
          </cell>
        </row>
        <row r="3768">
          <cell r="A3768">
            <v>3451200403</v>
          </cell>
        </row>
        <row r="3769">
          <cell r="A3769">
            <v>3451200404</v>
          </cell>
        </row>
        <row r="3770">
          <cell r="A3770">
            <v>3451200405</v>
          </cell>
        </row>
        <row r="3771">
          <cell r="A3771">
            <v>3451200406</v>
          </cell>
        </row>
        <row r="3772">
          <cell r="A3772">
            <v>3451200407</v>
          </cell>
        </row>
        <row r="3773">
          <cell r="A3773">
            <v>3451200408</v>
          </cell>
        </row>
        <row r="3774">
          <cell r="A3774">
            <v>3451200410</v>
          </cell>
        </row>
        <row r="3775">
          <cell r="A3775">
            <v>3451200411</v>
          </cell>
        </row>
        <row r="3776">
          <cell r="A3776">
            <v>3451200412</v>
          </cell>
        </row>
        <row r="3777">
          <cell r="A3777">
            <v>3451200501</v>
          </cell>
        </row>
        <row r="3778">
          <cell r="A3778">
            <v>3451200503</v>
          </cell>
        </row>
        <row r="3779">
          <cell r="A3779">
            <v>3451200504</v>
          </cell>
        </row>
        <row r="3780">
          <cell r="A3780">
            <v>3451200505</v>
          </cell>
        </row>
        <row r="3781">
          <cell r="A3781">
            <v>3451200506</v>
          </cell>
        </row>
        <row r="3782">
          <cell r="A3782">
            <v>3451200507</v>
          </cell>
        </row>
        <row r="3783">
          <cell r="A3783">
            <v>3451200508</v>
          </cell>
        </row>
        <row r="3784">
          <cell r="A3784">
            <v>3451200510</v>
          </cell>
        </row>
        <row r="3785">
          <cell r="A3785">
            <v>3451200511</v>
          </cell>
        </row>
        <row r="3786">
          <cell r="A3786">
            <v>3451200512</v>
          </cell>
        </row>
        <row r="3787">
          <cell r="A3787">
            <v>3451200601</v>
          </cell>
        </row>
        <row r="3788">
          <cell r="A3788">
            <v>3451200602</v>
          </cell>
        </row>
        <row r="3789">
          <cell r="A3789">
            <v>3451200603</v>
          </cell>
        </row>
        <row r="3790">
          <cell r="A3790">
            <v>3452200304</v>
          </cell>
        </row>
        <row r="3791">
          <cell r="A3791">
            <v>3452200307</v>
          </cell>
        </row>
        <row r="3792">
          <cell r="A3792">
            <v>3452200311</v>
          </cell>
        </row>
        <row r="3793">
          <cell r="A3793">
            <v>3452200401</v>
          </cell>
        </row>
        <row r="3794">
          <cell r="A3794">
            <v>3452200403</v>
          </cell>
        </row>
        <row r="3795">
          <cell r="A3795">
            <v>3452200404</v>
          </cell>
        </row>
        <row r="3796">
          <cell r="A3796">
            <v>3452200408</v>
          </cell>
        </row>
        <row r="3797">
          <cell r="A3797">
            <v>3452200409</v>
          </cell>
        </row>
        <row r="3798">
          <cell r="A3798">
            <v>3452200503</v>
          </cell>
        </row>
        <row r="3799">
          <cell r="A3799">
            <v>3452200508</v>
          </cell>
        </row>
        <row r="3800">
          <cell r="A3800">
            <v>3452200510</v>
          </cell>
        </row>
        <row r="3801">
          <cell r="A3801">
            <v>3452200512</v>
          </cell>
        </row>
        <row r="3802">
          <cell r="A3802">
            <v>3471200304</v>
          </cell>
        </row>
        <row r="3803">
          <cell r="A3803">
            <v>3471200306</v>
          </cell>
        </row>
        <row r="3804">
          <cell r="A3804">
            <v>3471200307</v>
          </cell>
        </row>
        <row r="3805">
          <cell r="A3805">
            <v>3471200308</v>
          </cell>
        </row>
        <row r="3806">
          <cell r="A3806">
            <v>3471200309</v>
          </cell>
        </row>
        <row r="3807">
          <cell r="A3807">
            <v>3471200310</v>
          </cell>
        </row>
        <row r="3808">
          <cell r="A3808">
            <v>3471200311</v>
          </cell>
        </row>
        <row r="3809">
          <cell r="A3809">
            <v>3471200312</v>
          </cell>
        </row>
        <row r="3810">
          <cell r="A3810">
            <v>3471200401</v>
          </cell>
        </row>
        <row r="3811">
          <cell r="A3811">
            <v>3471200402</v>
          </cell>
        </row>
        <row r="3812">
          <cell r="A3812">
            <v>3471200403</v>
          </cell>
        </row>
        <row r="3813">
          <cell r="A3813">
            <v>3471200404</v>
          </cell>
        </row>
        <row r="3814">
          <cell r="A3814">
            <v>3471200405</v>
          </cell>
        </row>
        <row r="3815">
          <cell r="A3815">
            <v>3471200406</v>
          </cell>
        </row>
        <row r="3816">
          <cell r="A3816">
            <v>3471200407</v>
          </cell>
        </row>
        <row r="3817">
          <cell r="A3817">
            <v>3471200408</v>
          </cell>
        </row>
        <row r="3818">
          <cell r="A3818">
            <v>3471200409</v>
          </cell>
        </row>
        <row r="3819">
          <cell r="A3819">
            <v>3471200410</v>
          </cell>
        </row>
        <row r="3820">
          <cell r="A3820">
            <v>3471200411</v>
          </cell>
        </row>
        <row r="3821">
          <cell r="A3821">
            <v>3471200412</v>
          </cell>
        </row>
        <row r="3822">
          <cell r="A3822">
            <v>3471200501</v>
          </cell>
        </row>
        <row r="3823">
          <cell r="A3823">
            <v>3471200502</v>
          </cell>
        </row>
        <row r="3824">
          <cell r="A3824">
            <v>3471200503</v>
          </cell>
        </row>
        <row r="3825">
          <cell r="A3825">
            <v>3471200504</v>
          </cell>
        </row>
        <row r="3826">
          <cell r="A3826">
            <v>3471200505</v>
          </cell>
        </row>
        <row r="3827">
          <cell r="A3827">
            <v>3471200506</v>
          </cell>
        </row>
        <row r="3828">
          <cell r="A3828">
            <v>3471200507</v>
          </cell>
        </row>
        <row r="3829">
          <cell r="A3829">
            <v>3471200508</v>
          </cell>
        </row>
        <row r="3830">
          <cell r="A3830">
            <v>3471200509</v>
          </cell>
        </row>
        <row r="3831">
          <cell r="A3831">
            <v>3471200510</v>
          </cell>
        </row>
        <row r="3832">
          <cell r="A3832">
            <v>3471200511</v>
          </cell>
        </row>
        <row r="3833">
          <cell r="A3833">
            <v>3471200512</v>
          </cell>
        </row>
        <row r="3834">
          <cell r="A3834">
            <v>3471200601</v>
          </cell>
        </row>
        <row r="3835">
          <cell r="A3835">
            <v>3471200602</v>
          </cell>
        </row>
        <row r="3836">
          <cell r="A3836">
            <v>3471200603</v>
          </cell>
        </row>
        <row r="3837">
          <cell r="A3837">
            <v>3472200304</v>
          </cell>
        </row>
        <row r="3838">
          <cell r="A3838">
            <v>3472200305</v>
          </cell>
        </row>
        <row r="3839">
          <cell r="A3839">
            <v>3472200309</v>
          </cell>
        </row>
        <row r="3840">
          <cell r="A3840">
            <v>3472200401</v>
          </cell>
        </row>
        <row r="3841">
          <cell r="A3841">
            <v>3472200402</v>
          </cell>
        </row>
        <row r="3842">
          <cell r="A3842">
            <v>3472200403</v>
          </cell>
        </row>
        <row r="3843">
          <cell r="A3843">
            <v>3472200404</v>
          </cell>
        </row>
        <row r="3844">
          <cell r="A3844">
            <v>3472200405</v>
          </cell>
        </row>
        <row r="3845">
          <cell r="A3845">
            <v>3472200406</v>
          </cell>
        </row>
        <row r="3846">
          <cell r="A3846">
            <v>3472200407</v>
          </cell>
        </row>
        <row r="3847">
          <cell r="A3847">
            <v>3472200408</v>
          </cell>
        </row>
        <row r="3848">
          <cell r="A3848">
            <v>3472200410</v>
          </cell>
        </row>
        <row r="3849">
          <cell r="A3849">
            <v>3472200411</v>
          </cell>
        </row>
        <row r="3850">
          <cell r="A3850">
            <v>3472200412</v>
          </cell>
        </row>
        <row r="3851">
          <cell r="A3851">
            <v>3472200501</v>
          </cell>
        </row>
        <row r="3852">
          <cell r="A3852">
            <v>3472200502</v>
          </cell>
        </row>
        <row r="3853">
          <cell r="A3853">
            <v>3472200503</v>
          </cell>
        </row>
        <row r="3854">
          <cell r="A3854">
            <v>3472200505</v>
          </cell>
        </row>
        <row r="3855">
          <cell r="A3855">
            <v>3472200506</v>
          </cell>
        </row>
        <row r="3856">
          <cell r="A3856">
            <v>3472200507</v>
          </cell>
        </row>
        <row r="3857">
          <cell r="A3857">
            <v>3472200509</v>
          </cell>
        </row>
        <row r="3858">
          <cell r="A3858">
            <v>3472200511</v>
          </cell>
        </row>
        <row r="3859">
          <cell r="A3859">
            <v>3472200512</v>
          </cell>
        </row>
        <row r="3860">
          <cell r="A3860">
            <v>3472200601</v>
          </cell>
        </row>
        <row r="3861">
          <cell r="A3861">
            <v>3472200603</v>
          </cell>
        </row>
        <row r="3862">
          <cell r="A3862">
            <v>3541200307</v>
          </cell>
        </row>
        <row r="3863">
          <cell r="A3863">
            <v>3541200308</v>
          </cell>
        </row>
        <row r="3864">
          <cell r="A3864">
            <v>3541200309</v>
          </cell>
        </row>
        <row r="3865">
          <cell r="A3865">
            <v>3541200310</v>
          </cell>
        </row>
        <row r="3866">
          <cell r="A3866">
            <v>3541200311</v>
          </cell>
        </row>
        <row r="3867">
          <cell r="A3867">
            <v>3541200312</v>
          </cell>
        </row>
        <row r="3868">
          <cell r="A3868">
            <v>3541200401</v>
          </cell>
        </row>
        <row r="3869">
          <cell r="A3869">
            <v>3541200402</v>
          </cell>
        </row>
        <row r="3870">
          <cell r="A3870">
            <v>3541200403</v>
          </cell>
        </row>
        <row r="3871">
          <cell r="A3871">
            <v>3541200404</v>
          </cell>
        </row>
        <row r="3872">
          <cell r="A3872">
            <v>3541200405</v>
          </cell>
        </row>
        <row r="3873">
          <cell r="A3873">
            <v>3541200406</v>
          </cell>
        </row>
        <row r="3874">
          <cell r="A3874">
            <v>3541200407</v>
          </cell>
        </row>
        <row r="3875">
          <cell r="A3875">
            <v>3541200408</v>
          </cell>
        </row>
        <row r="3876">
          <cell r="A3876">
            <v>3541200409</v>
          </cell>
        </row>
        <row r="3877">
          <cell r="A3877">
            <v>3541200410</v>
          </cell>
        </row>
        <row r="3878">
          <cell r="A3878">
            <v>3541200411</v>
          </cell>
        </row>
        <row r="3879">
          <cell r="A3879">
            <v>3541200412</v>
          </cell>
        </row>
        <row r="3880">
          <cell r="A3880">
            <v>3541200501</v>
          </cell>
        </row>
        <row r="3881">
          <cell r="A3881">
            <v>3541200502</v>
          </cell>
        </row>
        <row r="3882">
          <cell r="A3882">
            <v>3541200503</v>
          </cell>
        </row>
        <row r="3883">
          <cell r="A3883">
            <v>3541200504</v>
          </cell>
        </row>
        <row r="3884">
          <cell r="A3884">
            <v>3541200505</v>
          </cell>
        </row>
        <row r="3885">
          <cell r="A3885">
            <v>3541200506</v>
          </cell>
        </row>
        <row r="3886">
          <cell r="A3886">
            <v>3541200507</v>
          </cell>
        </row>
        <row r="3887">
          <cell r="A3887">
            <v>3541200509</v>
          </cell>
        </row>
        <row r="3888">
          <cell r="A3888">
            <v>3541200510</v>
          </cell>
        </row>
        <row r="3889">
          <cell r="A3889">
            <v>3541200511</v>
          </cell>
        </row>
        <row r="3890">
          <cell r="A3890">
            <v>3541200512</v>
          </cell>
        </row>
        <row r="3891">
          <cell r="A3891">
            <v>3541200601</v>
          </cell>
        </row>
        <row r="3892">
          <cell r="A3892">
            <v>3541200602</v>
          </cell>
        </row>
        <row r="3893">
          <cell r="A3893">
            <v>3542200305</v>
          </cell>
        </row>
        <row r="3894">
          <cell r="A3894">
            <v>3542200307</v>
          </cell>
        </row>
        <row r="3895">
          <cell r="A3895">
            <v>3542200310</v>
          </cell>
        </row>
        <row r="3896">
          <cell r="A3896">
            <v>3542200311</v>
          </cell>
        </row>
        <row r="3897">
          <cell r="A3897">
            <v>3542200312</v>
          </cell>
        </row>
        <row r="3898">
          <cell r="A3898">
            <v>3542200401</v>
          </cell>
        </row>
        <row r="3899">
          <cell r="A3899">
            <v>3542200402</v>
          </cell>
        </row>
        <row r="3900">
          <cell r="A3900">
            <v>3542200403</v>
          </cell>
        </row>
        <row r="3901">
          <cell r="A3901">
            <v>3542200405</v>
          </cell>
        </row>
        <row r="3902">
          <cell r="A3902">
            <v>3542200408</v>
          </cell>
        </row>
        <row r="3903">
          <cell r="A3903">
            <v>3542200410</v>
          </cell>
        </row>
        <row r="3904">
          <cell r="A3904">
            <v>3542200411</v>
          </cell>
        </row>
        <row r="3905">
          <cell r="A3905">
            <v>3542200412</v>
          </cell>
        </row>
        <row r="3906">
          <cell r="A3906">
            <v>3542200501</v>
          </cell>
        </row>
        <row r="3907">
          <cell r="A3907">
            <v>3542200502</v>
          </cell>
        </row>
        <row r="3908">
          <cell r="A3908">
            <v>3542200503</v>
          </cell>
        </row>
        <row r="3909">
          <cell r="A3909">
            <v>3542200504</v>
          </cell>
        </row>
        <row r="3910">
          <cell r="A3910">
            <v>3542200506</v>
          </cell>
        </row>
        <row r="3911">
          <cell r="A3911">
            <v>3542200507</v>
          </cell>
        </row>
        <row r="3912">
          <cell r="A3912">
            <v>3542200508</v>
          </cell>
        </row>
        <row r="3913">
          <cell r="A3913">
            <v>3542200509</v>
          </cell>
        </row>
        <row r="3914">
          <cell r="A3914">
            <v>3542200510</v>
          </cell>
        </row>
        <row r="3915">
          <cell r="A3915">
            <v>3542200511</v>
          </cell>
        </row>
        <row r="3916">
          <cell r="A3916">
            <v>3542200512</v>
          </cell>
        </row>
        <row r="3917">
          <cell r="A3917">
            <v>3542200601</v>
          </cell>
        </row>
        <row r="3918">
          <cell r="A3918">
            <v>3542200602</v>
          </cell>
        </row>
        <row r="3919">
          <cell r="A3919">
            <v>3601200304</v>
          </cell>
        </row>
        <row r="3920">
          <cell r="A3920">
            <v>3601200305</v>
          </cell>
        </row>
        <row r="3921">
          <cell r="A3921">
            <v>3601200306</v>
          </cell>
        </row>
        <row r="3922">
          <cell r="A3922">
            <v>3601200307</v>
          </cell>
        </row>
        <row r="3923">
          <cell r="A3923">
            <v>3601200308</v>
          </cell>
        </row>
        <row r="3924">
          <cell r="A3924">
            <v>3601200309</v>
          </cell>
        </row>
        <row r="3925">
          <cell r="A3925">
            <v>3601200310</v>
          </cell>
        </row>
        <row r="3926">
          <cell r="A3926">
            <v>3601200311</v>
          </cell>
        </row>
        <row r="3927">
          <cell r="A3927">
            <v>3601200312</v>
          </cell>
        </row>
        <row r="3928">
          <cell r="A3928">
            <v>3601200401</v>
          </cell>
        </row>
        <row r="3929">
          <cell r="A3929">
            <v>3601200402</v>
          </cell>
        </row>
        <row r="3930">
          <cell r="A3930">
            <v>3601200403</v>
          </cell>
        </row>
        <row r="3931">
          <cell r="A3931">
            <v>3601200404</v>
          </cell>
        </row>
        <row r="3932">
          <cell r="A3932">
            <v>3601200405</v>
          </cell>
        </row>
        <row r="3933">
          <cell r="A3933">
            <v>3601200407</v>
          </cell>
        </row>
        <row r="3934">
          <cell r="A3934">
            <v>3601200408</v>
          </cell>
        </row>
        <row r="3935">
          <cell r="A3935">
            <v>3601200409</v>
          </cell>
        </row>
        <row r="3936">
          <cell r="A3936">
            <v>3601200410</v>
          </cell>
        </row>
        <row r="3937">
          <cell r="A3937">
            <v>3601200411</v>
          </cell>
        </row>
        <row r="3938">
          <cell r="A3938">
            <v>3601200412</v>
          </cell>
        </row>
        <row r="3939">
          <cell r="A3939">
            <v>3601200501</v>
          </cell>
        </row>
        <row r="3940">
          <cell r="A3940">
            <v>3601200502</v>
          </cell>
        </row>
        <row r="3941">
          <cell r="A3941">
            <v>3601200503</v>
          </cell>
        </row>
        <row r="3942">
          <cell r="A3942">
            <v>3601200504</v>
          </cell>
        </row>
        <row r="3943">
          <cell r="A3943">
            <v>3601200506</v>
          </cell>
        </row>
        <row r="3944">
          <cell r="A3944">
            <v>3601200507</v>
          </cell>
        </row>
        <row r="3945">
          <cell r="A3945">
            <v>3601200509</v>
          </cell>
        </row>
        <row r="3946">
          <cell r="A3946">
            <v>3601200510</v>
          </cell>
        </row>
        <row r="3947">
          <cell r="A3947">
            <v>3601200511</v>
          </cell>
        </row>
        <row r="3948">
          <cell r="A3948">
            <v>3601200603</v>
          </cell>
        </row>
        <row r="3949">
          <cell r="A3949">
            <v>3602200306</v>
          </cell>
        </row>
        <row r="3950">
          <cell r="A3950">
            <v>3602200311</v>
          </cell>
        </row>
        <row r="3951">
          <cell r="A3951">
            <v>3602200312</v>
          </cell>
        </row>
        <row r="3952">
          <cell r="A3952">
            <v>3602200404</v>
          </cell>
        </row>
        <row r="3953">
          <cell r="A3953">
            <v>3602200508</v>
          </cell>
        </row>
        <row r="3954">
          <cell r="A3954">
            <v>3602200509</v>
          </cell>
        </row>
        <row r="3955">
          <cell r="A3955">
            <v>3602200511</v>
          </cell>
        </row>
        <row r="3956">
          <cell r="A3956">
            <v>3602200602</v>
          </cell>
        </row>
        <row r="3957">
          <cell r="A3957">
            <v>3621200304</v>
          </cell>
        </row>
        <row r="3958">
          <cell r="A3958">
            <v>3621200305</v>
          </cell>
        </row>
        <row r="3959">
          <cell r="A3959">
            <v>3621200306</v>
          </cell>
        </row>
        <row r="3960">
          <cell r="A3960">
            <v>3621200307</v>
          </cell>
        </row>
        <row r="3961">
          <cell r="A3961">
            <v>3621200309</v>
          </cell>
        </row>
        <row r="3962">
          <cell r="A3962">
            <v>3621200310</v>
          </cell>
        </row>
        <row r="3963">
          <cell r="A3963">
            <v>3621200311</v>
          </cell>
        </row>
        <row r="3964">
          <cell r="A3964">
            <v>3621200312</v>
          </cell>
        </row>
        <row r="3965">
          <cell r="A3965">
            <v>3621200401</v>
          </cell>
        </row>
        <row r="3966">
          <cell r="A3966">
            <v>3621200402</v>
          </cell>
        </row>
        <row r="3967">
          <cell r="A3967">
            <v>3621200403</v>
          </cell>
        </row>
        <row r="3968">
          <cell r="A3968">
            <v>3621200404</v>
          </cell>
        </row>
        <row r="3969">
          <cell r="A3969">
            <v>3621200406</v>
          </cell>
        </row>
        <row r="3970">
          <cell r="A3970">
            <v>3621200407</v>
          </cell>
        </row>
        <row r="3971">
          <cell r="A3971">
            <v>3621200408</v>
          </cell>
        </row>
        <row r="3972">
          <cell r="A3972">
            <v>3621200410</v>
          </cell>
        </row>
        <row r="3973">
          <cell r="A3973">
            <v>3621200411</v>
          </cell>
        </row>
        <row r="3974">
          <cell r="A3974">
            <v>3621200412</v>
          </cell>
        </row>
        <row r="3975">
          <cell r="A3975">
            <v>3621200501</v>
          </cell>
        </row>
        <row r="3976">
          <cell r="A3976">
            <v>3621200502</v>
          </cell>
        </row>
        <row r="3977">
          <cell r="A3977">
            <v>3621200503</v>
          </cell>
        </row>
        <row r="3978">
          <cell r="A3978">
            <v>3621200504</v>
          </cell>
        </row>
        <row r="3979">
          <cell r="A3979">
            <v>3621200505</v>
          </cell>
        </row>
        <row r="3980">
          <cell r="A3980">
            <v>3621200506</v>
          </cell>
        </row>
        <row r="3981">
          <cell r="A3981">
            <v>3621200507</v>
          </cell>
        </row>
        <row r="3982">
          <cell r="A3982">
            <v>3621200508</v>
          </cell>
        </row>
        <row r="3983">
          <cell r="A3983">
            <v>3621200509</v>
          </cell>
        </row>
        <row r="3984">
          <cell r="A3984">
            <v>3621200510</v>
          </cell>
        </row>
        <row r="3985">
          <cell r="A3985">
            <v>3621200511</v>
          </cell>
        </row>
        <row r="3986">
          <cell r="A3986">
            <v>3621200512</v>
          </cell>
        </row>
        <row r="3987">
          <cell r="A3987">
            <v>3621200601</v>
          </cell>
        </row>
        <row r="3988">
          <cell r="A3988">
            <v>3621200602</v>
          </cell>
        </row>
        <row r="3989">
          <cell r="A3989">
            <v>3621200603</v>
          </cell>
        </row>
        <row r="3990">
          <cell r="A3990">
            <v>3622200304</v>
          </cell>
        </row>
        <row r="3991">
          <cell r="A3991">
            <v>3622200305</v>
          </cell>
        </row>
        <row r="3992">
          <cell r="A3992">
            <v>3622200306</v>
          </cell>
        </row>
        <row r="3993">
          <cell r="A3993">
            <v>3622200307</v>
          </cell>
        </row>
        <row r="3994">
          <cell r="A3994">
            <v>3622200308</v>
          </cell>
        </row>
        <row r="3995">
          <cell r="A3995">
            <v>3622200309</v>
          </cell>
        </row>
        <row r="3996">
          <cell r="A3996">
            <v>3622200310</v>
          </cell>
        </row>
        <row r="3997">
          <cell r="A3997">
            <v>3622200311</v>
          </cell>
        </row>
        <row r="3998">
          <cell r="A3998">
            <v>3622200403</v>
          </cell>
        </row>
        <row r="3999">
          <cell r="A3999">
            <v>3622200404</v>
          </cell>
        </row>
        <row r="4000">
          <cell r="A4000">
            <v>3622200405</v>
          </cell>
        </row>
        <row r="4001">
          <cell r="A4001">
            <v>3622200406</v>
          </cell>
        </row>
        <row r="4002">
          <cell r="A4002">
            <v>3622200408</v>
          </cell>
        </row>
        <row r="4003">
          <cell r="A4003">
            <v>3622200409</v>
          </cell>
        </row>
        <row r="4004">
          <cell r="A4004">
            <v>3622200410</v>
          </cell>
        </row>
        <row r="4005">
          <cell r="A4005">
            <v>3622200411</v>
          </cell>
        </row>
        <row r="4006">
          <cell r="A4006">
            <v>3622200412</v>
          </cell>
        </row>
        <row r="4007">
          <cell r="A4007">
            <v>3622200501</v>
          </cell>
        </row>
        <row r="4008">
          <cell r="A4008">
            <v>3622200502</v>
          </cell>
        </row>
        <row r="4009">
          <cell r="A4009">
            <v>3622200503</v>
          </cell>
        </row>
        <row r="4010">
          <cell r="A4010">
            <v>3622200504</v>
          </cell>
        </row>
        <row r="4011">
          <cell r="A4011">
            <v>3622200506</v>
          </cell>
        </row>
        <row r="4012">
          <cell r="A4012">
            <v>3622200507</v>
          </cell>
        </row>
        <row r="4013">
          <cell r="A4013">
            <v>3622200509</v>
          </cell>
        </row>
        <row r="4014">
          <cell r="A4014">
            <v>3622200510</v>
          </cell>
        </row>
        <row r="4015">
          <cell r="A4015">
            <v>3622200511</v>
          </cell>
        </row>
        <row r="4016">
          <cell r="A4016">
            <v>3622200601</v>
          </cell>
        </row>
        <row r="4017">
          <cell r="A4017">
            <v>3622200602</v>
          </cell>
        </row>
        <row r="4018">
          <cell r="A4018">
            <v>3641200304</v>
          </cell>
        </row>
        <row r="4019">
          <cell r="A4019">
            <v>3641200306</v>
          </cell>
        </row>
        <row r="4020">
          <cell r="A4020">
            <v>3641200307</v>
          </cell>
        </row>
        <row r="4021">
          <cell r="A4021">
            <v>3641200310</v>
          </cell>
        </row>
        <row r="4022">
          <cell r="A4022">
            <v>3641200311</v>
          </cell>
        </row>
        <row r="4023">
          <cell r="A4023">
            <v>3641200402</v>
          </cell>
        </row>
        <row r="4024">
          <cell r="A4024">
            <v>3641200403</v>
          </cell>
        </row>
        <row r="4025">
          <cell r="A4025">
            <v>3641200404</v>
          </cell>
        </row>
        <row r="4026">
          <cell r="A4026">
            <v>3641200405</v>
          </cell>
        </row>
        <row r="4027">
          <cell r="A4027">
            <v>3641200406</v>
          </cell>
        </row>
        <row r="4028">
          <cell r="A4028">
            <v>3641200411</v>
          </cell>
        </row>
        <row r="4029">
          <cell r="A4029">
            <v>3641200502</v>
          </cell>
        </row>
        <row r="4030">
          <cell r="A4030">
            <v>3641200503</v>
          </cell>
        </row>
        <row r="4031">
          <cell r="A4031">
            <v>3641200504</v>
          </cell>
        </row>
        <row r="4032">
          <cell r="A4032">
            <v>3641200505</v>
          </cell>
        </row>
        <row r="4033">
          <cell r="A4033">
            <v>3641200506</v>
          </cell>
        </row>
        <row r="4034">
          <cell r="A4034">
            <v>3641200507</v>
          </cell>
        </row>
        <row r="4035">
          <cell r="A4035">
            <v>3641200511</v>
          </cell>
        </row>
        <row r="4036">
          <cell r="A4036">
            <v>3641200512</v>
          </cell>
        </row>
        <row r="4037">
          <cell r="A4037">
            <v>3641200602</v>
          </cell>
        </row>
        <row r="4038">
          <cell r="A4038">
            <v>3641200603</v>
          </cell>
        </row>
        <row r="4039">
          <cell r="A4039">
            <v>3642200307</v>
          </cell>
        </row>
        <row r="4040">
          <cell r="A4040">
            <v>3642200401</v>
          </cell>
        </row>
        <row r="4041">
          <cell r="A4041">
            <v>3642200512</v>
          </cell>
        </row>
        <row r="4042">
          <cell r="A4042">
            <v>3781200304</v>
          </cell>
        </row>
        <row r="4043">
          <cell r="A4043">
            <v>3781200305</v>
          </cell>
        </row>
        <row r="4044">
          <cell r="A4044">
            <v>3781200306</v>
          </cell>
        </row>
        <row r="4045">
          <cell r="A4045">
            <v>3781200307</v>
          </cell>
        </row>
        <row r="4046">
          <cell r="A4046">
            <v>3781200308</v>
          </cell>
        </row>
        <row r="4047">
          <cell r="A4047">
            <v>3781200309</v>
          </cell>
        </row>
        <row r="4048">
          <cell r="A4048">
            <v>3781200310</v>
          </cell>
        </row>
        <row r="4049">
          <cell r="A4049">
            <v>3781200311</v>
          </cell>
        </row>
        <row r="4050">
          <cell r="A4050">
            <v>3781200312</v>
          </cell>
        </row>
        <row r="4051">
          <cell r="A4051">
            <v>3781200401</v>
          </cell>
        </row>
        <row r="4052">
          <cell r="A4052">
            <v>3781200402</v>
          </cell>
        </row>
        <row r="4053">
          <cell r="A4053">
            <v>3781200403</v>
          </cell>
        </row>
        <row r="4054">
          <cell r="A4054">
            <v>3781200404</v>
          </cell>
        </row>
        <row r="4055">
          <cell r="A4055">
            <v>3781200405</v>
          </cell>
        </row>
        <row r="4056">
          <cell r="A4056">
            <v>3781200406</v>
          </cell>
        </row>
        <row r="4057">
          <cell r="A4057">
            <v>3781200407</v>
          </cell>
        </row>
        <row r="4058">
          <cell r="A4058">
            <v>3781200408</v>
          </cell>
        </row>
        <row r="4059">
          <cell r="A4059">
            <v>3781200409</v>
          </cell>
        </row>
        <row r="4060">
          <cell r="A4060">
            <v>3781200410</v>
          </cell>
        </row>
        <row r="4061">
          <cell r="A4061">
            <v>3781200411</v>
          </cell>
        </row>
        <row r="4062">
          <cell r="A4062">
            <v>3781200412</v>
          </cell>
        </row>
        <row r="4063">
          <cell r="A4063">
            <v>3781200501</v>
          </cell>
        </row>
        <row r="4064">
          <cell r="A4064">
            <v>3781200502</v>
          </cell>
        </row>
        <row r="4065">
          <cell r="A4065">
            <v>3781200503</v>
          </cell>
        </row>
        <row r="4066">
          <cell r="A4066">
            <v>3781200504</v>
          </cell>
        </row>
        <row r="4067">
          <cell r="A4067">
            <v>3781200505</v>
          </cell>
        </row>
        <row r="4068">
          <cell r="A4068">
            <v>3781200506</v>
          </cell>
        </row>
        <row r="4069">
          <cell r="A4069">
            <v>3781200507</v>
          </cell>
        </row>
        <row r="4070">
          <cell r="A4070">
            <v>3781200508</v>
          </cell>
        </row>
        <row r="4071">
          <cell r="A4071">
            <v>3781200509</v>
          </cell>
        </row>
        <row r="4072">
          <cell r="A4072">
            <v>3781200510</v>
          </cell>
        </row>
        <row r="4073">
          <cell r="A4073">
            <v>3781200511</v>
          </cell>
        </row>
        <row r="4074">
          <cell r="A4074">
            <v>3781200512</v>
          </cell>
        </row>
        <row r="4075">
          <cell r="A4075">
            <v>3781200601</v>
          </cell>
        </row>
        <row r="4076">
          <cell r="A4076">
            <v>3781200602</v>
          </cell>
        </row>
        <row r="4077">
          <cell r="A4077">
            <v>3781200603</v>
          </cell>
        </row>
        <row r="4078">
          <cell r="A4078">
            <v>3782200305</v>
          </cell>
        </row>
        <row r="4079">
          <cell r="A4079">
            <v>3782200306</v>
          </cell>
        </row>
        <row r="4080">
          <cell r="A4080">
            <v>3782200307</v>
          </cell>
        </row>
        <row r="4081">
          <cell r="A4081">
            <v>3782200308</v>
          </cell>
        </row>
        <row r="4082">
          <cell r="A4082">
            <v>3782200309</v>
          </cell>
        </row>
        <row r="4083">
          <cell r="A4083">
            <v>3782200310</v>
          </cell>
        </row>
        <row r="4084">
          <cell r="A4084">
            <v>3782200312</v>
          </cell>
        </row>
        <row r="4085">
          <cell r="A4085">
            <v>3782200401</v>
          </cell>
        </row>
        <row r="4086">
          <cell r="A4086">
            <v>3782200402</v>
          </cell>
        </row>
        <row r="4087">
          <cell r="A4087">
            <v>3782200403</v>
          </cell>
        </row>
        <row r="4088">
          <cell r="A4088">
            <v>3782200404</v>
          </cell>
        </row>
        <row r="4089">
          <cell r="A4089">
            <v>3782200405</v>
          </cell>
        </row>
        <row r="4090">
          <cell r="A4090">
            <v>3782200406</v>
          </cell>
        </row>
        <row r="4091">
          <cell r="A4091">
            <v>3782200409</v>
          </cell>
        </row>
        <row r="4092">
          <cell r="A4092">
            <v>3782200410</v>
          </cell>
        </row>
        <row r="4093">
          <cell r="A4093">
            <v>3782200411</v>
          </cell>
        </row>
        <row r="4094">
          <cell r="A4094">
            <v>3782200501</v>
          </cell>
        </row>
        <row r="4095">
          <cell r="A4095">
            <v>3782200503</v>
          </cell>
        </row>
        <row r="4096">
          <cell r="A4096">
            <v>3782200504</v>
          </cell>
        </row>
        <row r="4097">
          <cell r="A4097">
            <v>3782200505</v>
          </cell>
        </row>
        <row r="4098">
          <cell r="A4098">
            <v>3782200506</v>
          </cell>
        </row>
        <row r="4099">
          <cell r="A4099">
            <v>3782200507</v>
          </cell>
        </row>
        <row r="4100">
          <cell r="A4100">
            <v>3782200508</v>
          </cell>
        </row>
        <row r="4101">
          <cell r="A4101">
            <v>3782200509</v>
          </cell>
        </row>
        <row r="4102">
          <cell r="A4102">
            <v>3782200510</v>
          </cell>
        </row>
        <row r="4103">
          <cell r="A4103">
            <v>3782200512</v>
          </cell>
        </row>
        <row r="4104">
          <cell r="A4104">
            <v>3782200601</v>
          </cell>
        </row>
        <row r="4105">
          <cell r="A4105">
            <v>3782200602</v>
          </cell>
        </row>
        <row r="4106">
          <cell r="A4106">
            <v>3782200603</v>
          </cell>
        </row>
        <row r="4107">
          <cell r="A4107">
            <v>3801200304</v>
          </cell>
        </row>
        <row r="4108">
          <cell r="A4108">
            <v>3801200306</v>
          </cell>
        </row>
        <row r="4109">
          <cell r="A4109">
            <v>3801200307</v>
          </cell>
        </row>
        <row r="4110">
          <cell r="A4110">
            <v>3801200308</v>
          </cell>
        </row>
        <row r="4111">
          <cell r="A4111">
            <v>3801200309</v>
          </cell>
        </row>
        <row r="4112">
          <cell r="A4112">
            <v>3801200311</v>
          </cell>
        </row>
        <row r="4113">
          <cell r="A4113">
            <v>3801200312</v>
          </cell>
        </row>
        <row r="4114">
          <cell r="A4114">
            <v>3801200402</v>
          </cell>
        </row>
        <row r="4115">
          <cell r="A4115">
            <v>3801200404</v>
          </cell>
        </row>
        <row r="4116">
          <cell r="A4116">
            <v>3801200405</v>
          </cell>
        </row>
        <row r="4117">
          <cell r="A4117">
            <v>3801200406</v>
          </cell>
        </row>
        <row r="4118">
          <cell r="A4118">
            <v>3801200409</v>
          </cell>
        </row>
        <row r="4119">
          <cell r="A4119">
            <v>3801200410</v>
          </cell>
        </row>
        <row r="4120">
          <cell r="A4120">
            <v>3801200412</v>
          </cell>
        </row>
        <row r="4121">
          <cell r="A4121">
            <v>3801200502</v>
          </cell>
        </row>
        <row r="4122">
          <cell r="A4122">
            <v>3801200504</v>
          </cell>
        </row>
        <row r="4123">
          <cell r="A4123">
            <v>3801200506</v>
          </cell>
        </row>
        <row r="4124">
          <cell r="A4124">
            <v>3801200507</v>
          </cell>
        </row>
        <row r="4125">
          <cell r="A4125">
            <v>3801200508</v>
          </cell>
        </row>
        <row r="4126">
          <cell r="A4126">
            <v>3801200509</v>
          </cell>
        </row>
        <row r="4127">
          <cell r="A4127">
            <v>3801200510</v>
          </cell>
        </row>
        <row r="4128">
          <cell r="A4128">
            <v>3801200511</v>
          </cell>
        </row>
        <row r="4129">
          <cell r="A4129">
            <v>3801200512</v>
          </cell>
        </row>
        <row r="4130">
          <cell r="A4130">
            <v>3801200602</v>
          </cell>
        </row>
        <row r="4131">
          <cell r="A4131">
            <v>3801200603</v>
          </cell>
        </row>
        <row r="4132">
          <cell r="A4132">
            <v>3802200308</v>
          </cell>
        </row>
        <row r="4133">
          <cell r="A4133">
            <v>3802200309</v>
          </cell>
        </row>
        <row r="4134">
          <cell r="A4134">
            <v>3802200310</v>
          </cell>
        </row>
        <row r="4135">
          <cell r="A4135">
            <v>3802200311</v>
          </cell>
        </row>
        <row r="4136">
          <cell r="A4136">
            <v>3802200404</v>
          </cell>
        </row>
        <row r="4137">
          <cell r="A4137">
            <v>3802200406</v>
          </cell>
        </row>
        <row r="4138">
          <cell r="A4138">
            <v>3802200408</v>
          </cell>
        </row>
        <row r="4139">
          <cell r="A4139">
            <v>3802200409</v>
          </cell>
        </row>
        <row r="4140">
          <cell r="A4140">
            <v>3802200501</v>
          </cell>
        </row>
        <row r="4141">
          <cell r="A4141">
            <v>3802200502</v>
          </cell>
        </row>
        <row r="4142">
          <cell r="A4142">
            <v>3802200503</v>
          </cell>
        </row>
        <row r="4143">
          <cell r="A4143">
            <v>3802200506</v>
          </cell>
        </row>
        <row r="4144">
          <cell r="A4144">
            <v>3802200508</v>
          </cell>
        </row>
        <row r="4145">
          <cell r="A4145">
            <v>3802200509</v>
          </cell>
        </row>
        <row r="4146">
          <cell r="A4146">
            <v>3802200510</v>
          </cell>
        </row>
        <row r="4147">
          <cell r="A4147">
            <v>3802200511</v>
          </cell>
        </row>
        <row r="4148">
          <cell r="A4148">
            <v>3802200512</v>
          </cell>
        </row>
        <row r="4149">
          <cell r="A4149">
            <v>3802200601</v>
          </cell>
        </row>
        <row r="4150">
          <cell r="A4150">
            <v>3802200602</v>
          </cell>
        </row>
        <row r="4151">
          <cell r="A4151">
            <v>3861200304</v>
          </cell>
        </row>
        <row r="4152">
          <cell r="A4152">
            <v>3861200305</v>
          </cell>
        </row>
        <row r="4153">
          <cell r="A4153">
            <v>3861200306</v>
          </cell>
        </row>
        <row r="4154">
          <cell r="A4154">
            <v>3861200307</v>
          </cell>
        </row>
        <row r="4155">
          <cell r="A4155">
            <v>3861200308</v>
          </cell>
        </row>
        <row r="4156">
          <cell r="A4156">
            <v>3861200309</v>
          </cell>
        </row>
        <row r="4157">
          <cell r="A4157">
            <v>3861200310</v>
          </cell>
        </row>
        <row r="4158">
          <cell r="A4158">
            <v>3861200311</v>
          </cell>
        </row>
        <row r="4159">
          <cell r="A4159">
            <v>3861200312</v>
          </cell>
        </row>
        <row r="4160">
          <cell r="A4160">
            <v>3861200402</v>
          </cell>
        </row>
        <row r="4161">
          <cell r="A4161">
            <v>3861200403</v>
          </cell>
        </row>
        <row r="4162">
          <cell r="A4162">
            <v>3861200404</v>
          </cell>
        </row>
        <row r="4163">
          <cell r="A4163">
            <v>3861200405</v>
          </cell>
        </row>
        <row r="4164">
          <cell r="A4164">
            <v>3861200407</v>
          </cell>
        </row>
        <row r="4165">
          <cell r="A4165">
            <v>3861200409</v>
          </cell>
        </row>
        <row r="4166">
          <cell r="A4166">
            <v>3861200410</v>
          </cell>
        </row>
        <row r="4167">
          <cell r="A4167">
            <v>3861200411</v>
          </cell>
        </row>
        <row r="4168">
          <cell r="A4168">
            <v>3861200412</v>
          </cell>
        </row>
        <row r="4169">
          <cell r="A4169">
            <v>3861200501</v>
          </cell>
        </row>
        <row r="4170">
          <cell r="A4170">
            <v>3861200502</v>
          </cell>
        </row>
        <row r="4171">
          <cell r="A4171">
            <v>3861200503</v>
          </cell>
        </row>
        <row r="4172">
          <cell r="A4172">
            <v>3861200504</v>
          </cell>
        </row>
        <row r="4173">
          <cell r="A4173">
            <v>3861200506</v>
          </cell>
        </row>
        <row r="4174">
          <cell r="A4174">
            <v>3861200507</v>
          </cell>
        </row>
        <row r="4175">
          <cell r="A4175">
            <v>3861200508</v>
          </cell>
        </row>
        <row r="4176">
          <cell r="A4176">
            <v>3861200509</v>
          </cell>
        </row>
        <row r="4177">
          <cell r="A4177">
            <v>3861200510</v>
          </cell>
        </row>
        <row r="4178">
          <cell r="A4178">
            <v>3861200511</v>
          </cell>
        </row>
        <row r="4179">
          <cell r="A4179">
            <v>3861200512</v>
          </cell>
        </row>
        <row r="4180">
          <cell r="A4180">
            <v>3861200601</v>
          </cell>
        </row>
        <row r="4181">
          <cell r="A4181">
            <v>3861200602</v>
          </cell>
        </row>
        <row r="4182">
          <cell r="A4182">
            <v>3861200603</v>
          </cell>
        </row>
        <row r="4183">
          <cell r="A4183">
            <v>3862200306</v>
          </cell>
        </row>
        <row r="4184">
          <cell r="A4184">
            <v>3862200310</v>
          </cell>
        </row>
        <row r="4185">
          <cell r="A4185">
            <v>3862200311</v>
          </cell>
        </row>
        <row r="4186">
          <cell r="A4186">
            <v>3862200401</v>
          </cell>
        </row>
        <row r="4187">
          <cell r="A4187">
            <v>3862200403</v>
          </cell>
        </row>
        <row r="4188">
          <cell r="A4188">
            <v>3862200404</v>
          </cell>
        </row>
        <row r="4189">
          <cell r="A4189">
            <v>3862200406</v>
          </cell>
        </row>
        <row r="4190">
          <cell r="A4190">
            <v>3862200409</v>
          </cell>
        </row>
        <row r="4191">
          <cell r="A4191">
            <v>3862200410</v>
          </cell>
        </row>
        <row r="4192">
          <cell r="A4192">
            <v>3862200411</v>
          </cell>
        </row>
        <row r="4193">
          <cell r="A4193">
            <v>3862200412</v>
          </cell>
        </row>
        <row r="4194">
          <cell r="A4194">
            <v>3862200501</v>
          </cell>
        </row>
        <row r="4195">
          <cell r="A4195">
            <v>3862200503</v>
          </cell>
        </row>
        <row r="4196">
          <cell r="A4196">
            <v>3862200506</v>
          </cell>
        </row>
        <row r="4197">
          <cell r="A4197">
            <v>3862200507</v>
          </cell>
        </row>
        <row r="4198">
          <cell r="A4198">
            <v>3862200508</v>
          </cell>
        </row>
        <row r="4199">
          <cell r="A4199">
            <v>3862200509</v>
          </cell>
        </row>
        <row r="4200">
          <cell r="A4200">
            <v>3862200512</v>
          </cell>
        </row>
        <row r="4201">
          <cell r="A4201">
            <v>3862200601</v>
          </cell>
        </row>
        <row r="4202">
          <cell r="A4202">
            <v>3862200602</v>
          </cell>
        </row>
        <row r="4203">
          <cell r="A4203">
            <v>3862200603</v>
          </cell>
        </row>
        <row r="4204">
          <cell r="A4204">
            <v>3881200304</v>
          </cell>
        </row>
        <row r="4205">
          <cell r="A4205">
            <v>3881200305</v>
          </cell>
        </row>
        <row r="4206">
          <cell r="A4206">
            <v>3881200306</v>
          </cell>
        </row>
        <row r="4207">
          <cell r="A4207">
            <v>3881200308</v>
          </cell>
        </row>
        <row r="4208">
          <cell r="A4208">
            <v>3881200309</v>
          </cell>
        </row>
        <row r="4209">
          <cell r="A4209">
            <v>3881200312</v>
          </cell>
        </row>
        <row r="4210">
          <cell r="A4210">
            <v>3881200401</v>
          </cell>
        </row>
        <row r="4211">
          <cell r="A4211">
            <v>3881200403</v>
          </cell>
        </row>
        <row r="4212">
          <cell r="A4212">
            <v>3881200404</v>
          </cell>
        </row>
        <row r="4213">
          <cell r="A4213">
            <v>3881200405</v>
          </cell>
        </row>
        <row r="4214">
          <cell r="A4214">
            <v>3881200406</v>
          </cell>
        </row>
        <row r="4215">
          <cell r="A4215">
            <v>3881200407</v>
          </cell>
        </row>
        <row r="4216">
          <cell r="A4216">
            <v>3881200408</v>
          </cell>
        </row>
        <row r="4217">
          <cell r="A4217">
            <v>3881200409</v>
          </cell>
        </row>
        <row r="4218">
          <cell r="A4218">
            <v>3881200410</v>
          </cell>
        </row>
        <row r="4219">
          <cell r="A4219">
            <v>3881200411</v>
          </cell>
        </row>
        <row r="4220">
          <cell r="A4220">
            <v>3881200412</v>
          </cell>
        </row>
        <row r="4221">
          <cell r="A4221">
            <v>3881200501</v>
          </cell>
        </row>
        <row r="4222">
          <cell r="A4222">
            <v>3881200502</v>
          </cell>
        </row>
        <row r="4223">
          <cell r="A4223">
            <v>3881200503</v>
          </cell>
        </row>
        <row r="4224">
          <cell r="A4224">
            <v>3881200504</v>
          </cell>
        </row>
        <row r="4225">
          <cell r="A4225">
            <v>3881200505</v>
          </cell>
        </row>
        <row r="4226">
          <cell r="A4226">
            <v>3881200506</v>
          </cell>
        </row>
        <row r="4227">
          <cell r="A4227">
            <v>3881200507</v>
          </cell>
        </row>
        <row r="4228">
          <cell r="A4228">
            <v>3881200508</v>
          </cell>
        </row>
        <row r="4229">
          <cell r="A4229">
            <v>3881200509</v>
          </cell>
        </row>
        <row r="4230">
          <cell r="A4230">
            <v>3881200511</v>
          </cell>
        </row>
        <row r="4231">
          <cell r="A4231">
            <v>3881200512</v>
          </cell>
        </row>
        <row r="4232">
          <cell r="A4232">
            <v>3881200601</v>
          </cell>
        </row>
        <row r="4233">
          <cell r="A4233">
            <v>3881200602</v>
          </cell>
        </row>
        <row r="4234">
          <cell r="A4234">
            <v>3881200603</v>
          </cell>
        </row>
        <row r="4235">
          <cell r="A4235">
            <v>3882200304</v>
          </cell>
        </row>
        <row r="4236">
          <cell r="A4236">
            <v>3882200305</v>
          </cell>
        </row>
        <row r="4237">
          <cell r="A4237">
            <v>3882200307</v>
          </cell>
        </row>
        <row r="4238">
          <cell r="A4238">
            <v>3882200308</v>
          </cell>
        </row>
        <row r="4239">
          <cell r="A4239">
            <v>3882200309</v>
          </cell>
        </row>
        <row r="4240">
          <cell r="A4240">
            <v>3882200310</v>
          </cell>
        </row>
        <row r="4241">
          <cell r="A4241">
            <v>3882200311</v>
          </cell>
        </row>
        <row r="4242">
          <cell r="A4242">
            <v>3882200404</v>
          </cell>
        </row>
        <row r="4243">
          <cell r="A4243">
            <v>3882200405</v>
          </cell>
        </row>
        <row r="4244">
          <cell r="A4244">
            <v>3882200406</v>
          </cell>
        </row>
        <row r="4245">
          <cell r="A4245">
            <v>3882200407</v>
          </cell>
        </row>
        <row r="4246">
          <cell r="A4246">
            <v>3882200408</v>
          </cell>
        </row>
        <row r="4247">
          <cell r="A4247">
            <v>3882200409</v>
          </cell>
        </row>
        <row r="4248">
          <cell r="A4248">
            <v>3882200411</v>
          </cell>
        </row>
        <row r="4249">
          <cell r="A4249">
            <v>3882200501</v>
          </cell>
        </row>
        <row r="4250">
          <cell r="A4250">
            <v>3882200503</v>
          </cell>
        </row>
        <row r="4251">
          <cell r="A4251">
            <v>3882200504</v>
          </cell>
        </row>
        <row r="4252">
          <cell r="A4252">
            <v>3882200506</v>
          </cell>
        </row>
        <row r="4253">
          <cell r="A4253">
            <v>3882200507</v>
          </cell>
        </row>
        <row r="4254">
          <cell r="A4254">
            <v>3882200508</v>
          </cell>
        </row>
        <row r="4255">
          <cell r="A4255">
            <v>3882200509</v>
          </cell>
        </row>
        <row r="4256">
          <cell r="A4256">
            <v>3882200511</v>
          </cell>
        </row>
        <row r="4257">
          <cell r="A4257">
            <v>3882200601</v>
          </cell>
        </row>
        <row r="4258">
          <cell r="A4258">
            <v>3882200602</v>
          </cell>
        </row>
        <row r="4259">
          <cell r="A4259">
            <v>3882200603</v>
          </cell>
        </row>
        <row r="4260">
          <cell r="A4260">
            <v>9991200304</v>
          </cell>
        </row>
        <row r="4261">
          <cell r="A4261">
            <v>9991200305</v>
          </cell>
        </row>
        <row r="4262">
          <cell r="A4262">
            <v>9991200306</v>
          </cell>
        </row>
        <row r="4263">
          <cell r="A4263">
            <v>9991200307</v>
          </cell>
        </row>
        <row r="4264">
          <cell r="A4264">
            <v>9991200308</v>
          </cell>
        </row>
        <row r="4265">
          <cell r="A4265">
            <v>9991200309</v>
          </cell>
        </row>
        <row r="4266">
          <cell r="A4266">
            <v>9991200310</v>
          </cell>
        </row>
        <row r="4267">
          <cell r="A4267">
            <v>9991200311</v>
          </cell>
        </row>
        <row r="4268">
          <cell r="A4268">
            <v>9991200312</v>
          </cell>
        </row>
        <row r="4269">
          <cell r="A4269">
            <v>9991200401</v>
          </cell>
        </row>
        <row r="4270">
          <cell r="A4270">
            <v>9991200402</v>
          </cell>
        </row>
        <row r="4271">
          <cell r="A4271">
            <v>9991200403</v>
          </cell>
        </row>
        <row r="4272">
          <cell r="A4272">
            <v>9991200404</v>
          </cell>
        </row>
        <row r="4273">
          <cell r="A4273">
            <v>9991200405</v>
          </cell>
        </row>
        <row r="4274">
          <cell r="A4274">
            <v>9991200406</v>
          </cell>
        </row>
        <row r="4275">
          <cell r="A4275">
            <v>9991200407</v>
          </cell>
        </row>
        <row r="4276">
          <cell r="A4276">
            <v>9991200408</v>
          </cell>
        </row>
        <row r="4277">
          <cell r="A4277">
            <v>9991200409</v>
          </cell>
        </row>
        <row r="4278">
          <cell r="A4278">
            <v>9991200410</v>
          </cell>
        </row>
        <row r="4279">
          <cell r="A4279">
            <v>9991200411</v>
          </cell>
        </row>
        <row r="4280">
          <cell r="A4280">
            <v>9991200412</v>
          </cell>
        </row>
        <row r="4281">
          <cell r="A4281">
            <v>9991200501</v>
          </cell>
        </row>
        <row r="4282">
          <cell r="A4282">
            <v>9991200502</v>
          </cell>
        </row>
        <row r="4283">
          <cell r="A4283">
            <v>9991200503</v>
          </cell>
        </row>
        <row r="4284">
          <cell r="A4284">
            <v>9991200504</v>
          </cell>
        </row>
        <row r="4285">
          <cell r="A4285">
            <v>9991200505</v>
          </cell>
        </row>
        <row r="4286">
          <cell r="A4286">
            <v>9991200506</v>
          </cell>
        </row>
        <row r="4287">
          <cell r="A4287">
            <v>9991200507</v>
          </cell>
        </row>
        <row r="4288">
          <cell r="A4288">
            <v>9991200508</v>
          </cell>
        </row>
        <row r="4289">
          <cell r="A4289">
            <v>9991200509</v>
          </cell>
        </row>
        <row r="4290">
          <cell r="A4290">
            <v>9991200510</v>
          </cell>
        </row>
        <row r="4291">
          <cell r="A4291">
            <v>9991200511</v>
          </cell>
        </row>
        <row r="4292">
          <cell r="A4292">
            <v>9991200512</v>
          </cell>
        </row>
        <row r="4293">
          <cell r="A4293">
            <v>9991200601</v>
          </cell>
        </row>
        <row r="4294">
          <cell r="A4294">
            <v>9991200602</v>
          </cell>
        </row>
        <row r="4295">
          <cell r="A4295">
            <v>9991200603</v>
          </cell>
        </row>
        <row r="4296">
          <cell r="A4296">
            <v>9992200304</v>
          </cell>
        </row>
        <row r="4297">
          <cell r="A4297">
            <v>9992200305</v>
          </cell>
        </row>
        <row r="4298">
          <cell r="A4298">
            <v>9992200306</v>
          </cell>
        </row>
        <row r="4299">
          <cell r="A4299">
            <v>9992200307</v>
          </cell>
        </row>
        <row r="4300">
          <cell r="A4300">
            <v>9992200308</v>
          </cell>
        </row>
        <row r="4301">
          <cell r="A4301">
            <v>9992200309</v>
          </cell>
        </row>
        <row r="4302">
          <cell r="A4302">
            <v>9992200310</v>
          </cell>
        </row>
        <row r="4303">
          <cell r="A4303">
            <v>9992200311</v>
          </cell>
        </row>
        <row r="4304">
          <cell r="A4304">
            <v>9992200312</v>
          </cell>
        </row>
        <row r="4305">
          <cell r="A4305">
            <v>9992200401</v>
          </cell>
        </row>
        <row r="4306">
          <cell r="A4306">
            <v>9992200402</v>
          </cell>
        </row>
        <row r="4307">
          <cell r="A4307">
            <v>9992200403</v>
          </cell>
        </row>
        <row r="4308">
          <cell r="A4308">
            <v>9992200404</v>
          </cell>
        </row>
        <row r="4309">
          <cell r="A4309">
            <v>9992200405</v>
          </cell>
        </row>
        <row r="4310">
          <cell r="A4310">
            <v>9992200406</v>
          </cell>
        </row>
        <row r="4311">
          <cell r="A4311">
            <v>9992200407</v>
          </cell>
        </row>
        <row r="4312">
          <cell r="A4312">
            <v>9992200408</v>
          </cell>
        </row>
        <row r="4313">
          <cell r="A4313">
            <v>9992200409</v>
          </cell>
        </row>
        <row r="4314">
          <cell r="A4314">
            <v>9992200410</v>
          </cell>
        </row>
        <row r="4315">
          <cell r="A4315">
            <v>9992200411</v>
          </cell>
        </row>
        <row r="4316">
          <cell r="A4316">
            <v>9992200412</v>
          </cell>
        </row>
        <row r="4317">
          <cell r="A4317">
            <v>9992200501</v>
          </cell>
        </row>
        <row r="4318">
          <cell r="A4318">
            <v>9992200502</v>
          </cell>
        </row>
        <row r="4319">
          <cell r="A4319">
            <v>9992200503</v>
          </cell>
        </row>
        <row r="4320">
          <cell r="A4320">
            <v>9992200504</v>
          </cell>
        </row>
        <row r="4321">
          <cell r="A4321">
            <v>9992200505</v>
          </cell>
        </row>
        <row r="4322">
          <cell r="A4322">
            <v>9992200506</v>
          </cell>
        </row>
        <row r="4323">
          <cell r="A4323">
            <v>9992200507</v>
          </cell>
        </row>
        <row r="4324">
          <cell r="A4324">
            <v>9992200508</v>
          </cell>
        </row>
        <row r="4325">
          <cell r="A4325">
            <v>9992200509</v>
          </cell>
        </row>
        <row r="4326">
          <cell r="A4326">
            <v>9992200510</v>
          </cell>
        </row>
        <row r="4327">
          <cell r="A4327">
            <v>9992200511</v>
          </cell>
        </row>
        <row r="4328">
          <cell r="A4328">
            <v>9992200512</v>
          </cell>
        </row>
        <row r="4329">
          <cell r="A4329">
            <v>9992200601</v>
          </cell>
        </row>
        <row r="4330">
          <cell r="A4330">
            <v>9992200602</v>
          </cell>
        </row>
        <row r="4331">
          <cell r="A4331">
            <v>9992200603</v>
          </cell>
        </row>
        <row r="4332">
          <cell r="A4332">
            <v>11171200512</v>
          </cell>
        </row>
        <row r="4333">
          <cell r="A4333">
            <v>11171200602</v>
          </cell>
        </row>
        <row r="4334">
          <cell r="A4334">
            <v>11171200603</v>
          </cell>
        </row>
        <row r="4335">
          <cell r="A4335">
            <v>11172200603</v>
          </cell>
        </row>
        <row r="4336">
          <cell r="A4336">
            <v>11271200511</v>
          </cell>
        </row>
        <row r="4337">
          <cell r="A4337">
            <v>11271200512</v>
          </cell>
        </row>
        <row r="4338">
          <cell r="A4338">
            <v>11271200601</v>
          </cell>
        </row>
        <row r="4339">
          <cell r="A4339">
            <v>11271200602</v>
          </cell>
        </row>
        <row r="4340">
          <cell r="A4340">
            <v>11272200511</v>
          </cell>
        </row>
        <row r="4341">
          <cell r="A4341">
            <v>11272200512</v>
          </cell>
        </row>
        <row r="4342">
          <cell r="A4342">
            <v>11272200601</v>
          </cell>
        </row>
        <row r="4343">
          <cell r="A4343">
            <v>11272200603</v>
          </cell>
        </row>
        <row r="4344">
          <cell r="A4344">
            <v>11671200504</v>
          </cell>
        </row>
        <row r="4345">
          <cell r="A4345">
            <v>11671200505</v>
          </cell>
        </row>
        <row r="4346">
          <cell r="A4346">
            <v>11671200507</v>
          </cell>
        </row>
        <row r="4347">
          <cell r="A4347">
            <v>11671200508</v>
          </cell>
        </row>
        <row r="4348">
          <cell r="A4348">
            <v>11671200509</v>
          </cell>
        </row>
        <row r="4349">
          <cell r="A4349">
            <v>11671200510</v>
          </cell>
        </row>
        <row r="4350">
          <cell r="A4350">
            <v>11671200511</v>
          </cell>
        </row>
        <row r="4351">
          <cell r="A4351">
            <v>11671200512</v>
          </cell>
        </row>
        <row r="4352">
          <cell r="A4352">
            <v>11671200601</v>
          </cell>
        </row>
        <row r="4353">
          <cell r="A4353">
            <v>11671200602</v>
          </cell>
        </row>
        <row r="4354">
          <cell r="A4354">
            <v>11671200603</v>
          </cell>
        </row>
        <row r="4355">
          <cell r="A4355">
            <v>11672200505</v>
          </cell>
        </row>
        <row r="4356">
          <cell r="A4356">
            <v>11672200506</v>
          </cell>
        </row>
        <row r="4357">
          <cell r="A4357">
            <v>11672200508</v>
          </cell>
        </row>
        <row r="4358">
          <cell r="A4358">
            <v>11672200509</v>
          </cell>
        </row>
        <row r="4359">
          <cell r="A4359">
            <v>11672200510</v>
          </cell>
        </row>
        <row r="4360">
          <cell r="A4360">
            <v>11672200511</v>
          </cell>
        </row>
        <row r="4361">
          <cell r="A4361">
            <v>11672200602</v>
          </cell>
        </row>
        <row r="4362">
          <cell r="A4362">
            <v>11672200603</v>
          </cell>
        </row>
        <row r="4363">
          <cell r="A4363">
            <v>12331200601</v>
          </cell>
        </row>
        <row r="4364">
          <cell r="A4364">
            <v>12331200602</v>
          </cell>
        </row>
        <row r="4365">
          <cell r="A4365">
            <v>12331200603</v>
          </cell>
        </row>
        <row r="4366">
          <cell r="A4366">
            <v>12401200510</v>
          </cell>
        </row>
        <row r="4367">
          <cell r="A4367">
            <v>12401200602</v>
          </cell>
        </row>
        <row r="4368">
          <cell r="A4368">
            <v>12401200603</v>
          </cell>
        </row>
        <row r="4369">
          <cell r="A4369">
            <v>12402200511</v>
          </cell>
        </row>
        <row r="4370">
          <cell r="A4370">
            <v>12402200601</v>
          </cell>
        </row>
        <row r="4371">
          <cell r="A4371">
            <v>12581200510</v>
          </cell>
        </row>
        <row r="4372">
          <cell r="A4372">
            <v>12581200511</v>
          </cell>
        </row>
        <row r="4373">
          <cell r="A4373">
            <v>12581200512</v>
          </cell>
        </row>
        <row r="4374">
          <cell r="A4374">
            <v>12581200601</v>
          </cell>
        </row>
        <row r="4375">
          <cell r="A4375">
            <v>12581200602</v>
          </cell>
        </row>
        <row r="4376">
          <cell r="A4376">
            <v>12581200603</v>
          </cell>
        </row>
        <row r="4377">
          <cell r="A4377">
            <v>12582200512</v>
          </cell>
        </row>
        <row r="4378">
          <cell r="A4378">
            <v>12582200601</v>
          </cell>
        </row>
        <row r="4379">
          <cell r="A4379">
            <v>12582200602</v>
          </cell>
        </row>
        <row r="4380">
          <cell r="A4380">
            <v>12582200603</v>
          </cell>
        </row>
        <row r="4381">
          <cell r="A4381">
            <v>21271200512</v>
          </cell>
        </row>
        <row r="4382">
          <cell r="A4382">
            <v>21271200602</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4">
        <row r="5">
          <cell r="P5">
            <v>2000</v>
          </cell>
          <cell r="Q5">
            <v>2001</v>
          </cell>
          <cell r="R5">
            <v>2002</v>
          </cell>
          <cell r="S5">
            <v>2003</v>
          </cell>
          <cell r="T5">
            <v>2004</v>
          </cell>
          <cell r="U5">
            <v>2005</v>
          </cell>
          <cell r="V5">
            <v>2006</v>
          </cell>
          <cell r="W5">
            <v>2007</v>
          </cell>
          <cell r="X5">
            <v>2008</v>
          </cell>
          <cell r="Y5">
            <v>2009</v>
          </cell>
        </row>
        <row r="8">
          <cell r="P8">
            <v>35.3</v>
          </cell>
          <cell r="Q8">
            <v>35.3</v>
          </cell>
          <cell r="R8">
            <v>37.7</v>
          </cell>
          <cell r="S8">
            <v>38</v>
          </cell>
          <cell r="T8">
            <v>39.1</v>
          </cell>
          <cell r="U8">
            <v>40.9</v>
          </cell>
          <cell r="V8">
            <v>41.9</v>
          </cell>
          <cell r="W8">
            <v>41.95</v>
          </cell>
          <cell r="X8">
            <v>41.5</v>
          </cell>
          <cell r="Y8">
            <v>43.4</v>
          </cell>
        </row>
        <row r="9">
          <cell r="P9">
            <v>3.9</v>
          </cell>
          <cell r="Q9">
            <v>4</v>
          </cell>
          <cell r="R9">
            <v>4.4</v>
          </cell>
          <cell r="S9">
            <v>4.335</v>
          </cell>
          <cell r="T9">
            <v>4.8</v>
          </cell>
          <cell r="U9">
            <v>4.8</v>
          </cell>
          <cell r="V9">
            <v>4.89</v>
          </cell>
          <cell r="W9">
            <v>5.1</v>
          </cell>
          <cell r="X9">
            <v>5.1</v>
          </cell>
          <cell r="Y9">
            <v>5.1</v>
          </cell>
        </row>
        <row r="10">
          <cell r="P10">
            <v>26.2</v>
          </cell>
          <cell r="Q10">
            <v>24.8</v>
          </cell>
          <cell r="R10">
            <v>26.7</v>
          </cell>
          <cell r="S10">
            <v>25.7</v>
          </cell>
          <cell r="T10">
            <v>24.3</v>
          </cell>
          <cell r="U10">
            <v>23</v>
          </cell>
          <cell r="V10">
            <v>22.955</v>
          </cell>
          <cell r="W10">
            <v>23.8</v>
          </cell>
          <cell r="X10">
            <v>23.9</v>
          </cell>
          <cell r="Y10">
            <v>23</v>
          </cell>
        </row>
        <row r="11">
          <cell r="P11">
            <v>5.9</v>
          </cell>
          <cell r="Q11">
            <v>6.8</v>
          </cell>
          <cell r="R11">
            <v>7.7</v>
          </cell>
          <cell r="S11">
            <v>7.3</v>
          </cell>
          <cell r="T11">
            <v>7.5</v>
          </cell>
          <cell r="U11">
            <v>7.1</v>
          </cell>
          <cell r="V11">
            <v>8.105</v>
          </cell>
          <cell r="W11">
            <v>8.8</v>
          </cell>
          <cell r="X11">
            <v>8.475</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11.735</v>
          </cell>
          <cell r="U14">
            <v>11.7</v>
          </cell>
          <cell r="V14">
            <v>12.7</v>
          </cell>
          <cell r="W14">
            <v>12.5</v>
          </cell>
          <cell r="X14">
            <v>9.6</v>
          </cell>
          <cell r="Y14">
            <v>7.9</v>
          </cell>
        </row>
        <row r="15">
          <cell r="P15">
            <v>44.6</v>
          </cell>
          <cell r="Q15">
            <v>45.6</v>
          </cell>
          <cell r="R15">
            <v>49</v>
          </cell>
          <cell r="S15">
            <v>51.165</v>
          </cell>
          <cell r="T15">
            <v>39.2</v>
          </cell>
          <cell r="U15">
            <v>39.1</v>
          </cell>
          <cell r="V15">
            <v>39.6</v>
          </cell>
          <cell r="W15">
            <v>44.565</v>
          </cell>
          <cell r="X15">
            <v>52.9</v>
          </cell>
          <cell r="Y15">
            <v>56.8</v>
          </cell>
        </row>
        <row r="16">
          <cell r="P16">
            <v>44.56</v>
          </cell>
          <cell r="Q16">
            <v>44</v>
          </cell>
          <cell r="R16">
            <v>48</v>
          </cell>
          <cell r="S16">
            <v>51.5</v>
          </cell>
          <cell r="T16">
            <v>54.495</v>
          </cell>
          <cell r="U16">
            <v>53.1</v>
          </cell>
          <cell r="V16">
            <v>50</v>
          </cell>
          <cell r="W16">
            <v>45.3</v>
          </cell>
          <cell r="X16">
            <v>40.1</v>
          </cell>
          <cell r="Y16">
            <v>47.6</v>
          </cell>
        </row>
        <row r="17">
          <cell r="P17">
            <v>4.09</v>
          </cell>
          <cell r="Q17">
            <v>4.2</v>
          </cell>
          <cell r="R17">
            <v>4.915</v>
          </cell>
          <cell r="S17">
            <v>5.5</v>
          </cell>
          <cell r="T17">
            <v>5.36</v>
          </cell>
          <cell r="U17">
            <v>4.695</v>
          </cell>
          <cell r="V17">
            <v>4.4</v>
          </cell>
          <cell r="W17">
            <v>4.3</v>
          </cell>
          <cell r="X17">
            <v>3.735</v>
          </cell>
          <cell r="Y17">
            <v>3.6</v>
          </cell>
        </row>
        <row r="18">
          <cell r="P18">
            <v>325.5</v>
          </cell>
          <cell r="Q18">
            <v>324.2</v>
          </cell>
          <cell r="R18">
            <v>338.3</v>
          </cell>
          <cell r="S18">
            <v>335.1</v>
          </cell>
          <cell r="T18">
            <v>317.8</v>
          </cell>
          <cell r="U18">
            <v>308.5</v>
          </cell>
          <cell r="V18">
            <v>303.2</v>
          </cell>
          <cell r="W18">
            <v>313.3</v>
          </cell>
          <cell r="X18">
            <v>316.9</v>
          </cell>
          <cell r="Y18">
            <v>328.9</v>
          </cell>
        </row>
        <row r="21">
          <cell r="P21">
            <v>490.7</v>
          </cell>
          <cell r="Q21">
            <v>442.1</v>
          </cell>
          <cell r="R21">
            <v>487.2</v>
          </cell>
          <cell r="S21">
            <v>493.5</v>
          </cell>
          <cell r="T21">
            <v>522.8</v>
          </cell>
          <cell r="U21">
            <v>508.9</v>
          </cell>
          <cell r="V21">
            <v>495.7</v>
          </cell>
          <cell r="W21">
            <v>491.5</v>
          </cell>
          <cell r="X21">
            <v>494.2</v>
          </cell>
          <cell r="Y21">
            <v>514.4</v>
          </cell>
        </row>
        <row r="22">
          <cell r="P22">
            <v>607.5</v>
          </cell>
          <cell r="Q22">
            <v>583.3</v>
          </cell>
          <cell r="R22">
            <v>595.8</v>
          </cell>
          <cell r="S22">
            <v>662.6</v>
          </cell>
          <cell r="T22">
            <v>707.9</v>
          </cell>
          <cell r="U22">
            <v>667.1</v>
          </cell>
          <cell r="V22">
            <v>622.5</v>
          </cell>
          <cell r="W22">
            <v>611.1</v>
          </cell>
          <cell r="X22">
            <v>552.2</v>
          </cell>
          <cell r="Y22">
            <v>564.1</v>
          </cell>
        </row>
        <row r="23">
          <cell r="P23">
            <v>1098.2</v>
          </cell>
          <cell r="Q23">
            <v>1025.5</v>
          </cell>
          <cell r="R23">
            <v>1083</v>
          </cell>
          <cell r="S23">
            <v>1156.1</v>
          </cell>
          <cell r="T23">
            <v>1230.7</v>
          </cell>
          <cell r="U23">
            <v>1175.9</v>
          </cell>
          <cell r="V23">
            <v>1118.2</v>
          </cell>
          <cell r="W23">
            <v>1102.58</v>
          </cell>
          <cell r="X23">
            <v>1046.3</v>
          </cell>
          <cell r="Y23">
            <v>1078.515</v>
          </cell>
        </row>
        <row r="25">
          <cell r="P25">
            <v>1423.7</v>
          </cell>
          <cell r="Q25">
            <v>1349.7</v>
          </cell>
          <cell r="R25">
            <v>1421.285</v>
          </cell>
          <cell r="S25">
            <v>1491.21</v>
          </cell>
          <cell r="T25">
            <v>1548.5</v>
          </cell>
          <cell r="U25">
            <v>1484.4</v>
          </cell>
          <cell r="V25">
            <v>1421.4</v>
          </cell>
          <cell r="W25">
            <v>1415.9</v>
          </cell>
          <cell r="X25">
            <v>1363.2</v>
          </cell>
          <cell r="Y25">
            <v>1407.5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9">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v>
          </cell>
          <cell r="CY50">
            <v>16878.898998453842</v>
          </cell>
          <cell r="CZ50">
            <v>20273.31080812765</v>
          </cell>
          <cell r="DA50">
            <v>11908.726047594695</v>
          </cell>
          <cell r="DB50">
            <v>6028.673558333859</v>
          </cell>
          <cell r="DC50">
            <v>8667.477543720192</v>
          </cell>
          <cell r="DD50">
            <v>16140.74876747395</v>
          </cell>
          <cell r="DE50">
            <v>24068.87747884421</v>
          </cell>
          <cell r="DF50">
            <v>5378.3590907302805</v>
          </cell>
          <cell r="DG50">
            <v>11385.13433723195</v>
          </cell>
          <cell r="DH50">
            <v>41612.20057418394</v>
          </cell>
          <cell r="DI50">
            <v>37383.65105982129</v>
          </cell>
          <cell r="DJ50">
            <v>4970.690475675442</v>
          </cell>
        </row>
        <row r="51">
          <cell r="CW51">
            <v>249.94513272777476</v>
          </cell>
          <cell r="CX51">
            <v>384.9136754444967</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323.6584404767511</v>
          </cell>
          <cell r="DI51">
            <v>584.4583215343874</v>
          </cell>
          <cell r="DJ51">
            <v>39.80435732474475</v>
          </cell>
        </row>
        <row r="52">
          <cell r="CW52">
            <v>0.012424206396385685</v>
          </cell>
          <cell r="CX52">
            <v>0.01861468402971958</v>
          </cell>
          <cell r="CY52">
            <v>0.008404491360182882</v>
          </cell>
          <cell r="CZ52">
            <v>0.005295758664712279</v>
          </cell>
          <cell r="DA52">
            <v>0.012298788207632484</v>
          </cell>
          <cell r="DB52">
            <v>0.021414538310412574</v>
          </cell>
          <cell r="DC52">
            <v>0.016347237880496055</v>
          </cell>
          <cell r="DD52">
            <v>0.011090573012939002</v>
          </cell>
          <cell r="DE52">
            <v>0.008756773737532397</v>
          </cell>
          <cell r="DF52">
            <v>0.008902077151335312</v>
          </cell>
          <cell r="DG52">
            <v>0.012797810688989053</v>
          </cell>
          <cell r="DH52">
            <v>0.007777969826415467</v>
          </cell>
          <cell r="DI52">
            <v>0.015634062082356206</v>
          </cell>
          <cell r="DJ52">
            <v>0.0080078125</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0.008465837353306607</v>
          </cell>
          <cell r="CX55">
            <v>0.009231444680654404</v>
          </cell>
          <cell r="CY55">
            <v>0.011057322037627902</v>
          </cell>
          <cell r="CZ55">
            <v>0.010130880270156807</v>
          </cell>
          <cell r="DA55">
            <v>0.008993823240778156</v>
          </cell>
          <cell r="DB55">
            <v>0.011251897314063222</v>
          </cell>
          <cell r="DC55">
            <v>0.012377625393539484</v>
          </cell>
          <cell r="DD55">
            <v>0.009877740626355956</v>
          </cell>
          <cell r="DE55">
            <v>0.0108093353350621</v>
          </cell>
          <cell r="DF55">
            <v>0.0104922476544335</v>
          </cell>
          <cell r="DG55">
            <v>0.011313821557503868</v>
          </cell>
          <cell r="DH55">
            <v>0.008465837353306607</v>
          </cell>
          <cell r="DI55">
            <v>0.008477528742306352</v>
          </cell>
          <cell r="DJ55">
            <v>0.010654152265592796</v>
          </cell>
        </row>
        <row r="56">
          <cell r="CW56">
            <v>79.63285897646817</v>
          </cell>
          <cell r="CX56">
            <v>194.02623969645282</v>
          </cell>
          <cell r="CY56">
            <v>-44.77686106459439</v>
          </cell>
          <cell r="CZ56">
            <v>-98.02392310227007</v>
          </cell>
          <cell r="DA56">
            <v>39.35792238716608</v>
          </cell>
          <cell r="DB56">
            <v>61.26724505753101</v>
          </cell>
          <cell r="DC56">
            <v>34.40652708796735</v>
          </cell>
          <cell r="DD56">
            <v>19.576022848892784</v>
          </cell>
          <cell r="DE56">
            <v>-49.40285360872313</v>
          </cell>
          <cell r="DF56">
            <v>-8.552507981149281</v>
          </cell>
          <cell r="DG56">
            <v>16.89541561695101</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23208.9912150828</v>
          </cell>
          <cell r="DH57">
            <v>68945.14874383023</v>
          </cell>
          <cell r="DI57">
            <v>61655.338063784715</v>
          </cell>
          <cell r="DJ57">
            <v>9338.268825746924</v>
          </cell>
        </row>
        <row r="58">
          <cell r="CW58">
            <v>1834.3492132372269</v>
          </cell>
          <cell r="CX58">
            <v>1339.594545944927</v>
          </cell>
          <cell r="CY58">
            <v>933.6685758915288</v>
          </cell>
          <cell r="CZ58">
            <v>861.3804614068891</v>
          </cell>
          <cell r="DA58">
            <v>860.9797525257287</v>
          </cell>
          <cell r="DB58">
            <v>685.4580807241938</v>
          </cell>
          <cell r="DC58">
            <v>1703.1947745648968</v>
          </cell>
          <cell r="DD58">
            <v>1797.897776468771</v>
          </cell>
          <cell r="DE58">
            <v>2131.416966632589</v>
          </cell>
          <cell r="DF58">
            <v>536.6653330317904</v>
          </cell>
          <cell r="DG58">
            <v>1248.0565806854013</v>
          </cell>
          <cell r="DH58">
            <v>2483.150075694526</v>
          </cell>
          <cell r="DI58">
            <v>2591.4881515830725</v>
          </cell>
          <cell r="DJ58">
            <v>328.1852791310171</v>
          </cell>
        </row>
        <row r="59">
          <cell r="CW59">
            <v>0.055032971295577965</v>
          </cell>
          <cell r="CX59">
            <v>0.044655778375025844</v>
          </cell>
          <cell r="CY59">
            <v>0.03142463168589883</v>
          </cell>
          <cell r="CZ59">
            <v>0.026763508930590096</v>
          </cell>
          <cell r="DA59">
            <v>0.03692717737081936</v>
          </cell>
          <cell r="DB59">
            <v>0.057116031609420234</v>
          </cell>
          <cell r="DC59">
            <v>0.10537895894852643</v>
          </cell>
          <cell r="DD59">
            <v>0.058579305870904964</v>
          </cell>
          <cell r="DE59">
            <v>0.046172799828592855</v>
          </cell>
          <cell r="DF59">
            <v>0.05150082236842105</v>
          </cell>
          <cell r="DG59">
            <v>0.05377470175758128</v>
          </cell>
          <cell r="DH59">
            <v>0.036016313271305236</v>
          </cell>
          <cell r="DI59">
            <v>0.04203185373668834</v>
          </cell>
          <cell r="DJ59">
            <v>0.03514412416851441</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0.03498390916266926</v>
          </cell>
          <cell r="CX62">
            <v>0.03419769997770061</v>
          </cell>
          <cell r="CY62">
            <v>0.03192765201086001</v>
          </cell>
          <cell r="CZ62">
            <v>0.037431492319584335</v>
          </cell>
          <cell r="DA62">
            <v>0.03482132326925345</v>
          </cell>
          <cell r="DB62">
            <v>0.042624255132232156</v>
          </cell>
          <cell r="DC62">
            <v>0.04975599978413883</v>
          </cell>
          <cell r="DD62">
            <v>0.04183948777835944</v>
          </cell>
          <cell r="DE62">
            <v>0.04020172021993766</v>
          </cell>
          <cell r="DF62">
            <v>0.040772143959861055</v>
          </cell>
          <cell r="DG62">
            <v>0.03975902661933638</v>
          </cell>
          <cell r="DH62">
            <v>0.03498390916266926</v>
          </cell>
          <cell r="DI62">
            <v>0.035286888000537704</v>
          </cell>
          <cell r="DJ62">
            <v>0.041934258829486475</v>
          </cell>
        </row>
        <row r="63">
          <cell r="CW63">
            <v>668.2717738811331</v>
          </cell>
          <cell r="CX63">
            <v>313.72389625518946</v>
          </cell>
          <cell r="CY63">
            <v>-14.945418458531806</v>
          </cell>
          <cell r="CZ63">
            <v>-343.3478202624561</v>
          </cell>
          <cell r="DA63">
            <v>49.099277884538715</v>
          </cell>
          <cell r="DB63">
            <v>173.9179878298654</v>
          </cell>
          <cell r="DC63">
            <v>899.0099573947855</v>
          </cell>
          <cell r="DD63">
            <v>513.7732733365751</v>
          </cell>
          <cell r="DE63">
            <v>275.63544845119725</v>
          </cell>
          <cell r="DF63">
            <v>111.79840449793099</v>
          </cell>
          <cell r="DG63">
            <v>325.2896811569802</v>
          </cell>
          <cell r="DH63">
            <v>71.17925483364871</v>
          </cell>
          <cell r="DI63">
            <v>415.8631426910121</v>
          </cell>
          <cell r="DJ63">
            <v>-63.408102827179114</v>
          </cell>
        </row>
        <row r="64">
          <cell r="CW64">
            <v>3537.597424716682</v>
          </cell>
          <cell r="CX64">
            <v>2745.529926929312</v>
          </cell>
          <cell r="CY64">
            <v>2666.7509034855</v>
          </cell>
          <cell r="CZ64">
            <v>3337.1562625761903</v>
          </cell>
          <cell r="DA64">
            <v>2136.324947497851</v>
          </cell>
          <cell r="DB64">
            <v>1391.8903480387385</v>
          </cell>
          <cell r="DC64">
            <v>1552.423092209857</v>
          </cell>
          <cell r="DD64">
            <v>3205.3675638819536</v>
          </cell>
          <cell r="DE64">
            <v>4326.72592101838</v>
          </cell>
          <cell r="DF64">
            <v>813.9774183255556</v>
          </cell>
          <cell r="DG64">
            <v>2111.042588799858</v>
          </cell>
          <cell r="DH64">
            <v>7317.33714793496</v>
          </cell>
          <cell r="DI64">
            <v>6612.124006616442</v>
          </cell>
          <cell r="DJ64">
            <v>934.6543590308328</v>
          </cell>
        </row>
        <row r="65">
          <cell r="CW65">
            <v>1756.5895754309322</v>
          </cell>
          <cell r="CX65">
            <v>643.4031512301538</v>
          </cell>
          <cell r="CY65">
            <v>625.4808461886369</v>
          </cell>
          <cell r="CZ65">
            <v>445.24952457870177</v>
          </cell>
          <cell r="DA65">
            <v>571.2226244890126</v>
          </cell>
          <cell r="DB65">
            <v>288.39065468482477</v>
          </cell>
          <cell r="DC65">
            <v>551.1754255955165</v>
          </cell>
          <cell r="DD65">
            <v>891.7115867215725</v>
          </cell>
          <cell r="DE65">
            <v>1039.7612801928392</v>
          </cell>
          <cell r="DF65">
            <v>235.10945124501828</v>
          </cell>
          <cell r="DG65">
            <v>758.0477777165426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v>
          </cell>
          <cell r="DC66">
            <v>0.3550420168067227</v>
          </cell>
          <cell r="DD66">
            <v>0.2781932396051451</v>
          </cell>
          <cell r="DE66">
            <v>0.24031133452245826</v>
          </cell>
          <cell r="DF66">
            <v>0.2888402625820569</v>
          </cell>
          <cell r="DG66">
            <v>0.35908691834942935</v>
          </cell>
          <cell r="DH66">
            <v>0.24170918367346939</v>
          </cell>
          <cell r="DI66">
            <v>0.2666784327567949</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v>
          </cell>
          <cell r="DA69">
            <v>0.25846312266700994</v>
          </cell>
          <cell r="DB69">
            <v>0.19794197513219952</v>
          </cell>
          <cell r="DC69">
            <v>0.29512801990528936</v>
          </cell>
          <cell r="DD69">
            <v>0.2090482616798406</v>
          </cell>
          <cell r="DE69">
            <v>0.2559092979703396</v>
          </cell>
          <cell r="DF69">
            <v>0.2803211611209758</v>
          </cell>
          <cell r="DG69">
            <v>0.2711864406779661</v>
          </cell>
          <cell r="DH69">
            <v>0.24781165970593283</v>
          </cell>
          <cell r="DI69">
            <v>0.24988808308711613</v>
          </cell>
          <cell r="DJ69">
            <v>0.2676222596964587</v>
          </cell>
        </row>
        <row r="70">
          <cell r="CW70">
            <v>879.9316862404577</v>
          </cell>
          <cell r="CX70">
            <v>87.22549112821865</v>
          </cell>
          <cell r="CY70">
            <v>-19.270253605145854</v>
          </cell>
          <cell r="CZ70">
            <v>-422.9666572966597</v>
          </cell>
          <cell r="DA70">
            <v>19.061407527281954</v>
          </cell>
          <cell r="DB70">
            <v>12.877130026592255</v>
          </cell>
          <cell r="DC70">
            <v>93.01187233637495</v>
          </cell>
          <cell r="DD70">
            <v>221.63506944710463</v>
          </cell>
          <cell r="DE70">
            <v>-67.48811276504556</v>
          </cell>
          <cell r="DF70">
            <v>6.9343562137442625</v>
          </cell>
          <cell r="DG70">
            <v>185.5616519403099</v>
          </cell>
          <cell r="DH70">
            <v>-44.653874566727545</v>
          </cell>
          <cell r="DI70">
            <v>111.01987413036765</v>
          </cell>
          <cell r="DJ70">
            <v>-50.22700028656592</v>
          </cell>
        </row>
        <row r="71">
          <cell r="CW71">
            <v>5902.742084321873</v>
          </cell>
          <cell r="CX71">
            <v>6718.090980269078</v>
          </cell>
          <cell r="CY71">
            <v>4950.249218038674</v>
          </cell>
          <cell r="CZ71">
            <v>5796.930644060841</v>
          </cell>
          <cell r="DA71">
            <v>5188.748049531561</v>
          </cell>
          <cell r="DB71">
            <v>2486.982011030486</v>
          </cell>
          <cell r="DC71">
            <v>3666.429848966614</v>
          </cell>
          <cell r="DD71">
            <v>6738.25485185441</v>
          </cell>
          <cell r="DE71">
            <v>10909.560079032828</v>
          </cell>
          <cell r="DF71">
            <v>1984.325248086626</v>
          </cell>
          <cell r="DG71">
            <v>4465.942248483246</v>
          </cell>
          <cell r="DH71">
            <v>12209.516443705195</v>
          </cell>
          <cell r="DI71">
            <v>11142.160079553052</v>
          </cell>
          <cell r="DJ71">
            <v>1994.8487175503767</v>
          </cell>
        </row>
        <row r="72">
          <cell r="CW72">
            <v>465.81441849149184</v>
          </cell>
          <cell r="CX72">
            <v>124.1858167565892</v>
          </cell>
          <cell r="CY72">
            <v>162.19545810708962</v>
          </cell>
          <cell r="CZ72">
            <v>90.40887005219284</v>
          </cell>
          <cell r="DA72">
            <v>14.132353790888393</v>
          </cell>
          <cell r="DB72">
            <v>50.34761137685858</v>
          </cell>
          <cell r="DC72">
            <v>237.16839947110768</v>
          </cell>
          <cell r="DD72">
            <v>272.3020138568048</v>
          </cell>
          <cell r="DE72">
            <v>329.1172352134046</v>
          </cell>
          <cell r="DF72">
            <v>59.13231076369525</v>
          </cell>
          <cell r="DG72">
            <v>158.05314888249112</v>
          </cell>
          <cell r="DH72">
            <v>206.48598754786394</v>
          </cell>
          <cell r="DI72">
            <v>343.7575569406404</v>
          </cell>
          <cell r="DJ72">
            <v>33.45847803688302</v>
          </cell>
        </row>
        <row r="73">
          <cell r="CW73">
            <v>0.07891491985203453</v>
          </cell>
          <cell r="CX73">
            <v>0.018485283560660447</v>
          </cell>
          <cell r="CY73">
            <v>0.032765109586008416</v>
          </cell>
          <cell r="CZ73">
            <v>0.015595989602673598</v>
          </cell>
          <cell r="DA73">
            <v>0.0027236538864445843</v>
          </cell>
          <cell r="DB73">
            <v>0.02024446142093201</v>
          </cell>
          <cell r="DC73">
            <v>0.06468646864686468</v>
          </cell>
          <cell r="DD73">
            <v>0.04041135573580533</v>
          </cell>
          <cell r="DE73">
            <v>0.030167782461360444</v>
          </cell>
          <cell r="DF73">
            <v>0.02979970688812897</v>
          </cell>
          <cell r="DG73">
            <v>0.03539077311986518</v>
          </cell>
          <cell r="DH73">
            <v>0.01691188905800778</v>
          </cell>
          <cell r="DI73">
            <v>0.03085196716671384</v>
          </cell>
          <cell r="DJ73">
            <v>0.016772438803263828</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0.027567289559403393</v>
          </cell>
          <cell r="CX76">
            <v>0.016642958748221907</v>
          </cell>
          <cell r="CY76">
            <v>0.025720984759671748</v>
          </cell>
          <cell r="CZ76">
            <v>0.028282860876720287</v>
          </cell>
          <cell r="DA76">
            <v>0.01883992686610668</v>
          </cell>
          <cell r="DB76">
            <v>0.02739561670132779</v>
          </cell>
          <cell r="DC76">
            <v>0.030756159728122345</v>
          </cell>
          <cell r="DD76">
            <v>0.02668745414526779</v>
          </cell>
          <cell r="DE76">
            <v>0.02549381724747069</v>
          </cell>
          <cell r="DF76">
            <v>0.028153402793172244</v>
          </cell>
          <cell r="DG76">
            <v>0.023665721681252312</v>
          </cell>
          <cell r="DH76">
            <v>0.027567289559403393</v>
          </cell>
          <cell r="DI76">
            <v>0.027221366204417053</v>
          </cell>
          <cell r="DJ76">
            <v>0.026271086003239442</v>
          </cell>
        </row>
        <row r="77">
          <cell r="CW77">
            <v>303.0918182585144</v>
          </cell>
          <cell r="CX77">
            <v>12.376905705169271</v>
          </cell>
          <cell r="CY77">
            <v>34.8701734133399</v>
          </cell>
          <cell r="CZ77">
            <v>-73.54491286577645</v>
          </cell>
          <cell r="DA77">
            <v>-83.6232799889399</v>
          </cell>
          <cell r="DB77">
            <v>-17.784794540429974</v>
          </cell>
          <cell r="DC77">
            <v>124.40309740433503</v>
          </cell>
          <cell r="DD77">
            <v>92.47514647881204</v>
          </cell>
          <cell r="DE77">
            <v>50.99090430823979</v>
          </cell>
          <cell r="DF77">
            <v>3.26680278165103</v>
          </cell>
          <cell r="DG77">
            <v>52.36340258534047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v>
          </cell>
          <cell r="DC78">
            <v>841.8147853736089</v>
          </cell>
          <cell r="DD78">
            <v>1516.6841059612382</v>
          </cell>
          <cell r="DE78">
            <v>2054.630894923037</v>
          </cell>
          <cell r="DF78">
            <v>476.1450550955558</v>
          </cell>
          <cell r="DG78">
            <v>1183.3214824137578</v>
          </cell>
          <cell r="DH78">
            <v>3653.226307080178</v>
          </cell>
          <cell r="DI78">
            <v>3321.3555124410223</v>
          </cell>
          <cell r="DJ78">
            <v>492.4667023257735</v>
          </cell>
        </row>
        <row r="79">
          <cell r="CW79">
            <v>348.7149649978988</v>
          </cell>
          <cell r="CX79">
            <v>212.93020560527765</v>
          </cell>
          <cell r="CY79">
            <v>117.17471505130446</v>
          </cell>
          <cell r="CZ79">
            <v>133.90772033641755</v>
          </cell>
          <cell r="DA79">
            <v>87.21676397269565</v>
          </cell>
          <cell r="DB79">
            <v>70.61526950005447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0.09090909090909091</v>
          </cell>
          <cell r="CZ80">
            <v>0.07715813598166539</v>
          </cell>
          <cell r="DA80">
            <v>0.06766381766381767</v>
          </cell>
          <cell r="DB80">
            <v>0.12094763092269327</v>
          </cell>
          <cell r="DC80">
            <v>0.20979765708200213</v>
          </cell>
          <cell r="DD80">
            <v>0.15739179314221471</v>
          </cell>
          <cell r="DE80">
            <v>0.1181046676096181</v>
          </cell>
          <cell r="DF80">
            <v>0.26649746192893403</v>
          </cell>
          <cell r="DG80">
            <v>0.12206896551724138</v>
          </cell>
          <cell r="DH80">
            <v>0.07925696594427245</v>
          </cell>
          <cell r="DI80">
            <v>0.15225856697819315</v>
          </cell>
          <cell r="DJ80">
            <v>0.04406779661016949</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0.09900876640119177</v>
          </cell>
          <cell r="CX83">
            <v>0.0820293978188715</v>
          </cell>
          <cell r="CY83">
            <v>0.09085997298514183</v>
          </cell>
          <cell r="CZ83">
            <v>0.10444061220090536</v>
          </cell>
          <cell r="DA83">
            <v>0.10421333333333334</v>
          </cell>
          <cell r="DB83">
            <v>0.10919931856899488</v>
          </cell>
          <cell r="DC83">
            <v>0.1290704558910598</v>
          </cell>
          <cell r="DD83">
            <v>0.1030829824799674</v>
          </cell>
          <cell r="DE83">
            <v>0.12555958217863994</v>
          </cell>
          <cell r="DF83">
            <v>0.13343011746073644</v>
          </cell>
          <cell r="DG83">
            <v>0.11707241432780276</v>
          </cell>
          <cell r="DH83">
            <v>0.09900876640119177</v>
          </cell>
          <cell r="DI83">
            <v>0.09904343176281862</v>
          </cell>
          <cell r="DJ83">
            <v>0.12385981757081133</v>
          </cell>
        </row>
        <row r="84">
          <cell r="CW84">
            <v>173.84888713559468</v>
          </cell>
          <cell r="CX84">
            <v>88.93699014440811</v>
          </cell>
          <cell r="CY84">
            <v>0.06330916616910436</v>
          </cell>
          <cell r="CZ84">
            <v>-47.34865804066429</v>
          </cell>
          <cell r="DA84">
            <v>-47.11130101027518</v>
          </cell>
          <cell r="DB84">
            <v>6.859251700080819</v>
          </cell>
          <cell r="DC84">
            <v>67.95735154436524</v>
          </cell>
          <cell r="DD84">
            <v>82.36930994508872</v>
          </cell>
          <cell r="DE84">
            <v>-15.3170977925241</v>
          </cell>
          <cell r="DF84">
            <v>63.359358063229244</v>
          </cell>
          <cell r="DG84">
            <v>5.912526360442728</v>
          </cell>
          <cell r="DH84">
            <v>-72.15779704141592</v>
          </cell>
          <cell r="DI84">
            <v>176.7463826928786</v>
          </cell>
          <cell r="DJ84">
            <v>-39.294913434396285</v>
          </cell>
        </row>
        <row r="85">
          <cell r="CW85">
            <v>2431.023025744289</v>
          </cell>
          <cell r="CX85">
            <v>1846.519387855608</v>
          </cell>
          <cell r="CY85">
            <v>1043.4405737436737</v>
          </cell>
          <cell r="CZ85">
            <v>2281.7914671133462</v>
          </cell>
          <cell r="DA85">
            <v>859.4521332738491</v>
          </cell>
          <cell r="DB85">
            <v>306.64555831094975</v>
          </cell>
          <cell r="DC85">
            <v>546.7559618441971</v>
          </cell>
          <cell r="DD85">
            <v>1268.4694722951656</v>
          </cell>
          <cell r="DE85">
            <v>1811.982095991602</v>
          </cell>
          <cell r="DF85">
            <v>364.66540249696584</v>
          </cell>
          <cell r="DG85">
            <v>575.0549737765107</v>
          </cell>
          <cell r="DH85">
            <v>5028.445285909994</v>
          </cell>
          <cell r="DI85">
            <v>4563.385789626204</v>
          </cell>
          <cell r="DJ85">
            <v>258.64549800499094</v>
          </cell>
        </row>
        <row r="86">
          <cell r="CW86">
            <v>4.134392900925661</v>
          </cell>
          <cell r="CX86">
            <v>199.02604180479608</v>
          </cell>
          <cell r="CY86">
            <v>5.764865048307589</v>
          </cell>
          <cell r="CZ86">
            <v>8.069996346996803</v>
          </cell>
          <cell r="DA86">
            <v>11.061160016394453</v>
          </cell>
          <cell r="DB86">
            <v>4.717623974014612</v>
          </cell>
          <cell r="DC86">
            <v>40.23745173745174</v>
          </cell>
          <cell r="DD86">
            <v>5.16477798165784</v>
          </cell>
          <cell r="DE86">
            <v>11.048671317021963</v>
          </cell>
          <cell r="DF86">
            <v>12.396557591964845</v>
          </cell>
          <cell r="DG86">
            <v>12.995592627717755</v>
          </cell>
          <cell r="DH86">
            <v>6.211442801236377</v>
          </cell>
          <cell r="DI86">
            <v>62.34133592385525</v>
          </cell>
          <cell r="DJ86">
            <v>0</v>
          </cell>
        </row>
        <row r="87">
          <cell r="CW87">
            <v>0.0017006802721088435</v>
          </cell>
          <cell r="CX87">
            <v>0.10778443113772455</v>
          </cell>
          <cell r="CY87">
            <v>0.0055248618784530384</v>
          </cell>
          <cell r="CZ87">
            <v>0.0035366931918656055</v>
          </cell>
          <cell r="DA87">
            <v>0.01287001287001287</v>
          </cell>
          <cell r="DB87">
            <v>0.015384615384615385</v>
          </cell>
          <cell r="DC87">
            <v>0.0735930735930736</v>
          </cell>
          <cell r="DD87">
            <v>0.004071661237785016</v>
          </cell>
          <cell r="DE87">
            <v>0.006097560975609756</v>
          </cell>
          <cell r="DF87">
            <v>0.0339943342776204</v>
          </cell>
          <cell r="DG87">
            <v>0.022598870056497175</v>
          </cell>
          <cell r="DH87">
            <v>0.0012352610892756878</v>
          </cell>
          <cell r="DI87">
            <v>0.01366120218579235</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0.002955500978229197</v>
          </cell>
          <cell r="CX90">
            <v>0.030534351145038167</v>
          </cell>
          <cell r="CY90">
            <v>0.005672969966629589</v>
          </cell>
          <cell r="CZ90">
            <v>0.01188670738205517</v>
          </cell>
          <cell r="DA90">
            <v>0.006558950567909135</v>
          </cell>
          <cell r="DB90">
            <v>0.010379500486539085</v>
          </cell>
          <cell r="DC90">
            <v>0.01754785779398359</v>
          </cell>
          <cell r="DD90">
            <v>0.003734978889249756</v>
          </cell>
          <cell r="DE90">
            <v>0.008581097413584723</v>
          </cell>
          <cell r="DF90">
            <v>0.008443908323281062</v>
          </cell>
          <cell r="DG90">
            <v>0.014039566049776643</v>
          </cell>
          <cell r="DH90">
            <v>0.002955500978229197</v>
          </cell>
          <cell r="DI90">
            <v>0.002983783783783784</v>
          </cell>
          <cell r="DJ90">
            <v>0.01218769043266301</v>
          </cell>
        </row>
        <row r="91">
          <cell r="CW91">
            <v>-3.0504980297592876</v>
          </cell>
          <cell r="CX91">
            <v>142.643770419892</v>
          </cell>
          <cell r="CY91">
            <v>-0.1545419885030185</v>
          </cell>
          <cell r="CZ91">
            <v>-19.052991129449907</v>
          </cell>
          <cell r="DA91">
            <v>5.424055958767223</v>
          </cell>
          <cell r="DB91">
            <v>1.5347962523310597</v>
          </cell>
          <cell r="DC91">
            <v>30.643055870997053</v>
          </cell>
          <cell r="DD91">
            <v>0.42707128097761843</v>
          </cell>
          <cell r="DE91">
            <v>-4.500123560353398</v>
          </cell>
          <cell r="DF91">
            <v>9.317356364608077</v>
          </cell>
          <cell r="DG91">
            <v>4.922070341129858</v>
          </cell>
          <cell r="DH91">
            <v>-8.650132160242606</v>
          </cell>
          <cell r="DI91">
            <v>48.72517940561922</v>
          </cell>
          <cell r="DJ91" t="e">
            <v>#DIV/0!</v>
          </cell>
        </row>
        <row r="92">
          <cell r="CW92">
            <v>1458.8364458697777</v>
          </cell>
          <cell r="CX92">
            <v>1572.9698084669847</v>
          </cell>
          <cell r="CY92">
            <v>1219.281782778342</v>
          </cell>
          <cell r="CZ92">
            <v>1415.4458360984295</v>
          </cell>
          <cell r="DA92">
            <v>1276.322852852526</v>
          </cell>
          <cell r="DB92">
            <v>586.3365443538919</v>
          </cell>
          <cell r="DC92">
            <v>780.0119236883943</v>
          </cell>
          <cell r="DD92">
            <v>1617.823844658368</v>
          </cell>
          <cell r="DE92">
            <v>2339.1081420457213</v>
          </cell>
          <cell r="DF92">
            <v>474.25982985431693</v>
          </cell>
          <cell r="DG92">
            <v>1122.4030869785947</v>
          </cell>
          <cell r="DH92">
            <v>3017.5276710518447</v>
          </cell>
          <cell r="DI92">
            <v>2685.9348749233413</v>
          </cell>
          <cell r="DJ92">
            <v>434.0705067067307</v>
          </cell>
        </row>
        <row r="93">
          <cell r="CW93">
            <v>52.65853481080748</v>
          </cell>
          <cell r="CX93">
            <v>177.4757280032301</v>
          </cell>
          <cell r="CY93">
            <v>21.1191994707565</v>
          </cell>
          <cell r="CZ93">
            <v>40.968041565801144</v>
          </cell>
          <cell r="DA93">
            <v>29.906279998812025</v>
          </cell>
          <cell r="DB93">
            <v>39.719572359457196</v>
          </cell>
          <cell r="DC93">
            <v>56.122809143433244</v>
          </cell>
          <cell r="DD93">
            <v>44.01630671197115</v>
          </cell>
          <cell r="DE93">
            <v>53.5673620315814</v>
          </cell>
          <cell r="DF93">
            <v>25.075807095745493</v>
          </cell>
          <cell r="DG93">
            <v>45.329712028986265</v>
          </cell>
          <cell r="DH93">
            <v>100.00451935762597</v>
          </cell>
          <cell r="DI93">
            <v>78.83007501901767</v>
          </cell>
          <cell r="DJ93">
            <v>12.402014477335163</v>
          </cell>
        </row>
        <row r="94">
          <cell r="CW94">
            <v>0.03609625668449198</v>
          </cell>
          <cell r="CX94">
            <v>0.11282843894899536</v>
          </cell>
          <cell r="CY94">
            <v>0.017321016166281754</v>
          </cell>
          <cell r="CZ94">
            <v>0.02894356005788712</v>
          </cell>
          <cell r="DA94">
            <v>0.02343159486016629</v>
          </cell>
          <cell r="DB94">
            <v>0.06774193548387097</v>
          </cell>
          <cell r="DC94">
            <v>0.07195121951219512</v>
          </cell>
          <cell r="DD94">
            <v>0.027207107162687396</v>
          </cell>
          <cell r="DE94">
            <v>0.022900763358778626</v>
          </cell>
          <cell r="DF94">
            <v>0.052873563218390804</v>
          </cell>
          <cell r="DG94">
            <v>0.04038630377524144</v>
          </cell>
          <cell r="DH94">
            <v>0.03314121037463977</v>
          </cell>
          <cell r="DI94">
            <v>0.029349213100808166</v>
          </cell>
          <cell r="DJ94">
            <v>0.02857142857142857</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0.0244173140954495</v>
          </cell>
          <cell r="CX97">
            <v>0.046628189550425275</v>
          </cell>
          <cell r="CY97">
            <v>0.027510709186101857</v>
          </cell>
          <cell r="CZ97">
            <v>0.033170344918726044</v>
          </cell>
          <cell r="DA97">
            <v>0.019605730905957127</v>
          </cell>
          <cell r="DB97">
            <v>0.03477523324851569</v>
          </cell>
          <cell r="DC97">
            <v>0.035942492012779555</v>
          </cell>
          <cell r="DD97">
            <v>0.02546473134708429</v>
          </cell>
          <cell r="DE97">
            <v>0.0237805448928003</v>
          </cell>
          <cell r="DF97">
            <v>0.02954816483370876</v>
          </cell>
          <cell r="DG97">
            <v>0.039888834395945726</v>
          </cell>
          <cell r="DH97">
            <v>0.0244173140954495</v>
          </cell>
          <cell r="DI97">
            <v>0.024465505840864005</v>
          </cell>
          <cell r="DJ97">
            <v>0.03649237472766884</v>
          </cell>
        </row>
        <row r="98">
          <cell r="CW98">
            <v>17.037667098115904</v>
          </cell>
          <cell r="CX98">
            <v>104.13099361693541</v>
          </cell>
          <cell r="CY98">
            <v>-12.424107071170283</v>
          </cell>
          <cell r="CZ98">
            <v>-5.982785031358336</v>
          </cell>
          <cell r="DA98">
            <v>4.883037596661883</v>
          </cell>
          <cell r="DB98">
            <v>19.32958226742194</v>
          </cell>
          <cell r="DC98">
            <v>28.08723680639032</v>
          </cell>
          <cell r="DD98">
            <v>2.8188571408387793</v>
          </cell>
          <cell r="DE98">
            <v>-2.0579041494515704</v>
          </cell>
          <cell r="DF98">
            <v>11.062299469203465</v>
          </cell>
          <cell r="DG98">
            <v>0.5583611669988355</v>
          </cell>
          <cell r="DH98">
            <v>26.324598421842857</v>
          </cell>
          <cell r="DI98">
            <v>13.117319648400333</v>
          </cell>
          <cell r="DJ98">
            <v>-3.438249111635946</v>
          </cell>
        </row>
        <row r="99">
          <cell r="CW99">
            <v>6863.5947517423465</v>
          </cell>
          <cell r="CX99">
            <v>7198.057010829553</v>
          </cell>
          <cell r="CY99">
            <v>6119.8544084296645</v>
          </cell>
          <cell r="CZ99">
            <v>6893.915196168577</v>
          </cell>
          <cell r="DA99">
            <v>5351.6741058312755</v>
          </cell>
          <cell r="DB99">
            <v>2829.6333079429805</v>
          </cell>
          <cell r="DC99">
            <v>4019.6780604133546</v>
          </cell>
          <cell r="DD99">
            <v>7815.980132635233</v>
          </cell>
          <cell r="DE99">
            <v>11898.332034967332</v>
          </cell>
          <cell r="DF99">
            <v>2488.245955069767</v>
          </cell>
          <cell r="DG99">
            <v>5227.055213137032</v>
          </cell>
          <cell r="DH99">
            <v>14196.990447356504</v>
          </cell>
          <cell r="DI99">
            <v>12527.061332378857</v>
          </cell>
          <cell r="DJ99">
            <v>2241.5943160432553</v>
          </cell>
        </row>
        <row r="100">
          <cell r="CW100">
            <v>1930.4104669287876</v>
          </cell>
          <cell r="CX100">
            <v>1285.2663650702332</v>
          </cell>
          <cell r="CY100">
            <v>927.3633008826002</v>
          </cell>
          <cell r="CZ100">
            <v>806.4343219914994</v>
          </cell>
          <cell r="DA100">
            <v>862.3550691860823</v>
          </cell>
          <cell r="DB100">
            <v>641.0268733330212</v>
          </cell>
          <cell r="DC100">
            <v>907.8124388233363</v>
          </cell>
          <cell r="DD100">
            <v>1450.4713712153264</v>
          </cell>
          <cell r="DE100">
            <v>2499.3376184307813</v>
          </cell>
          <cell r="DF100">
            <v>273.7330013137231</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v>
          </cell>
          <cell r="DH101">
            <v>0.14033457249070633</v>
          </cell>
          <cell r="DI101">
            <v>0.19088669950738915</v>
          </cell>
          <cell r="DJ101">
            <v>0.244672131147541</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0.1814814814814815</v>
          </cell>
          <cell r="DA104">
            <v>0.14638783269961977</v>
          </cell>
          <cell r="DB104">
            <v>0.18953214524236353</v>
          </cell>
          <cell r="DC104">
            <v>0.1809671419714817</v>
          </cell>
          <cell r="DD104">
            <v>0.14068100358422939</v>
          </cell>
          <cell r="DE104">
            <v>0.16708693011356315</v>
          </cell>
          <cell r="DF104">
            <v>0.1610768764521669</v>
          </cell>
          <cell r="DG104">
            <v>0.18275002632779863</v>
          </cell>
          <cell r="DH104">
            <v>0.1768521931441209</v>
          </cell>
          <cell r="DI104">
            <v>0.17887241851892693</v>
          </cell>
          <cell r="DJ104">
            <v>0.1752918014343974</v>
          </cell>
        </row>
        <row r="105">
          <cell r="CW105">
            <v>716.5686822306756</v>
          </cell>
          <cell r="CX105">
            <v>247.92813475983712</v>
          </cell>
          <cell r="CY105">
            <v>115.59206920704366</v>
          </cell>
          <cell r="CZ105">
            <v>-444.68362101687205</v>
          </cell>
          <cell r="DA105">
            <v>78.9350955187663</v>
          </cell>
          <cell r="DB105">
            <v>104.72040222934262</v>
          </cell>
          <cell r="DC105">
            <v>180.38278858486248</v>
          </cell>
          <cell r="DD105">
            <v>350.91144216180345</v>
          </cell>
          <cell r="DE105">
            <v>511.2818452362249</v>
          </cell>
          <cell r="DF105">
            <v>-127.0658849736538</v>
          </cell>
          <cell r="DG105">
            <v>414.0711176168557</v>
          </cell>
          <cell r="DH105">
            <v>-518.4403115767152</v>
          </cell>
          <cell r="DI105">
            <v>150.50363480689958</v>
          </cell>
          <cell r="DJ105">
            <v>155.52255273018966</v>
          </cell>
        </row>
        <row r="106">
          <cell r="CW106">
            <v>42122.78922237381</v>
          </cell>
          <cell r="CX106">
            <v>45993.1211584467</v>
          </cell>
          <cell r="CY106">
            <v>37872.36622151426</v>
          </cell>
          <cell r="CZ106">
            <v>43207.01257752264</v>
          </cell>
          <cell r="DA106">
            <v>29612.25757608731</v>
          </cell>
          <cell r="DB106">
            <v>16031.505380654842</v>
          </cell>
          <cell r="DC106">
            <v>22108.852344992054</v>
          </cell>
          <cell r="DD106">
            <v>43878.16761472595</v>
          </cell>
          <cell r="DE106">
            <v>64807.59604601145</v>
          </cell>
          <cell r="DF106">
            <v>13251.185379826416</v>
          </cell>
          <cell r="DG106">
            <v>28572.56235052032</v>
          </cell>
          <cell r="DH106">
            <v>87128.80900409278</v>
          </cell>
          <cell r="DI106">
            <v>77991.1738448371</v>
          </cell>
          <cell r="DJ106">
            <v>12190.383151858634</v>
          </cell>
        </row>
        <row r="107">
          <cell r="CW107">
            <v>1259.947657963687</v>
          </cell>
          <cell r="CX107">
            <v>983.3731105984133</v>
          </cell>
          <cell r="CY107">
            <v>558.3276831200374</v>
          </cell>
          <cell r="CZ107">
            <v>474.3471811970965</v>
          </cell>
          <cell r="DA107">
            <v>607.4477026435617</v>
          </cell>
          <cell r="DB107">
            <v>527.0304419180911</v>
          </cell>
          <cell r="DC107">
            <v>818.2064241319697</v>
          </cell>
          <cell r="DD107">
            <v>919.5495955286573</v>
          </cell>
          <cell r="DE107">
            <v>963.24312308045</v>
          </cell>
          <cell r="DF107">
            <v>239.37980233490413</v>
          </cell>
          <cell r="DG107">
            <v>983.890346719169</v>
          </cell>
          <cell r="DH107">
            <v>1368.9677138191746</v>
          </cell>
          <cell r="DI107">
            <v>1628.2323873906676</v>
          </cell>
          <cell r="DJ107">
            <v>202.0977281558133</v>
          </cell>
        </row>
        <row r="108">
          <cell r="CW108">
            <v>0.029911306473847113</v>
          </cell>
          <cell r="CX108">
            <v>0.02138087361391901</v>
          </cell>
          <cell r="CY108">
            <v>0.014742350130815606</v>
          </cell>
          <cell r="CZ108">
            <v>0.010978476707826444</v>
          </cell>
          <cell r="DA108">
            <v>0.020513387102714248</v>
          </cell>
          <cell r="DB108">
            <v>0.03287466955873382</v>
          </cell>
          <cell r="DC108">
            <v>0.03700809121000368</v>
          </cell>
          <cell r="DD108">
            <v>0.020956882329335177</v>
          </cell>
          <cell r="DE108">
            <v>0.014863120711908158</v>
          </cell>
          <cell r="DF108">
            <v>0.018064784053156147</v>
          </cell>
          <cell r="DG108">
            <v>0.03443479568437277</v>
          </cell>
          <cell r="DH108">
            <v>0.01571199847061916</v>
          </cell>
          <cell r="DI108">
            <v>0.02087713656714572</v>
          </cell>
          <cell r="DJ108">
            <v>0.016578455790784558</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0.016912872281387912</v>
          </cell>
          <cell r="CX111">
            <v>0.015759892787018087</v>
          </cell>
          <cell r="CY111">
            <v>0.017199002139148878</v>
          </cell>
          <cell r="CZ111">
            <v>0.017763019756651392</v>
          </cell>
          <cell r="DA111">
            <v>0.01847922480116261</v>
          </cell>
          <cell r="DB111">
            <v>0.019667452537535674</v>
          </cell>
          <cell r="DC111">
            <v>0.022053146222560376</v>
          </cell>
          <cell r="DD111">
            <v>0.018012900560526537</v>
          </cell>
          <cell r="DE111">
            <v>0.017176417316315737</v>
          </cell>
          <cell r="DF111">
            <v>0.02081387022274493</v>
          </cell>
          <cell r="DG111">
            <v>0.02254716859964808</v>
          </cell>
          <cell r="DH111">
            <v>0.016912872281387912</v>
          </cell>
          <cell r="DI111">
            <v>0.0167627732332037</v>
          </cell>
          <cell r="DJ111">
            <v>0.024126294558007834</v>
          </cell>
        </row>
        <row r="112">
          <cell r="CW112">
            <v>547.5303037098556</v>
          </cell>
          <cell r="CX112">
            <v>258.5264522009601</v>
          </cell>
          <cell r="CY112">
            <v>-93.0392245384162</v>
          </cell>
          <cell r="CZ112">
            <v>-293.13983684332334</v>
          </cell>
          <cell r="DA112">
            <v>60.23613802511366</v>
          </cell>
          <cell r="DB112">
            <v>211.73157073881427</v>
          </cell>
          <cell r="DC112">
            <v>330.63667055486303</v>
          </cell>
          <cell r="DD112">
            <v>129.17652550648285</v>
          </cell>
          <cell r="DE112">
            <v>-149.91919187305638</v>
          </cell>
          <cell r="DF112">
            <v>-36.42865045833788</v>
          </cell>
          <cell r="DG112">
            <v>339.6599660780303</v>
          </cell>
          <cell r="DH112">
            <v>-104.63070489648757</v>
          </cell>
          <cell r="DI112">
            <v>320.88402603829564</v>
          </cell>
          <cell r="DJ112">
            <v>-92.01104654090408</v>
          </cell>
        </row>
        <row r="113">
          <cell r="CW113">
            <v>24589.833829858133</v>
          </cell>
          <cell r="CX113">
            <v>24845.946862234123</v>
          </cell>
          <cell r="CY113">
            <v>22410.87504136496</v>
          </cell>
          <cell r="CZ113">
            <v>23245.054960115987</v>
          </cell>
          <cell r="DA113">
            <v>20145.909979216765</v>
          </cell>
          <cell r="DB113">
            <v>9854.333016431185</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v>
          </cell>
        </row>
        <row r="114">
          <cell r="CW114">
            <v>4254.650135492559</v>
          </cell>
          <cell r="CX114">
            <v>3597.3739020517414</v>
          </cell>
          <cell r="CY114">
            <v>2359.567437338719</v>
          </cell>
          <cell r="CZ114">
            <v>1770.8013395345984</v>
          </cell>
          <cell r="DA114">
            <v>1589.9045193724778</v>
          </cell>
          <cell r="DB114">
            <v>1161.9103392332122</v>
          </cell>
          <cell r="DC114">
            <v>2628.556173659403</v>
          </cell>
          <cell r="DD114">
            <v>3866.8564132620695</v>
          </cell>
          <cell r="DE114">
            <v>3990.9776766610144</v>
          </cell>
          <cell r="DF114">
            <v>861.8901666038123</v>
          </cell>
          <cell r="DG114">
            <v>2589.333378611791</v>
          </cell>
          <cell r="DH114">
            <v>5536.706609163253</v>
          </cell>
          <cell r="DI114">
            <v>6473.881603448849</v>
          </cell>
          <cell r="DJ114">
            <v>710.634921920505</v>
          </cell>
        </row>
        <row r="115">
          <cell r="CW115">
            <v>0.17302476157144106</v>
          </cell>
          <cell r="CX115">
            <v>0.14478715268926842</v>
          </cell>
          <cell r="CY115">
            <v>0.10528671606903069</v>
          </cell>
          <cell r="CZ115">
            <v>0.07617970112666761</v>
          </cell>
          <cell r="DA115">
            <v>0.07891946906407701</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0.09843437708194537</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v>
          </cell>
          <cell r="CX118">
            <v>0.08289582491971</v>
          </cell>
          <cell r="CY118">
            <v>0.0934091544700289</v>
          </cell>
          <cell r="CZ118">
            <v>0.1132950023537743</v>
          </cell>
          <cell r="DA118">
            <v>0.08042941184499679</v>
          </cell>
          <cell r="DB118">
            <v>0.09619984859954579</v>
          </cell>
          <cell r="DC118">
            <v>0.11329327713508504</v>
          </cell>
          <cell r="DD118">
            <v>0.09468053805704973</v>
          </cell>
          <cell r="DE118">
            <v>0.09807680892740547</v>
          </cell>
          <cell r="DF118">
            <v>0.10700722567635691</v>
          </cell>
          <cell r="DG118">
            <v>0.10063671170930964</v>
          </cell>
          <cell r="DH118">
            <v>0.1015008662800986</v>
          </cell>
          <cell r="DI118">
            <v>0.10232081645709148</v>
          </cell>
          <cell r="DJ118">
            <v>0.10516548773032923</v>
          </cell>
        </row>
        <row r="119">
          <cell r="CW119">
            <v>1758.7607000782834</v>
          </cell>
          <cell r="CX119">
            <v>1537.7486409955638</v>
          </cell>
          <cell r="CY119">
            <v>266.186548791344</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v>
          </cell>
          <cell r="DH119">
            <v>374.0885126855422</v>
          </cell>
          <cell r="DI119">
            <v>1802.750575287038</v>
          </cell>
          <cell r="DJ119">
            <v>-48.59442840858794</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v>
          </cell>
          <cell r="DG123">
            <v>95056</v>
          </cell>
          <cell r="DH123">
            <v>293972.00000000006</v>
          </cell>
          <cell r="DI123">
            <v>263534</v>
          </cell>
          <cell r="DJ123">
            <v>40075.00000000001</v>
          </cell>
        </row>
        <row r="124">
          <cell r="CW124">
            <v>12157.21449298209</v>
          </cell>
          <cell r="CX124">
            <v>8947.542542509858</v>
          </cell>
          <cell r="CY124">
            <v>5852.5206419008855</v>
          </cell>
          <cell r="CZ124">
            <v>4738.930018384742</v>
          </cell>
          <cell r="DA124">
            <v>4780.6891254777365</v>
          </cell>
          <cell r="DB124">
            <v>3598.3177279796396</v>
          </cell>
          <cell r="DC124">
            <v>7260.7739840265385</v>
          </cell>
          <cell r="DD124">
            <v>9665.693625503542</v>
          </cell>
          <cell r="DE124">
            <v>11471.897146663647</v>
          </cell>
          <cell r="DF124">
            <v>2418.1524462468983</v>
          </cell>
          <cell r="DG124">
            <v>7455.173755855783</v>
          </cell>
          <cell r="DH124">
            <v>14075.724595642732</v>
          </cell>
          <cell r="DI124">
            <v>16423.25452213237</v>
          </cell>
          <cell r="DJ124">
            <v>2096.6476713086</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5141.62387957934</v>
          </cell>
          <cell r="CX129">
            <v>2987.267514922626</v>
          </cell>
          <cell r="CY129">
            <v>232.10169385153515</v>
          </cell>
          <cell r="CZ129">
            <v>-2610.838422474186</v>
          </cell>
          <cell r="DA129">
            <v>95.84318256090276</v>
          </cell>
          <cell r="DB129">
            <v>788.3781665645761</v>
          </cell>
          <cell r="DC129">
            <v>3000.363809145775</v>
          </cell>
          <cell r="DD129">
            <v>2694.87917082009</v>
          </cell>
          <cell r="DE129">
            <v>921.7113266980421</v>
          </cell>
          <cell r="DF129">
            <v>95.24074483377723</v>
          </cell>
          <cell r="DG129">
            <v>2203.1640192874806</v>
          </cell>
          <cell r="DH129">
            <v>-435.66142343407137</v>
          </cell>
          <cell r="DI129">
            <v>3347.600216989803</v>
          </cell>
          <cell r="DJ129" t="e">
            <v>#DIV/0!</v>
          </cell>
        </row>
        <row r="130">
          <cell r="CW130">
            <v>0.4229277917690281</v>
          </cell>
          <cell r="CX130">
            <v>0.33386457798105906</v>
          </cell>
          <cell r="CY130">
            <v>0.039658415245870715</v>
          </cell>
          <cell r="CZ130">
            <v>-0.5509341586276656</v>
          </cell>
          <cell r="DA130">
            <v>0.020047984724655174</v>
          </cell>
          <cell r="DB130">
            <v>0.21909631838076446</v>
          </cell>
          <cell r="DC130">
            <v>0.4132291978439869</v>
          </cell>
          <cell r="DD130">
            <v>0.2788086685997869</v>
          </cell>
          <cell r="DE130">
            <v>0.08034515258586518</v>
          </cell>
          <cell r="DF130">
            <v>0.03938574881066574</v>
          </cell>
          <cell r="DG130">
            <v>0.2955214850032128</v>
          </cell>
          <cell r="DH130">
            <v>-0.030951260837323736</v>
          </cell>
          <cell r="DI130">
            <v>0.20383293776994668</v>
          </cell>
          <cell r="DJ130" t="e">
            <v>#DIV/0!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4">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32.8</v>
          </cell>
          <cell r="W15">
            <v>36.5</v>
          </cell>
          <cell r="X15">
            <v>43.2</v>
          </cell>
          <cell r="Y15">
            <v>46.3</v>
          </cell>
        </row>
        <row r="16">
          <cell r="T16" t="str">
            <v>Other (ex. motoring offences)</v>
          </cell>
          <cell r="U16">
            <v>48.2</v>
          </cell>
          <cell r="V16">
            <v>44.5</v>
          </cell>
          <cell r="W16">
            <v>38.9</v>
          </cell>
          <cell r="X16">
            <v>32.1</v>
          </cell>
          <cell r="Y16">
            <v>37.7</v>
          </cell>
        </row>
        <row r="17">
          <cell r="T17" t="str">
            <v>Motoring offences</v>
          </cell>
          <cell r="U17">
            <v>3.3</v>
          </cell>
          <cell r="V17">
            <v>3.2</v>
          </cell>
          <cell r="W17">
            <v>3</v>
          </cell>
          <cell r="X17">
            <v>2.3</v>
          </cell>
          <cell r="Y17">
            <v>2</v>
          </cell>
        </row>
        <row r="18">
          <cell r="T18" t="str">
            <v>All indictable offences</v>
          </cell>
          <cell r="U18">
            <v>272.7</v>
          </cell>
          <cell r="V18">
            <v>264</v>
          </cell>
          <cell r="W18">
            <v>265.7</v>
          </cell>
          <cell r="X18">
            <v>259.4</v>
          </cell>
          <cell r="Y18">
            <v>265.1</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631.8</v>
          </cell>
          <cell r="W21">
            <v>619.5</v>
          </cell>
          <cell r="X21">
            <v>560.1</v>
          </cell>
          <cell r="Y21">
            <v>571.9</v>
          </cell>
        </row>
        <row r="22">
          <cell r="T22" t="str">
            <v>All summary offences</v>
          </cell>
          <cell r="U22">
            <v>1199.4</v>
          </cell>
          <cell r="V22">
            <v>1138.9</v>
          </cell>
          <cell r="W22">
            <v>1121.5</v>
          </cell>
          <cell r="X22">
            <v>1061.8</v>
          </cell>
          <cell r="Y22">
            <v>1092.8</v>
          </cell>
        </row>
        <row r="23">
          <cell r="T23" t="str">
            <v>                                                              </v>
          </cell>
        </row>
        <row r="24">
          <cell r="T24" t="str">
            <v>All offences</v>
          </cell>
          <cell r="U24">
            <v>1472.1</v>
          </cell>
          <cell r="V24">
            <v>1402.9</v>
          </cell>
          <cell r="W24">
            <v>1387.2</v>
          </cell>
          <cell r="X24">
            <v>1321.2</v>
          </cell>
          <cell r="Y24">
            <v>1357.9</v>
          </cell>
        </row>
        <row r="25">
          <cell r="T25" t="str">
            <v>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17.4</v>
          </cell>
          <cell r="V31">
            <v>17.7</v>
          </cell>
          <cell r="W31">
            <v>18</v>
          </cell>
          <cell r="X31">
            <v>17.2</v>
          </cell>
          <cell r="Y31">
            <v>15.8</v>
          </cell>
        </row>
        <row r="32">
          <cell r="T32" t="str">
            <v>Robbery</v>
          </cell>
          <cell r="U32">
            <v>2.3</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17.4</v>
          </cell>
          <cell r="V34">
            <v>16.1</v>
          </cell>
          <cell r="W34">
            <v>15.3</v>
          </cell>
          <cell r="X34">
            <v>13.8</v>
          </cell>
          <cell r="Y34">
            <v>14.3</v>
          </cell>
        </row>
        <row r="35">
          <cell r="T35" t="str">
            <v>Criminal damage</v>
          </cell>
          <cell r="U35">
            <v>10.3</v>
          </cell>
          <cell r="V35">
            <v>11.3</v>
          </cell>
          <cell r="W35">
            <v>11.2</v>
          </cell>
          <cell r="X35">
            <v>8.2</v>
          </cell>
          <cell r="Y35">
            <v>6.4</v>
          </cell>
        </row>
        <row r="36">
          <cell r="T36" t="str">
            <v>Drug offences</v>
          </cell>
          <cell r="U36">
            <v>31.2</v>
          </cell>
          <cell r="V36">
            <v>32</v>
          </cell>
          <cell r="W36">
            <v>35.7</v>
          </cell>
          <cell r="X36">
            <v>42.5</v>
          </cell>
          <cell r="Y36">
            <v>45.6</v>
          </cell>
        </row>
        <row r="37">
          <cell r="T37" t="str">
            <v>Other (ex. motoring offences)</v>
          </cell>
          <cell r="U37">
            <v>43.9</v>
          </cell>
          <cell r="V37">
            <v>41.1</v>
          </cell>
          <cell r="W37">
            <v>36.1</v>
          </cell>
          <cell r="X37">
            <v>30.2</v>
          </cell>
          <cell r="Y37">
            <v>36.2</v>
          </cell>
        </row>
        <row r="38">
          <cell r="T38" t="str">
            <v>Motoring offences</v>
          </cell>
          <cell r="U38">
            <v>3.2</v>
          </cell>
          <cell r="V38">
            <v>3.1</v>
          </cell>
          <cell r="W38">
            <v>2.9</v>
          </cell>
          <cell r="X38">
            <v>2.2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v>
          </cell>
          <cell r="Y42">
            <v>563.7</v>
          </cell>
        </row>
        <row r="43">
          <cell r="T43" t="str">
            <v>All summary offences</v>
          </cell>
          <cell r="U43">
            <v>1173.3</v>
          </cell>
          <cell r="V43">
            <v>1115.3</v>
          </cell>
          <cell r="W43">
            <v>1099.2</v>
          </cell>
          <cell r="X43">
            <v>1042.9</v>
          </cell>
          <cell r="Y43">
            <v>1074.7</v>
          </cell>
        </row>
        <row r="44">
          <cell r="T44" t="str">
            <v>                                                              </v>
          </cell>
        </row>
        <row r="45">
          <cell r="T45" t="str">
            <v>All offences</v>
          </cell>
          <cell r="U45">
            <v>1426.1</v>
          </cell>
          <cell r="V45">
            <v>1362.9</v>
          </cell>
          <cell r="W45">
            <v>1351.1</v>
          </cell>
          <cell r="X45">
            <v>1292.5</v>
          </cell>
          <cell r="Y45">
            <v>1330.2</v>
          </cell>
        </row>
      </sheetData>
      <sheetData sheetId="5">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78.6</v>
          </cell>
          <cell r="T18">
            <v>83.9</v>
          </cell>
          <cell r="U18">
            <v>91.9</v>
          </cell>
        </row>
        <row r="20">
          <cell r="P20" t="str">
            <v>Summary offences</v>
          </cell>
          <cell r="R20" t="str">
            <v>Summary offences</v>
          </cell>
        </row>
        <row r="21">
          <cell r="P21" t="str">
            <v>Offences (ex. motoring offences)</v>
          </cell>
          <cell r="Q21">
            <v>2.3</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5536242.3</v>
          </cell>
        </row>
        <row r="91">
          <cell r="A91" t="str">
            <v>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v>
          </cell>
        </row>
        <row r="94">
          <cell r="A94" t="str">
            <v>Generated by the SAS System</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urt info (with new region)"/>
      <sheetName val="CaseMan VS PCOL Court ID"/>
      <sheetName val="region county and court"/>
      <sheetName val="ANNEX_A"/>
      <sheetName val="CaseMan transfer details"/>
      <sheetName val="Region lookup"/>
    </sheetNames>
    <sheetDataSet>
      <sheetData sheetId="2">
        <row r="2">
          <cell r="A2" t="str">
            <v>Crt Uid</v>
          </cell>
          <cell r="B2" t="str">
            <v>Crt Name</v>
          </cell>
          <cell r="C2" t="str">
            <v>Old Region</v>
          </cell>
          <cell r="D2" t="str">
            <v>County</v>
          </cell>
          <cell r="E2" t="str">
            <v>Court</v>
          </cell>
          <cell r="F2" t="str">
            <v>GOR</v>
          </cell>
        </row>
        <row r="3">
          <cell r="A3">
            <v>101</v>
          </cell>
          <cell r="B3" t="str">
            <v>ABERDARE COUNTY</v>
          </cell>
          <cell r="C3" t="str">
            <v>Wales</v>
          </cell>
          <cell r="D3" t="str">
            <v>Mid Glamorgan</v>
          </cell>
          <cell r="E3" t="str">
            <v>Aberdare</v>
          </cell>
          <cell r="F3" t="str">
            <v>Wales</v>
          </cell>
        </row>
        <row r="4">
          <cell r="A4">
            <v>102</v>
          </cell>
          <cell r="B4" t="str">
            <v>ABERYSTWYTH COUNTY</v>
          </cell>
          <cell r="C4" t="str">
            <v>Wales</v>
          </cell>
          <cell r="D4" t="str">
            <v>Dyfed</v>
          </cell>
          <cell r="E4" t="str">
            <v>Aberystwyth</v>
          </cell>
          <cell r="F4" t="str">
            <v>Wales</v>
          </cell>
        </row>
        <row r="5">
          <cell r="A5">
            <v>103</v>
          </cell>
          <cell r="B5" t="str">
            <v>ACCRINGTON COUNTY</v>
          </cell>
          <cell r="C5" t="str">
            <v>North West</v>
          </cell>
          <cell r="D5" t="str">
            <v>Lancashire</v>
          </cell>
          <cell r="E5" t="str">
            <v>Accrington</v>
          </cell>
          <cell r="F5" t="str">
            <v>North West</v>
          </cell>
        </row>
        <row r="6">
          <cell r="A6">
            <v>104</v>
          </cell>
          <cell r="B6" t="str">
            <v>ALDERSHOT COUNTY</v>
          </cell>
          <cell r="C6" t="str">
            <v>South East</v>
          </cell>
          <cell r="D6" t="str">
            <v>Hampshire</v>
          </cell>
          <cell r="E6" t="str">
            <v>Aldershot</v>
          </cell>
          <cell r="F6" t="str">
            <v>South East</v>
          </cell>
        </row>
        <row r="7">
          <cell r="C7" t="str">
            <v>East Midlands</v>
          </cell>
          <cell r="D7" t="str">
            <v>Derbyshire</v>
          </cell>
          <cell r="E7" t="str">
            <v>Alfreton</v>
          </cell>
          <cell r="F7" t="str">
            <v>East Midlands</v>
          </cell>
        </row>
        <row r="8">
          <cell r="A8">
            <v>106</v>
          </cell>
          <cell r="B8" t="str">
            <v>ALTRINCHAM COUNTY</v>
          </cell>
          <cell r="C8" t="str">
            <v>North West</v>
          </cell>
          <cell r="D8" t="str">
            <v>Greater Manchester</v>
          </cell>
          <cell r="E8" t="str">
            <v>Altrincham</v>
          </cell>
          <cell r="F8" t="str">
            <v>North West</v>
          </cell>
        </row>
        <row r="9">
          <cell r="C9" t="str">
            <v>South East</v>
          </cell>
          <cell r="D9" t="str">
            <v>Buckinghamshire</v>
          </cell>
          <cell r="E9" t="str">
            <v>Amersham</v>
          </cell>
          <cell r="F9" t="str">
            <v>South East</v>
          </cell>
        </row>
        <row r="10">
          <cell r="A10">
            <v>108</v>
          </cell>
          <cell r="C10" t="str">
            <v>Wales</v>
          </cell>
          <cell r="D10" t="str">
            <v>Dyfed</v>
          </cell>
          <cell r="E10" t="str">
            <v>Ammanford</v>
          </cell>
          <cell r="F10" t="str">
            <v>Wales</v>
          </cell>
        </row>
        <row r="11">
          <cell r="A11">
            <v>109</v>
          </cell>
          <cell r="C11" t="str">
            <v>South East</v>
          </cell>
          <cell r="D11" t="str">
            <v>Hampshire</v>
          </cell>
          <cell r="E11" t="str">
            <v>Andover</v>
          </cell>
          <cell r="F11" t="str">
            <v>South East</v>
          </cell>
        </row>
        <row r="12">
          <cell r="A12">
            <v>111</v>
          </cell>
          <cell r="B12" t="str">
            <v>ASHFORD COUNTY</v>
          </cell>
          <cell r="C12" t="str">
            <v>South East</v>
          </cell>
          <cell r="D12" t="str">
            <v>Kent</v>
          </cell>
          <cell r="E12" t="str">
            <v>Ashford</v>
          </cell>
          <cell r="F12" t="str">
            <v>South East</v>
          </cell>
        </row>
        <row r="13">
          <cell r="A13">
            <v>113</v>
          </cell>
          <cell r="B13" t="str">
            <v>AYLESBURY COUNTY</v>
          </cell>
          <cell r="C13" t="str">
            <v>South East</v>
          </cell>
          <cell r="D13" t="str">
            <v>Buckinghamshire</v>
          </cell>
          <cell r="E13" t="str">
            <v>Aylesbury</v>
          </cell>
          <cell r="F13" t="str">
            <v>South East</v>
          </cell>
        </row>
        <row r="14">
          <cell r="A14">
            <v>114</v>
          </cell>
          <cell r="B14" t="str">
            <v>BANBURY COUNTY</v>
          </cell>
          <cell r="C14" t="str">
            <v>South East</v>
          </cell>
          <cell r="D14" t="str">
            <v>Oxfordshire</v>
          </cell>
          <cell r="E14" t="str">
            <v>Banbury</v>
          </cell>
          <cell r="F14" t="str">
            <v>South East</v>
          </cell>
        </row>
        <row r="15">
          <cell r="C15" t="str">
            <v>Wales</v>
          </cell>
          <cell r="D15" t="str">
            <v>Gwynedd</v>
          </cell>
          <cell r="E15" t="str">
            <v>Bangor</v>
          </cell>
          <cell r="F15" t="str">
            <v>Wales</v>
          </cell>
        </row>
        <row r="16">
          <cell r="C16" t="str">
            <v>Wales</v>
          </cell>
          <cell r="D16" t="str">
            <v>Mid Glamorgan</v>
          </cell>
          <cell r="E16" t="str">
            <v>Bargoed</v>
          </cell>
          <cell r="F16" t="str">
            <v>Wales</v>
          </cell>
        </row>
        <row r="17">
          <cell r="A17">
            <v>117</v>
          </cell>
          <cell r="B17" t="str">
            <v>BARNET COUNTY</v>
          </cell>
          <cell r="C17" t="str">
            <v>London</v>
          </cell>
          <cell r="D17" t="str">
            <v>Greater London</v>
          </cell>
          <cell r="E17" t="str">
            <v>Barnet</v>
          </cell>
          <cell r="F17" t="str">
            <v>London</v>
          </cell>
        </row>
        <row r="18">
          <cell r="A18">
            <v>118</v>
          </cell>
          <cell r="B18" t="str">
            <v>BARNSLEY COUNTY</v>
          </cell>
          <cell r="C18" t="str">
            <v>Yorkshire &amp; Humberside</v>
          </cell>
          <cell r="D18" t="str">
            <v>South Yorkshire</v>
          </cell>
          <cell r="E18" t="str">
            <v>Barnsley</v>
          </cell>
          <cell r="F18" t="str">
            <v>Yorkshire and the Humber</v>
          </cell>
        </row>
        <row r="19">
          <cell r="A19">
            <v>119</v>
          </cell>
          <cell r="B19" t="str">
            <v>BARNSTAPLE COUNTY</v>
          </cell>
          <cell r="C19" t="str">
            <v>South West</v>
          </cell>
          <cell r="D19" t="str">
            <v>Devon</v>
          </cell>
          <cell r="E19" t="str">
            <v>Barnstaple</v>
          </cell>
          <cell r="F19" t="str">
            <v>South West</v>
          </cell>
        </row>
        <row r="20">
          <cell r="A20">
            <v>120</v>
          </cell>
          <cell r="B20" t="str">
            <v>BARROW IN FURNESS COUNTY</v>
          </cell>
          <cell r="C20" t="str">
            <v>North West</v>
          </cell>
          <cell r="D20" t="str">
            <v>Cumbria</v>
          </cell>
          <cell r="E20" t="str">
            <v>Barrow-in-Furness</v>
          </cell>
          <cell r="F20" t="str">
            <v>North West</v>
          </cell>
        </row>
        <row r="21">
          <cell r="C21" t="str">
            <v>Wales</v>
          </cell>
          <cell r="D21" t="str">
            <v>South Glamorgan</v>
          </cell>
          <cell r="E21" t="str">
            <v>Barry</v>
          </cell>
          <cell r="F21" t="str">
            <v>Wales</v>
          </cell>
        </row>
        <row r="22">
          <cell r="A22">
            <v>153</v>
          </cell>
          <cell r="B22" t="str">
            <v>BASILDON COUNTY</v>
          </cell>
          <cell r="C22" t="str">
            <v>Eastern</v>
          </cell>
          <cell r="D22" t="str">
            <v>Essex</v>
          </cell>
          <cell r="E22" t="str">
            <v>Basildon</v>
          </cell>
          <cell r="F22" t="str">
            <v>East</v>
          </cell>
        </row>
        <row r="23">
          <cell r="A23">
            <v>122</v>
          </cell>
          <cell r="B23" t="str">
            <v>BASINGSTOKE COUNTY</v>
          </cell>
          <cell r="C23" t="str">
            <v>South East</v>
          </cell>
          <cell r="D23" t="str">
            <v>Hampshire</v>
          </cell>
          <cell r="E23" t="str">
            <v>Basingstoke</v>
          </cell>
          <cell r="F23" t="str">
            <v>South East</v>
          </cell>
        </row>
        <row r="24">
          <cell r="A24">
            <v>123</v>
          </cell>
          <cell r="B24" t="str">
            <v>BATH COUNTY</v>
          </cell>
          <cell r="C24" t="str">
            <v>South West</v>
          </cell>
          <cell r="D24" t="str">
            <v>N Somerset &amp; S Gloucestershire</v>
          </cell>
          <cell r="E24" t="str">
            <v>Bath</v>
          </cell>
          <cell r="F24" t="str">
            <v>South West</v>
          </cell>
        </row>
        <row r="25">
          <cell r="A25">
            <v>124</v>
          </cell>
          <cell r="B25" t="str">
            <v>BEDFORD COUNTY</v>
          </cell>
          <cell r="C25" t="str">
            <v>Eastern</v>
          </cell>
          <cell r="D25" t="str">
            <v>Bedfordshire</v>
          </cell>
          <cell r="E25" t="str">
            <v>Bedford</v>
          </cell>
          <cell r="F25" t="str">
            <v>East</v>
          </cell>
        </row>
        <row r="26">
          <cell r="C26" t="str">
            <v>Yorkshire &amp; Humberside</v>
          </cell>
          <cell r="D26" t="str">
            <v>Humberside</v>
          </cell>
          <cell r="E26" t="str">
            <v>Beverley</v>
          </cell>
          <cell r="F26" t="str">
            <v>Yorkshire and the Humber</v>
          </cell>
        </row>
        <row r="27">
          <cell r="A27">
            <v>126</v>
          </cell>
          <cell r="B27" t="str">
            <v>BIRKENHEAD COUNTY</v>
          </cell>
          <cell r="C27" t="str">
            <v>Merseyside</v>
          </cell>
          <cell r="D27" t="str">
            <v>Merseyside</v>
          </cell>
          <cell r="E27" t="str">
            <v>Birkenhead</v>
          </cell>
          <cell r="F27" t="str">
            <v>North West</v>
          </cell>
        </row>
        <row r="28">
          <cell r="A28">
            <v>127</v>
          </cell>
          <cell r="B28" t="str">
            <v>BIRMINGHAM COUNTY</v>
          </cell>
          <cell r="C28" t="str">
            <v>West Midlands</v>
          </cell>
          <cell r="D28" t="str">
            <v>West Midlands</v>
          </cell>
          <cell r="E28" t="str">
            <v>Birmingham CJC</v>
          </cell>
          <cell r="F28" t="str">
            <v>West Midlands</v>
          </cell>
        </row>
        <row r="29">
          <cell r="A29">
            <v>128</v>
          </cell>
          <cell r="B29" t="str">
            <v>BISHOP AUCKLAND COUNTY</v>
          </cell>
          <cell r="C29" t="str">
            <v>North East</v>
          </cell>
          <cell r="D29" t="str">
            <v>Durham</v>
          </cell>
          <cell r="E29" t="str">
            <v>Bishop Auckland</v>
          </cell>
          <cell r="F29" t="str">
            <v>North East</v>
          </cell>
        </row>
        <row r="30">
          <cell r="A30">
            <v>129</v>
          </cell>
          <cell r="C30" t="str">
            <v>Eastern</v>
          </cell>
          <cell r="D30" t="str">
            <v>Hertfordshire</v>
          </cell>
          <cell r="E30" t="str">
            <v>Bishop's Stortford</v>
          </cell>
          <cell r="F30" t="str">
            <v>East</v>
          </cell>
        </row>
        <row r="31">
          <cell r="A31">
            <v>130</v>
          </cell>
          <cell r="B31" t="str">
            <v>BLACKBURN COUNTY</v>
          </cell>
          <cell r="C31" t="str">
            <v>North West</v>
          </cell>
          <cell r="D31" t="str">
            <v>Lancashire</v>
          </cell>
          <cell r="E31" t="str">
            <v>Blackburn</v>
          </cell>
          <cell r="F31" t="str">
            <v>North West</v>
          </cell>
        </row>
        <row r="32">
          <cell r="A32">
            <v>131</v>
          </cell>
          <cell r="B32" t="str">
            <v>BLACKPOOL COUNTY</v>
          </cell>
          <cell r="C32" t="str">
            <v>North West</v>
          </cell>
          <cell r="D32" t="str">
            <v>Lancashire</v>
          </cell>
          <cell r="E32" t="str">
            <v>Blackpool</v>
          </cell>
          <cell r="F32" t="str">
            <v>North West</v>
          </cell>
        </row>
        <row r="33">
          <cell r="A33">
            <v>132</v>
          </cell>
          <cell r="B33" t="str">
            <v>BLACKWOOD COUNTY</v>
          </cell>
          <cell r="C33" t="str">
            <v>Wales</v>
          </cell>
          <cell r="D33" t="str">
            <v>Gwent</v>
          </cell>
          <cell r="E33" t="str">
            <v>Blackwood</v>
          </cell>
          <cell r="F33" t="str">
            <v>Wales</v>
          </cell>
        </row>
        <row r="34">
          <cell r="C34" t="str">
            <v>South East</v>
          </cell>
          <cell r="D34" t="str">
            <v>Buckinghamshire</v>
          </cell>
          <cell r="E34" t="str">
            <v>Bletchley</v>
          </cell>
          <cell r="F34" t="str">
            <v>South East</v>
          </cell>
        </row>
        <row r="35">
          <cell r="C35" t="str">
            <v>London</v>
          </cell>
          <cell r="D35" t="str">
            <v>Greater London</v>
          </cell>
          <cell r="E35" t="str">
            <v>Bloomsbury</v>
          </cell>
          <cell r="F35" t="str">
            <v>London</v>
          </cell>
        </row>
        <row r="36">
          <cell r="C36" t="str">
            <v>North East</v>
          </cell>
          <cell r="D36" t="str">
            <v>Northumberland</v>
          </cell>
          <cell r="E36" t="str">
            <v>Blyth</v>
          </cell>
          <cell r="F36" t="str">
            <v>North East</v>
          </cell>
        </row>
        <row r="37">
          <cell r="A37">
            <v>136</v>
          </cell>
          <cell r="B37" t="str">
            <v>BODMIN &amp; LAUNCESTON COUNTY</v>
          </cell>
          <cell r="C37" t="str">
            <v>South West</v>
          </cell>
          <cell r="D37" t="str">
            <v>Cornwall &amp; Isles of Scilly</v>
          </cell>
          <cell r="E37" t="str">
            <v>Bodmin</v>
          </cell>
          <cell r="F37" t="str">
            <v>South West</v>
          </cell>
        </row>
        <row r="38">
          <cell r="A38">
            <v>137</v>
          </cell>
          <cell r="B38" t="str">
            <v>BOLTON COUNTY</v>
          </cell>
          <cell r="C38" t="str">
            <v>North West</v>
          </cell>
          <cell r="D38" t="str">
            <v>Greater Manchester</v>
          </cell>
          <cell r="E38" t="str">
            <v>Bolton</v>
          </cell>
          <cell r="F38" t="str">
            <v>North West</v>
          </cell>
        </row>
        <row r="39">
          <cell r="A39">
            <v>138</v>
          </cell>
          <cell r="B39" t="str">
            <v>BOSTON COUNTY</v>
          </cell>
          <cell r="C39" t="str">
            <v>East Midlands</v>
          </cell>
          <cell r="D39" t="str">
            <v>Lincolnshire</v>
          </cell>
          <cell r="E39" t="str">
            <v>Boston</v>
          </cell>
          <cell r="F39" t="str">
            <v>East Midlands</v>
          </cell>
        </row>
        <row r="40">
          <cell r="A40">
            <v>139</v>
          </cell>
          <cell r="B40" t="str">
            <v>BOURNEMOUTH COUNTY</v>
          </cell>
          <cell r="C40" t="str">
            <v>South West</v>
          </cell>
          <cell r="D40" t="str">
            <v>Dorset</v>
          </cell>
          <cell r="E40" t="str">
            <v>Bournemouth</v>
          </cell>
          <cell r="F40" t="str">
            <v>South West</v>
          </cell>
        </row>
        <row r="41">
          <cell r="A41">
            <v>140</v>
          </cell>
          <cell r="B41" t="str">
            <v>BOW COUNTY</v>
          </cell>
          <cell r="C41" t="str">
            <v>London</v>
          </cell>
          <cell r="D41" t="str">
            <v>Greater London</v>
          </cell>
          <cell r="E41" t="str">
            <v>Bow</v>
          </cell>
          <cell r="F41" t="str">
            <v>London</v>
          </cell>
        </row>
        <row r="42">
          <cell r="A42">
            <v>141</v>
          </cell>
          <cell r="B42" t="str">
            <v>BRADFORD COUNTY</v>
          </cell>
          <cell r="C42" t="str">
            <v>Yorkshire &amp; Humberside</v>
          </cell>
          <cell r="D42" t="str">
            <v>West Yorkshire</v>
          </cell>
          <cell r="E42" t="str">
            <v>Bradford</v>
          </cell>
          <cell r="F42" t="str">
            <v>Yorkshire and the Humber</v>
          </cell>
        </row>
        <row r="43">
          <cell r="C43" t="str">
            <v>Eastern</v>
          </cell>
          <cell r="D43" t="str">
            <v>Essex</v>
          </cell>
          <cell r="E43" t="str">
            <v>Braintree</v>
          </cell>
          <cell r="F43" t="str">
            <v>East</v>
          </cell>
        </row>
        <row r="44">
          <cell r="A44">
            <v>143</v>
          </cell>
          <cell r="B44" t="str">
            <v>BRECKNOCK COUNTY</v>
          </cell>
          <cell r="C44" t="str">
            <v>Wales</v>
          </cell>
          <cell r="D44" t="str">
            <v>Powys</v>
          </cell>
          <cell r="E44" t="str">
            <v>Brecknock</v>
          </cell>
          <cell r="F44" t="str">
            <v>Wales</v>
          </cell>
        </row>
        <row r="45">
          <cell r="A45">
            <v>144</v>
          </cell>
          <cell r="B45" t="str">
            <v>BRENTFORD COUNTY</v>
          </cell>
          <cell r="C45" t="str">
            <v>London</v>
          </cell>
          <cell r="D45" t="str">
            <v>Greater London</v>
          </cell>
          <cell r="E45" t="str">
            <v>Brentford</v>
          </cell>
          <cell r="F45" t="str">
            <v>London</v>
          </cell>
        </row>
        <row r="46">
          <cell r="A46">
            <v>145</v>
          </cell>
          <cell r="B46" t="str">
            <v>BRENTWOOD COUNTY</v>
          </cell>
          <cell r="C46" t="str">
            <v>Eastern</v>
          </cell>
          <cell r="D46" t="str">
            <v>Essex</v>
          </cell>
          <cell r="E46" t="str">
            <v>Brentwood</v>
          </cell>
          <cell r="F46" t="str">
            <v>East</v>
          </cell>
        </row>
        <row r="47">
          <cell r="A47">
            <v>146</v>
          </cell>
          <cell r="B47" t="str">
            <v>BRIDGEND COUNTY</v>
          </cell>
          <cell r="C47" t="str">
            <v>Wales</v>
          </cell>
          <cell r="D47" t="str">
            <v>Mid Glamorgan</v>
          </cell>
          <cell r="E47" t="str">
            <v>Bridgend</v>
          </cell>
          <cell r="F47" t="str">
            <v>Wales</v>
          </cell>
        </row>
        <row r="48">
          <cell r="A48">
            <v>148</v>
          </cell>
          <cell r="B48" t="str">
            <v>BRIDGEWATER</v>
          </cell>
          <cell r="C48" t="str">
            <v>South West</v>
          </cell>
          <cell r="D48" t="str">
            <v>Somerset</v>
          </cell>
          <cell r="E48" t="str">
            <v>Bridgewater</v>
          </cell>
          <cell r="F48" t="str">
            <v>South West</v>
          </cell>
        </row>
        <row r="49">
          <cell r="A49">
            <v>149</v>
          </cell>
          <cell r="B49" t="str">
            <v>BRIDLINGTON</v>
          </cell>
          <cell r="C49" t="str">
            <v>Yorkshire &amp; Humberside</v>
          </cell>
          <cell r="D49" t="str">
            <v>Humberside</v>
          </cell>
          <cell r="E49" t="str">
            <v>Bridlington</v>
          </cell>
          <cell r="F49" t="str">
            <v>Yorkshire and the Humber</v>
          </cell>
        </row>
        <row r="50">
          <cell r="A50">
            <v>150</v>
          </cell>
          <cell r="B50" t="str">
            <v>BRIGHTON COUNTY</v>
          </cell>
          <cell r="C50" t="str">
            <v>South East</v>
          </cell>
          <cell r="D50" t="str">
            <v>Sussex</v>
          </cell>
          <cell r="E50" t="str">
            <v>Brighton</v>
          </cell>
          <cell r="F50" t="str">
            <v>South East</v>
          </cell>
        </row>
        <row r="51">
          <cell r="A51">
            <v>151</v>
          </cell>
          <cell r="B51" t="str">
            <v>BRISTOL COUNTY</v>
          </cell>
          <cell r="C51" t="str">
            <v>South West</v>
          </cell>
          <cell r="D51" t="str">
            <v>N Somerset &amp; S Gloucestershire</v>
          </cell>
          <cell r="E51" t="str">
            <v>Bristol</v>
          </cell>
          <cell r="F51" t="str">
            <v>South West</v>
          </cell>
        </row>
        <row r="52">
          <cell r="A52">
            <v>152</v>
          </cell>
          <cell r="B52" t="str">
            <v>BROMLEY COUNTY</v>
          </cell>
          <cell r="C52" t="str">
            <v>London</v>
          </cell>
          <cell r="D52" t="str">
            <v>Greater London</v>
          </cell>
          <cell r="E52" t="str">
            <v>Bromley</v>
          </cell>
          <cell r="F52" t="str">
            <v>London</v>
          </cell>
        </row>
        <row r="53">
          <cell r="A53">
            <v>154</v>
          </cell>
          <cell r="B53" t="str">
            <v>BURNLEY COUNTY</v>
          </cell>
          <cell r="C53" t="str">
            <v>North West</v>
          </cell>
          <cell r="D53" t="str">
            <v>Lancashire</v>
          </cell>
          <cell r="E53" t="str">
            <v>Burnley</v>
          </cell>
          <cell r="F53" t="str">
            <v>North West</v>
          </cell>
        </row>
        <row r="54">
          <cell r="A54">
            <v>155</v>
          </cell>
          <cell r="B54" t="str">
            <v>BURTON UPON TRENT COUNTY</v>
          </cell>
          <cell r="C54" t="str">
            <v>West Midlands</v>
          </cell>
          <cell r="D54" t="str">
            <v>Staffordshire</v>
          </cell>
          <cell r="E54" t="str">
            <v>Burton-on-Trent</v>
          </cell>
          <cell r="F54" t="str">
            <v>West Midlands</v>
          </cell>
        </row>
        <row r="55">
          <cell r="A55">
            <v>156</v>
          </cell>
          <cell r="B55" t="str">
            <v>BURY COUNTY</v>
          </cell>
          <cell r="C55" t="str">
            <v>North West</v>
          </cell>
          <cell r="D55" t="str">
            <v>Greater Manchester</v>
          </cell>
          <cell r="E55" t="str">
            <v>Bury</v>
          </cell>
          <cell r="F55" t="str">
            <v>North West</v>
          </cell>
        </row>
        <row r="56">
          <cell r="A56">
            <v>157</v>
          </cell>
          <cell r="B56" t="str">
            <v>BURY ST EDMUNDS COUNTY</v>
          </cell>
          <cell r="C56" t="str">
            <v>Eastern</v>
          </cell>
          <cell r="D56" t="str">
            <v>Suffolk</v>
          </cell>
          <cell r="E56" t="str">
            <v>Bury St. Edmunds</v>
          </cell>
          <cell r="F56" t="str">
            <v>East</v>
          </cell>
        </row>
        <row r="57">
          <cell r="A57">
            <v>158</v>
          </cell>
          <cell r="B57" t="str">
            <v>BUXTON COUNTY</v>
          </cell>
          <cell r="C57" t="str">
            <v>East Midlands</v>
          </cell>
          <cell r="D57" t="str">
            <v>Derbyshire</v>
          </cell>
          <cell r="E57" t="str">
            <v>Buxton</v>
          </cell>
          <cell r="F57" t="str">
            <v>East Midlands</v>
          </cell>
        </row>
        <row r="58">
          <cell r="A58">
            <v>159</v>
          </cell>
          <cell r="B58" t="str">
            <v>CAERNARFON COUNTY</v>
          </cell>
          <cell r="C58" t="str">
            <v>Wales</v>
          </cell>
          <cell r="D58" t="str">
            <v>Gwynedd</v>
          </cell>
          <cell r="E58" t="str">
            <v>Caernarfon</v>
          </cell>
          <cell r="F58" t="str">
            <v>Wales</v>
          </cell>
        </row>
        <row r="59">
          <cell r="A59">
            <v>160</v>
          </cell>
          <cell r="B59" t="str">
            <v>CAERPHILLY</v>
          </cell>
          <cell r="C59" t="str">
            <v>Wales</v>
          </cell>
          <cell r="D59" t="str">
            <v>Mid Glamorgan</v>
          </cell>
          <cell r="E59" t="str">
            <v>Caerphilly</v>
          </cell>
          <cell r="F59" t="str">
            <v>Wales</v>
          </cell>
        </row>
        <row r="60">
          <cell r="A60">
            <v>161</v>
          </cell>
          <cell r="C60" t="str">
            <v>South West</v>
          </cell>
          <cell r="D60" t="str">
            <v>Cornwall &amp; Isles of Scilly</v>
          </cell>
          <cell r="E60" t="str">
            <v>Camborne &amp; Redr</v>
          </cell>
          <cell r="F60" t="str">
            <v>South West</v>
          </cell>
        </row>
        <row r="61">
          <cell r="A61">
            <v>162</v>
          </cell>
          <cell r="B61" t="str">
            <v>CAMBRIDGE COUNTY</v>
          </cell>
          <cell r="C61" t="str">
            <v>Eastern</v>
          </cell>
          <cell r="D61" t="str">
            <v>Cambridgeshire</v>
          </cell>
          <cell r="E61" t="str">
            <v>Cambridge</v>
          </cell>
          <cell r="F61" t="str">
            <v>East</v>
          </cell>
        </row>
        <row r="62">
          <cell r="A62">
            <v>163</v>
          </cell>
          <cell r="B62" t="str">
            <v>CANTERBURY COUNTY</v>
          </cell>
          <cell r="C62" t="str">
            <v>South East</v>
          </cell>
          <cell r="D62" t="str">
            <v>Kent</v>
          </cell>
          <cell r="E62" t="str">
            <v>Canterbury</v>
          </cell>
          <cell r="F62" t="str">
            <v>South East</v>
          </cell>
        </row>
        <row r="63">
          <cell r="A63">
            <v>164</v>
          </cell>
          <cell r="B63" t="str">
            <v>CARDIFF COUNTY</v>
          </cell>
          <cell r="C63" t="str">
            <v>Wales</v>
          </cell>
          <cell r="D63" t="str">
            <v>South Glamorgan</v>
          </cell>
          <cell r="E63" t="str">
            <v>Cardiff</v>
          </cell>
          <cell r="F63" t="str">
            <v>Wales</v>
          </cell>
        </row>
        <row r="64">
          <cell r="A64">
            <v>165</v>
          </cell>
          <cell r="B64" t="str">
            <v>CARLISLE COUNTY</v>
          </cell>
          <cell r="C64" t="str">
            <v>North West</v>
          </cell>
          <cell r="D64" t="str">
            <v>Cumbria</v>
          </cell>
          <cell r="E64" t="str">
            <v>Carlisle</v>
          </cell>
          <cell r="F64" t="str">
            <v>North West</v>
          </cell>
        </row>
        <row r="65">
          <cell r="A65">
            <v>166</v>
          </cell>
          <cell r="B65" t="str">
            <v>CARMARTHEN COUNTY</v>
          </cell>
          <cell r="C65" t="str">
            <v>Wales</v>
          </cell>
          <cell r="D65" t="str">
            <v>Dyfed</v>
          </cell>
          <cell r="E65" t="str">
            <v>Carmarthen</v>
          </cell>
          <cell r="F65" t="str">
            <v>Wales</v>
          </cell>
        </row>
        <row r="66">
          <cell r="A66">
            <v>372</v>
          </cell>
          <cell r="B66" t="str">
            <v>CENTRAL LONDON COUNTY</v>
          </cell>
          <cell r="C66" t="str">
            <v>London</v>
          </cell>
          <cell r="D66" t="str">
            <v>Greater London</v>
          </cell>
          <cell r="E66" t="str">
            <v>Central London</v>
          </cell>
          <cell r="F66" t="str">
            <v>London</v>
          </cell>
        </row>
        <row r="67">
          <cell r="A67">
            <v>167</v>
          </cell>
          <cell r="B67" t="str">
            <v>CHELMSFORD COUNTY</v>
          </cell>
          <cell r="C67" t="str">
            <v>Eastern</v>
          </cell>
          <cell r="D67" t="str">
            <v>Essex</v>
          </cell>
          <cell r="E67" t="str">
            <v>Chelmsford</v>
          </cell>
          <cell r="F67" t="str">
            <v>East</v>
          </cell>
        </row>
        <row r="68">
          <cell r="A68">
            <v>168</v>
          </cell>
          <cell r="B68" t="str">
            <v>CHELTENHAM COUNTY</v>
          </cell>
          <cell r="C68" t="str">
            <v>South West</v>
          </cell>
          <cell r="D68" t="str">
            <v>Gloucestershire</v>
          </cell>
          <cell r="E68" t="str">
            <v>Cheltenham</v>
          </cell>
          <cell r="F68" t="str">
            <v>South West</v>
          </cell>
        </row>
        <row r="69">
          <cell r="A69">
            <v>169</v>
          </cell>
          <cell r="B69" t="str">
            <v>CHEPSTOW COUNTY</v>
          </cell>
          <cell r="C69" t="str">
            <v>Wales</v>
          </cell>
          <cell r="D69" t="str">
            <v>Gwent</v>
          </cell>
          <cell r="E69" t="str">
            <v>Chepstow</v>
          </cell>
          <cell r="F69" t="str">
            <v>Wales</v>
          </cell>
        </row>
        <row r="70">
          <cell r="A70">
            <v>170</v>
          </cell>
          <cell r="B70" t="str">
            <v>CHESTER COUNTY</v>
          </cell>
          <cell r="C70" t="str">
            <v>North West</v>
          </cell>
          <cell r="D70" t="str">
            <v>Cheshire</v>
          </cell>
          <cell r="E70" t="str">
            <v>Chester</v>
          </cell>
          <cell r="F70" t="str">
            <v>North West</v>
          </cell>
        </row>
        <row r="71">
          <cell r="A71">
            <v>171</v>
          </cell>
          <cell r="B71" t="str">
            <v>CHESTERFIELD COUNTY</v>
          </cell>
          <cell r="C71" t="str">
            <v>East Midlands</v>
          </cell>
          <cell r="D71" t="str">
            <v>Derbyshire</v>
          </cell>
          <cell r="E71" t="str">
            <v>Chesterfield</v>
          </cell>
          <cell r="F71" t="str">
            <v>East Midlands</v>
          </cell>
        </row>
        <row r="72">
          <cell r="A72">
            <v>172</v>
          </cell>
          <cell r="B72" t="str">
            <v>CHICHESTER COUNTY</v>
          </cell>
          <cell r="C72" t="str">
            <v>South East</v>
          </cell>
          <cell r="D72" t="str">
            <v>Sussex</v>
          </cell>
          <cell r="E72" t="str">
            <v>Chichester</v>
          </cell>
          <cell r="F72" t="str">
            <v>South East</v>
          </cell>
        </row>
        <row r="73">
          <cell r="A73">
            <v>173</v>
          </cell>
          <cell r="C73" t="str">
            <v>South West</v>
          </cell>
          <cell r="D73" t="str">
            <v>Wiltshire</v>
          </cell>
          <cell r="E73" t="str">
            <v>Chippenham</v>
          </cell>
          <cell r="F73" t="str">
            <v>South West</v>
          </cell>
        </row>
        <row r="74">
          <cell r="A74">
            <v>174</v>
          </cell>
          <cell r="B74" t="str">
            <v>CHORLEY COUNTY</v>
          </cell>
          <cell r="C74" t="str">
            <v>North West</v>
          </cell>
          <cell r="D74" t="str">
            <v>Lancashire</v>
          </cell>
          <cell r="E74" t="str">
            <v>Chorley</v>
          </cell>
          <cell r="F74" t="str">
            <v>North West</v>
          </cell>
        </row>
        <row r="75">
          <cell r="A75">
            <v>175</v>
          </cell>
          <cell r="B75" t="str">
            <v>CLERKENWELL COUNTY</v>
          </cell>
          <cell r="C75" t="str">
            <v>London</v>
          </cell>
          <cell r="D75" t="str">
            <v>Greater London</v>
          </cell>
          <cell r="E75" t="str">
            <v>Clerkenwell</v>
          </cell>
          <cell r="F75" t="str">
            <v>London</v>
          </cell>
        </row>
        <row r="76">
          <cell r="A76">
            <v>176</v>
          </cell>
          <cell r="B76" t="str">
            <v>COLCHESTER COUNTY</v>
          </cell>
          <cell r="C76" t="str">
            <v>Eastern</v>
          </cell>
          <cell r="D76" t="str">
            <v>Essex</v>
          </cell>
          <cell r="E76" t="str">
            <v>Colchester</v>
          </cell>
          <cell r="F76" t="str">
            <v>East</v>
          </cell>
        </row>
        <row r="77">
          <cell r="A77">
            <v>177</v>
          </cell>
          <cell r="B77" t="str">
            <v>CONSETT COUNTY</v>
          </cell>
          <cell r="C77" t="str">
            <v>North East</v>
          </cell>
          <cell r="D77" t="str">
            <v>Durham</v>
          </cell>
          <cell r="E77" t="str">
            <v>Consett</v>
          </cell>
          <cell r="F77" t="str">
            <v>North East</v>
          </cell>
        </row>
        <row r="78">
          <cell r="A78">
            <v>178</v>
          </cell>
          <cell r="B78" t="str">
            <v>CONWY &amp; COLWYN COUNTY</v>
          </cell>
          <cell r="C78" t="str">
            <v>Wales</v>
          </cell>
          <cell r="D78" t="str">
            <v>Gwynedd</v>
          </cell>
          <cell r="E78" t="str">
            <v>Conwy &amp; Colwyn</v>
          </cell>
          <cell r="F78" t="str">
            <v>Wales</v>
          </cell>
        </row>
        <row r="79">
          <cell r="A79">
            <v>179</v>
          </cell>
          <cell r="B79" t="str">
            <v>CORBY</v>
          </cell>
          <cell r="C79" t="str">
            <v>East Midlands</v>
          </cell>
          <cell r="D79" t="str">
            <v>Northamptonshire</v>
          </cell>
          <cell r="E79" t="str">
            <v>Corby</v>
          </cell>
          <cell r="F79" t="str">
            <v>East Midlands</v>
          </cell>
        </row>
        <row r="80">
          <cell r="A80">
            <v>180</v>
          </cell>
          <cell r="B80" t="str">
            <v>COVENTRY COUNTY</v>
          </cell>
          <cell r="C80" t="str">
            <v>West Midlands</v>
          </cell>
          <cell r="D80" t="str">
            <v>West Midlands</v>
          </cell>
          <cell r="E80" t="str">
            <v>Coventry</v>
          </cell>
          <cell r="F80" t="str">
            <v>West Midlands</v>
          </cell>
        </row>
        <row r="81">
          <cell r="A81">
            <v>181</v>
          </cell>
          <cell r="B81" t="str">
            <v>CREWE COUNTY</v>
          </cell>
          <cell r="C81" t="str">
            <v>North West</v>
          </cell>
          <cell r="D81" t="str">
            <v>Cheshire</v>
          </cell>
          <cell r="E81" t="str">
            <v>Crewe</v>
          </cell>
          <cell r="F81" t="str">
            <v>North West</v>
          </cell>
        </row>
        <row r="82">
          <cell r="A82">
            <v>182</v>
          </cell>
          <cell r="B82" t="str">
            <v>CROYDON COUNTY</v>
          </cell>
          <cell r="C82" t="str">
            <v>London</v>
          </cell>
          <cell r="D82" t="str">
            <v>Greater London</v>
          </cell>
          <cell r="E82" t="str">
            <v>Croydon</v>
          </cell>
          <cell r="F82" t="str">
            <v>London</v>
          </cell>
        </row>
        <row r="83">
          <cell r="A83">
            <v>183</v>
          </cell>
          <cell r="B83" t="str">
            <v>DARLINGTON COUNTY</v>
          </cell>
          <cell r="C83" t="str">
            <v>North East</v>
          </cell>
          <cell r="D83" t="str">
            <v>Cleveland &amp; Darlington</v>
          </cell>
          <cell r="E83" t="str">
            <v>Darlington</v>
          </cell>
          <cell r="F83" t="str">
            <v>North East</v>
          </cell>
        </row>
        <row r="84">
          <cell r="A84">
            <v>184</v>
          </cell>
          <cell r="B84" t="str">
            <v>DARTFORD COUNTY</v>
          </cell>
          <cell r="C84" t="str">
            <v>South East</v>
          </cell>
          <cell r="D84" t="str">
            <v>Kent</v>
          </cell>
          <cell r="E84" t="str">
            <v>Dartford</v>
          </cell>
          <cell r="F84" t="str">
            <v>South East</v>
          </cell>
        </row>
        <row r="85">
          <cell r="A85">
            <v>185</v>
          </cell>
          <cell r="B85" t="str">
            <v>DERBY COUNTY</v>
          </cell>
          <cell r="C85" t="str">
            <v>East Midlands</v>
          </cell>
          <cell r="D85" t="str">
            <v>Derbyshire</v>
          </cell>
          <cell r="E85" t="str">
            <v>Derby</v>
          </cell>
          <cell r="F85" t="str">
            <v>East Midlands</v>
          </cell>
        </row>
        <row r="86">
          <cell r="A86">
            <v>186</v>
          </cell>
          <cell r="B86" t="str">
            <v>DEWSBURY COUNTY</v>
          </cell>
          <cell r="C86" t="str">
            <v>Yorkshire &amp; Humberside</v>
          </cell>
          <cell r="D86" t="str">
            <v>West Yorkshire</v>
          </cell>
          <cell r="E86" t="str">
            <v>Dewsbury</v>
          </cell>
          <cell r="F86" t="str">
            <v>Yorkshire and the Humber</v>
          </cell>
        </row>
        <row r="87">
          <cell r="A87">
            <v>187</v>
          </cell>
          <cell r="B87" t="str">
            <v>DONCASTER COUNTY</v>
          </cell>
          <cell r="C87" t="str">
            <v>Yorkshire &amp; Humberside</v>
          </cell>
          <cell r="D87" t="str">
            <v>South Yorkshire</v>
          </cell>
          <cell r="E87" t="str">
            <v>Doncaster</v>
          </cell>
          <cell r="F87" t="str">
            <v>Yorkshire and the Humber</v>
          </cell>
        </row>
        <row r="88">
          <cell r="A88">
            <v>188</v>
          </cell>
          <cell r="C88" t="str">
            <v>South East</v>
          </cell>
          <cell r="D88" t="str">
            <v>Kent</v>
          </cell>
          <cell r="E88" t="str">
            <v>Dover</v>
          </cell>
          <cell r="F88" t="str">
            <v>South East</v>
          </cell>
        </row>
        <row r="89">
          <cell r="A89">
            <v>189</v>
          </cell>
          <cell r="B89" t="str">
            <v>DUDLEY COUNTY</v>
          </cell>
          <cell r="C89" t="str">
            <v>West Midlands</v>
          </cell>
          <cell r="D89" t="str">
            <v>West Midlands</v>
          </cell>
          <cell r="E89" t="str">
            <v>Dudley</v>
          </cell>
          <cell r="F89" t="str">
            <v>West Midlands</v>
          </cell>
        </row>
        <row r="90">
          <cell r="A90">
            <v>190</v>
          </cell>
          <cell r="B90" t="str">
            <v>DURHAM COUNTY</v>
          </cell>
          <cell r="C90" t="str">
            <v>North East</v>
          </cell>
          <cell r="D90" t="str">
            <v>Durham</v>
          </cell>
          <cell r="E90" t="str">
            <v>Durham</v>
          </cell>
          <cell r="F90" t="str">
            <v>North East</v>
          </cell>
        </row>
        <row r="91">
          <cell r="C91" t="str">
            <v>South East</v>
          </cell>
          <cell r="D91" t="str">
            <v>Sussex</v>
          </cell>
          <cell r="E91" t="str">
            <v>East Grinstead</v>
          </cell>
          <cell r="F91" t="str">
            <v>South East</v>
          </cell>
        </row>
        <row r="92">
          <cell r="A92">
            <v>191</v>
          </cell>
          <cell r="B92" t="str">
            <v>EASTBOURNE COUNTY</v>
          </cell>
          <cell r="C92" t="str">
            <v>South East</v>
          </cell>
          <cell r="D92" t="str">
            <v>Sussex</v>
          </cell>
          <cell r="E92" t="str">
            <v>Eastbourne</v>
          </cell>
          <cell r="F92" t="str">
            <v>South East</v>
          </cell>
        </row>
        <row r="93">
          <cell r="A93">
            <v>194</v>
          </cell>
          <cell r="B93" t="str">
            <v>EDMONTON COUNTY</v>
          </cell>
          <cell r="C93" t="str">
            <v>London</v>
          </cell>
          <cell r="D93" t="str">
            <v>Greater London</v>
          </cell>
          <cell r="E93" t="str">
            <v>Edmonton</v>
          </cell>
          <cell r="F93" t="str">
            <v>London</v>
          </cell>
        </row>
        <row r="94">
          <cell r="C94" t="str">
            <v>North West</v>
          </cell>
          <cell r="D94" t="str">
            <v>Cheshire</v>
          </cell>
          <cell r="E94" t="str">
            <v>Ellesmere Port</v>
          </cell>
          <cell r="F94" t="str">
            <v>North West</v>
          </cell>
        </row>
        <row r="95">
          <cell r="A95">
            <v>196</v>
          </cell>
          <cell r="B95" t="str">
            <v>EPSOM COUNTY</v>
          </cell>
          <cell r="C95" t="str">
            <v>South East</v>
          </cell>
          <cell r="D95" t="str">
            <v>Surrey</v>
          </cell>
          <cell r="E95" t="str">
            <v>Epsom</v>
          </cell>
          <cell r="F95" t="str">
            <v>South East</v>
          </cell>
        </row>
        <row r="96">
          <cell r="A96">
            <v>197</v>
          </cell>
          <cell r="B96" t="str">
            <v>EVESHAM COUNTY</v>
          </cell>
          <cell r="C96" t="str">
            <v>West Midlands</v>
          </cell>
          <cell r="D96" t="str">
            <v>Herefordshire &amp; Worcestershire</v>
          </cell>
          <cell r="E96" t="str">
            <v>Evesham</v>
          </cell>
          <cell r="F96" t="str">
            <v>West Midlands</v>
          </cell>
        </row>
        <row r="97">
          <cell r="A97">
            <v>198</v>
          </cell>
          <cell r="B97" t="str">
            <v>EXETER &amp; TIVERTON COUNTY</v>
          </cell>
          <cell r="C97" t="str">
            <v>South West</v>
          </cell>
          <cell r="D97" t="str">
            <v>Devon</v>
          </cell>
          <cell r="E97" t="str">
            <v>Exeter</v>
          </cell>
          <cell r="F97" t="str">
            <v>South West</v>
          </cell>
        </row>
        <row r="98">
          <cell r="C98" t="str">
            <v>South East</v>
          </cell>
          <cell r="D98" t="str">
            <v>Kent</v>
          </cell>
          <cell r="E98" t="str">
            <v>Folkestone</v>
          </cell>
          <cell r="F98" t="str">
            <v>South East</v>
          </cell>
        </row>
        <row r="99">
          <cell r="C99" t="str">
            <v>East Midlands</v>
          </cell>
          <cell r="D99" t="str">
            <v>Lincolnshire</v>
          </cell>
          <cell r="E99" t="str">
            <v>Gainsborough</v>
          </cell>
          <cell r="F99" t="str">
            <v>East Midlands</v>
          </cell>
        </row>
        <row r="100">
          <cell r="A100">
            <v>202</v>
          </cell>
          <cell r="B100" t="str">
            <v>GATESHEAD COUNTY</v>
          </cell>
          <cell r="C100" t="str">
            <v>North East</v>
          </cell>
          <cell r="D100" t="str">
            <v>Tyne &amp; Wear</v>
          </cell>
          <cell r="E100" t="str">
            <v>Gateshead</v>
          </cell>
          <cell r="F100" t="str">
            <v>North East</v>
          </cell>
        </row>
        <row r="101">
          <cell r="A101">
            <v>203</v>
          </cell>
          <cell r="B101" t="str">
            <v>GLOUCESTER COUNTY</v>
          </cell>
          <cell r="C101" t="str">
            <v>South West</v>
          </cell>
          <cell r="D101" t="str">
            <v>Gloucestershire</v>
          </cell>
          <cell r="E101" t="str">
            <v>Gloucester</v>
          </cell>
          <cell r="F101" t="str">
            <v>South West</v>
          </cell>
        </row>
        <row r="102">
          <cell r="A102">
            <v>204</v>
          </cell>
          <cell r="C102" t="str">
            <v>Yorkshire &amp; Humberside</v>
          </cell>
          <cell r="D102" t="str">
            <v>Humberside</v>
          </cell>
          <cell r="E102" t="str">
            <v>Goole</v>
          </cell>
          <cell r="F102" t="str">
            <v>Yorkshire and the Humber</v>
          </cell>
        </row>
        <row r="103">
          <cell r="A103">
            <v>205</v>
          </cell>
          <cell r="B103" t="str">
            <v>GRANTHAM COUNTY</v>
          </cell>
          <cell r="C103" t="str">
            <v>East Midlands</v>
          </cell>
          <cell r="D103" t="str">
            <v>Lincolnshire</v>
          </cell>
          <cell r="E103" t="str">
            <v>Grantham</v>
          </cell>
          <cell r="F103" t="str">
            <v>East Midlands</v>
          </cell>
        </row>
        <row r="104">
          <cell r="A104">
            <v>206</v>
          </cell>
          <cell r="B104" t="str">
            <v>GRAVESEND COUNTY</v>
          </cell>
          <cell r="C104" t="str">
            <v>South East</v>
          </cell>
          <cell r="D104" t="str">
            <v>Kent</v>
          </cell>
          <cell r="E104" t="str">
            <v>Gravesend</v>
          </cell>
          <cell r="F104" t="str">
            <v>South East</v>
          </cell>
        </row>
        <row r="105">
          <cell r="A105">
            <v>207</v>
          </cell>
          <cell r="B105" t="str">
            <v>GRAYS THURROCK</v>
          </cell>
          <cell r="C105" t="str">
            <v>Eastern</v>
          </cell>
          <cell r="D105" t="str">
            <v>Essex</v>
          </cell>
          <cell r="E105" t="str">
            <v>Grays Thurrock</v>
          </cell>
          <cell r="F105" t="str">
            <v>East</v>
          </cell>
        </row>
        <row r="106">
          <cell r="A106">
            <v>209</v>
          </cell>
          <cell r="C106" t="str">
            <v>West Midlands</v>
          </cell>
          <cell r="D106" t="str">
            <v>Herefordshire &amp; Worcestershire</v>
          </cell>
          <cell r="E106" t="str">
            <v>Great Malvern</v>
          </cell>
          <cell r="F106" t="str">
            <v>West Midlands</v>
          </cell>
        </row>
        <row r="107">
          <cell r="A107">
            <v>210</v>
          </cell>
          <cell r="B107" t="str">
            <v>GREAT YARMOUTH</v>
          </cell>
          <cell r="C107" t="str">
            <v>Eastern</v>
          </cell>
          <cell r="D107" t="str">
            <v>Norfolk</v>
          </cell>
          <cell r="E107" t="str">
            <v>Great Yarmouth</v>
          </cell>
          <cell r="F107" t="str">
            <v>East</v>
          </cell>
        </row>
        <row r="108">
          <cell r="A108">
            <v>208</v>
          </cell>
          <cell r="B108" t="str">
            <v>GREAT GRIMSBY COUNTY</v>
          </cell>
          <cell r="C108" t="str">
            <v>Yorkshire &amp; Humberside</v>
          </cell>
          <cell r="D108" t="str">
            <v>E Riding &amp; N Lincolnshire</v>
          </cell>
          <cell r="E108" t="str">
            <v>Grimsby</v>
          </cell>
          <cell r="F108" t="str">
            <v>Yorkshire and the Humber</v>
          </cell>
        </row>
        <row r="109">
          <cell r="A109">
            <v>211</v>
          </cell>
          <cell r="B109" t="str">
            <v>GUILDFORD COUNTY</v>
          </cell>
          <cell r="C109" t="str">
            <v>South East</v>
          </cell>
          <cell r="D109" t="str">
            <v>Surrey</v>
          </cell>
          <cell r="E109" t="str">
            <v>Guildford</v>
          </cell>
          <cell r="F109" t="str">
            <v>South East</v>
          </cell>
        </row>
        <row r="110">
          <cell r="A110">
            <v>212</v>
          </cell>
          <cell r="B110" t="str">
            <v>HALIFAX COUNTY</v>
          </cell>
          <cell r="C110" t="str">
            <v>Yorkshire &amp; Humberside</v>
          </cell>
          <cell r="D110" t="str">
            <v>West Yorkshire</v>
          </cell>
          <cell r="E110" t="str">
            <v>Halifax</v>
          </cell>
          <cell r="F110" t="str">
            <v>Yorkshire and the Humber</v>
          </cell>
        </row>
        <row r="111">
          <cell r="A111">
            <v>213</v>
          </cell>
          <cell r="B111" t="str">
            <v>HARLOW COUNTY</v>
          </cell>
          <cell r="C111" t="str">
            <v>Eastern</v>
          </cell>
          <cell r="D111" t="str">
            <v>Essex</v>
          </cell>
          <cell r="E111" t="str">
            <v>Harlow</v>
          </cell>
          <cell r="F111" t="str">
            <v>East</v>
          </cell>
        </row>
        <row r="112">
          <cell r="A112">
            <v>214</v>
          </cell>
          <cell r="B112" t="str">
            <v>HARROGATE COUNTY</v>
          </cell>
          <cell r="C112" t="str">
            <v>Yorkshire &amp; Humberside</v>
          </cell>
          <cell r="D112" t="str">
            <v>North Yorkshire</v>
          </cell>
          <cell r="E112" t="str">
            <v>Harrogate</v>
          </cell>
          <cell r="F112" t="str">
            <v>Yorkshire and the Humber</v>
          </cell>
        </row>
        <row r="113">
          <cell r="A113">
            <v>215</v>
          </cell>
          <cell r="B113" t="str">
            <v>HARTLEPOOL COUNTY</v>
          </cell>
          <cell r="C113" t="str">
            <v>North East</v>
          </cell>
          <cell r="D113" t="str">
            <v>Cleveland &amp; Darlington</v>
          </cell>
          <cell r="E113" t="str">
            <v>Hartlepool</v>
          </cell>
          <cell r="F113" t="str">
            <v>North East</v>
          </cell>
        </row>
        <row r="114">
          <cell r="A114">
            <v>216</v>
          </cell>
          <cell r="B114" t="str">
            <v>HASTINGS COUNTY</v>
          </cell>
          <cell r="C114" t="str">
            <v>South East</v>
          </cell>
          <cell r="D114" t="str">
            <v>Sussex</v>
          </cell>
          <cell r="E114" t="str">
            <v>Hastings</v>
          </cell>
          <cell r="F114" t="str">
            <v>South East</v>
          </cell>
        </row>
        <row r="115">
          <cell r="A115">
            <v>217</v>
          </cell>
          <cell r="B115" t="str">
            <v>HAVERFORDWEST COUNTY</v>
          </cell>
          <cell r="C115" t="str">
            <v>Wales</v>
          </cell>
          <cell r="D115" t="str">
            <v>Dyfed</v>
          </cell>
          <cell r="E115" t="str">
            <v>Haverfordwest</v>
          </cell>
          <cell r="F115" t="str">
            <v>Wales</v>
          </cell>
        </row>
        <row r="116">
          <cell r="A116">
            <v>218</v>
          </cell>
          <cell r="B116" t="str">
            <v>HAYWARDS HEATH COUNTY</v>
          </cell>
          <cell r="C116" t="str">
            <v>South East</v>
          </cell>
          <cell r="D116" t="str">
            <v>Sussex</v>
          </cell>
          <cell r="E116" t="str">
            <v>Haywards Heath</v>
          </cell>
          <cell r="F116" t="str">
            <v>South East</v>
          </cell>
        </row>
        <row r="117">
          <cell r="A117">
            <v>219</v>
          </cell>
          <cell r="C117" t="str">
            <v>Eastern</v>
          </cell>
          <cell r="D117" t="str">
            <v>Hertfordshire</v>
          </cell>
          <cell r="E117" t="str">
            <v>Hemel Hempstead</v>
          </cell>
          <cell r="F117" t="str">
            <v>East</v>
          </cell>
        </row>
        <row r="118">
          <cell r="A118">
            <v>220</v>
          </cell>
          <cell r="B118" t="str">
            <v>HEREFORD COUNTY</v>
          </cell>
          <cell r="C118" t="str">
            <v>West Midlands</v>
          </cell>
          <cell r="D118" t="str">
            <v>Herefordshire &amp; Worcestershire</v>
          </cell>
          <cell r="E118" t="str">
            <v>Hereford</v>
          </cell>
          <cell r="F118" t="str">
            <v>West Midlands</v>
          </cell>
        </row>
        <row r="119">
          <cell r="A119">
            <v>221</v>
          </cell>
          <cell r="B119" t="str">
            <v>HERTFORD COUNTY</v>
          </cell>
          <cell r="C119" t="str">
            <v>Eastern</v>
          </cell>
          <cell r="D119" t="str">
            <v>Hertfordshire</v>
          </cell>
          <cell r="E119" t="str">
            <v>Hertford</v>
          </cell>
          <cell r="F119" t="str">
            <v>East</v>
          </cell>
        </row>
        <row r="120">
          <cell r="A120">
            <v>223</v>
          </cell>
          <cell r="B120" t="str">
            <v>HIGH WYCOMBE COUNTY</v>
          </cell>
          <cell r="C120" t="str">
            <v>South East</v>
          </cell>
          <cell r="D120" t="str">
            <v>Buckinghamshire</v>
          </cell>
          <cell r="E120" t="str">
            <v>High Wycombe</v>
          </cell>
          <cell r="F120" t="str">
            <v>South East</v>
          </cell>
        </row>
        <row r="121">
          <cell r="A121">
            <v>225</v>
          </cell>
          <cell r="B121" t="str">
            <v>HITCHIN COUNTY</v>
          </cell>
          <cell r="C121" t="str">
            <v>Eastern</v>
          </cell>
          <cell r="D121" t="str">
            <v>Hertfordshire</v>
          </cell>
          <cell r="E121" t="str">
            <v>Hitchin</v>
          </cell>
          <cell r="F121" t="str">
            <v>East</v>
          </cell>
        </row>
        <row r="122">
          <cell r="A122">
            <v>226</v>
          </cell>
          <cell r="B122" t="str">
            <v>HOLYWELL COUNTY</v>
          </cell>
          <cell r="C122" t="str">
            <v>Wales</v>
          </cell>
          <cell r="D122" t="str">
            <v>Clwyd</v>
          </cell>
          <cell r="E122" t="str">
            <v>Holywell</v>
          </cell>
          <cell r="F122" t="str">
            <v>Wales</v>
          </cell>
        </row>
        <row r="123">
          <cell r="A123">
            <v>227</v>
          </cell>
          <cell r="B123" t="str">
            <v>HORSHAM COUNTY</v>
          </cell>
          <cell r="C123" t="str">
            <v>South East</v>
          </cell>
          <cell r="D123" t="str">
            <v>Sussex</v>
          </cell>
          <cell r="E123" t="str">
            <v>Horsham</v>
          </cell>
          <cell r="F123" t="str">
            <v>South East</v>
          </cell>
        </row>
        <row r="124">
          <cell r="A124">
            <v>389</v>
          </cell>
          <cell r="B124" t="str">
            <v>HOVE</v>
          </cell>
          <cell r="C124" t="str">
            <v>South East</v>
          </cell>
          <cell r="D124" t="str">
            <v>Sussex</v>
          </cell>
          <cell r="E124" t="str">
            <v>n/a</v>
          </cell>
          <cell r="F124" t="str">
            <v>South East</v>
          </cell>
        </row>
        <row r="125">
          <cell r="A125">
            <v>228</v>
          </cell>
          <cell r="B125" t="str">
            <v>HUDDERSFIELD COUNTY</v>
          </cell>
          <cell r="C125" t="str">
            <v>Yorkshire &amp; Humberside</v>
          </cell>
          <cell r="D125" t="str">
            <v>West Yorkshire</v>
          </cell>
          <cell r="E125" t="str">
            <v>Huddersfield</v>
          </cell>
          <cell r="F125" t="str">
            <v>Yorkshire and the Humber</v>
          </cell>
        </row>
        <row r="126">
          <cell r="A126">
            <v>229</v>
          </cell>
          <cell r="B126" t="str">
            <v>HUNTINGDON COUNTY</v>
          </cell>
          <cell r="C126" t="str">
            <v>Eastern</v>
          </cell>
          <cell r="D126" t="str">
            <v>Cambridgeshire</v>
          </cell>
          <cell r="E126" t="str">
            <v>Huntingdon</v>
          </cell>
          <cell r="F126" t="str">
            <v>East</v>
          </cell>
        </row>
        <row r="127">
          <cell r="A127">
            <v>230</v>
          </cell>
          <cell r="C127" t="str">
            <v>North West</v>
          </cell>
          <cell r="D127" t="str">
            <v>Greater Manchester</v>
          </cell>
          <cell r="E127" t="str">
            <v>Hyde</v>
          </cell>
          <cell r="F127" t="str">
            <v>North West</v>
          </cell>
        </row>
        <row r="128">
          <cell r="A128">
            <v>231</v>
          </cell>
          <cell r="B128" t="str">
            <v>ILFORD COUNTY</v>
          </cell>
          <cell r="C128" t="str">
            <v>London</v>
          </cell>
          <cell r="D128" t="str">
            <v>Greater London</v>
          </cell>
          <cell r="E128" t="str">
            <v>Ilford</v>
          </cell>
          <cell r="F128" t="str">
            <v>London</v>
          </cell>
        </row>
        <row r="129">
          <cell r="A129">
            <v>232</v>
          </cell>
          <cell r="B129" t="str">
            <v>ILKESTON COUNTY</v>
          </cell>
          <cell r="C129" t="str">
            <v>East Midlands</v>
          </cell>
          <cell r="D129" t="str">
            <v>Derbyshire</v>
          </cell>
          <cell r="E129" t="str">
            <v>Ilkeston</v>
          </cell>
          <cell r="F129" t="str">
            <v>East Midlands</v>
          </cell>
        </row>
        <row r="130">
          <cell r="A130">
            <v>233</v>
          </cell>
          <cell r="B130" t="str">
            <v>IPSWICH COUNTY</v>
          </cell>
          <cell r="C130" t="str">
            <v>Eastern</v>
          </cell>
          <cell r="D130" t="str">
            <v>Suffolk</v>
          </cell>
          <cell r="E130" t="str">
            <v>Ipswich</v>
          </cell>
          <cell r="F130" t="str">
            <v>East</v>
          </cell>
        </row>
        <row r="131">
          <cell r="A131">
            <v>234</v>
          </cell>
          <cell r="B131" t="str">
            <v>KEIGHLEY COUNTY</v>
          </cell>
          <cell r="C131" t="str">
            <v>Yorkshire &amp; Humberside</v>
          </cell>
          <cell r="D131" t="str">
            <v>West Yorkshire</v>
          </cell>
          <cell r="E131" t="str">
            <v>Keighley</v>
          </cell>
          <cell r="F131" t="str">
            <v>Yorkshire and the Humber</v>
          </cell>
        </row>
        <row r="132">
          <cell r="A132">
            <v>235</v>
          </cell>
          <cell r="B132" t="str">
            <v>KENDAL COUNTY</v>
          </cell>
          <cell r="C132" t="str">
            <v>North West</v>
          </cell>
          <cell r="D132" t="str">
            <v>Cumbria</v>
          </cell>
          <cell r="E132" t="str">
            <v>Kendal</v>
          </cell>
          <cell r="F132" t="str">
            <v>North West</v>
          </cell>
        </row>
        <row r="133">
          <cell r="A133">
            <v>236</v>
          </cell>
          <cell r="B133" t="str">
            <v>KETTERING COUNTY</v>
          </cell>
          <cell r="C133" t="str">
            <v>East Midlands</v>
          </cell>
          <cell r="D133" t="str">
            <v>Northamptonshire</v>
          </cell>
          <cell r="E133" t="str">
            <v>Kettering</v>
          </cell>
          <cell r="F133" t="str">
            <v>East Midlands</v>
          </cell>
        </row>
        <row r="134">
          <cell r="A134">
            <v>237</v>
          </cell>
          <cell r="B134" t="str">
            <v>KIDDERMINSTER COUNTY</v>
          </cell>
          <cell r="C134" t="str">
            <v>West Midlands</v>
          </cell>
          <cell r="D134" t="str">
            <v>Herefordshire &amp; Worcestershire</v>
          </cell>
          <cell r="E134" t="str">
            <v>Kidderminster</v>
          </cell>
          <cell r="F134" t="str">
            <v>West Midlands</v>
          </cell>
        </row>
        <row r="135">
          <cell r="A135">
            <v>238</v>
          </cell>
          <cell r="B135" t="str">
            <v>KINGS LYNN COUNTY</v>
          </cell>
          <cell r="C135" t="str">
            <v>Eastern</v>
          </cell>
          <cell r="D135" t="str">
            <v>Norfolk</v>
          </cell>
          <cell r="E135" t="str">
            <v>King's Lynn</v>
          </cell>
          <cell r="F135" t="str">
            <v>East</v>
          </cell>
        </row>
        <row r="136">
          <cell r="A136">
            <v>239</v>
          </cell>
          <cell r="B136" t="str">
            <v>KINGSTON UPON HULL COUNTY</v>
          </cell>
          <cell r="C136" t="str">
            <v>Yorkshire &amp; Humberside</v>
          </cell>
          <cell r="D136" t="str">
            <v>E Riding &amp; N Lincolnshire</v>
          </cell>
          <cell r="E136" t="str">
            <v>Kingston-upon-Hull</v>
          </cell>
          <cell r="F136" t="str">
            <v>Yorkshire and the Humber</v>
          </cell>
        </row>
        <row r="137">
          <cell r="A137">
            <v>240</v>
          </cell>
          <cell r="B137" t="str">
            <v>KINGSTON UPON THAMES COUNTY</v>
          </cell>
          <cell r="C137" t="str">
            <v>London</v>
          </cell>
          <cell r="D137" t="str">
            <v>Greater London</v>
          </cell>
          <cell r="E137" t="str">
            <v>Kingston-upon-Thames</v>
          </cell>
          <cell r="F137" t="str">
            <v>London</v>
          </cell>
        </row>
        <row r="138">
          <cell r="A138">
            <v>241</v>
          </cell>
          <cell r="B138" t="str">
            <v>LAMBETH COUNTY</v>
          </cell>
          <cell r="C138" t="str">
            <v>London</v>
          </cell>
          <cell r="D138" t="str">
            <v>Greater London</v>
          </cell>
          <cell r="E138" t="str">
            <v>Lambeth</v>
          </cell>
          <cell r="F138" t="str">
            <v>London</v>
          </cell>
        </row>
        <row r="139">
          <cell r="A139">
            <v>242</v>
          </cell>
          <cell r="B139" t="str">
            <v>LANCASTER COUNTY</v>
          </cell>
          <cell r="C139" t="str">
            <v>North West</v>
          </cell>
          <cell r="D139" t="str">
            <v>Lancashire</v>
          </cell>
          <cell r="E139" t="str">
            <v>Lancaster</v>
          </cell>
          <cell r="F139" t="str">
            <v>North West</v>
          </cell>
        </row>
        <row r="140">
          <cell r="A140">
            <v>243</v>
          </cell>
          <cell r="B140" t="str">
            <v>LEEDS COUNTY</v>
          </cell>
          <cell r="C140" t="str">
            <v>Yorkshire &amp; Humberside</v>
          </cell>
          <cell r="D140" t="str">
            <v>West Yorkshire</v>
          </cell>
          <cell r="E140" t="str">
            <v>Leeds</v>
          </cell>
          <cell r="F140" t="str">
            <v>Yorkshire and the Humber</v>
          </cell>
        </row>
        <row r="141">
          <cell r="A141">
            <v>244</v>
          </cell>
          <cell r="B141" t="str">
            <v>LEICESTER COUNTY</v>
          </cell>
          <cell r="C141" t="str">
            <v>East Midlands</v>
          </cell>
          <cell r="D141" t="str">
            <v>Leicestershire &amp; Rutland</v>
          </cell>
          <cell r="E141" t="str">
            <v>Leicester</v>
          </cell>
          <cell r="F141" t="str">
            <v>East Midlands</v>
          </cell>
        </row>
        <row r="142">
          <cell r="A142">
            <v>245</v>
          </cell>
          <cell r="B142" t="str">
            <v>LEIGH COUNTY</v>
          </cell>
          <cell r="C142" t="str">
            <v>North West</v>
          </cell>
          <cell r="D142" t="str">
            <v>Greater Manchester</v>
          </cell>
          <cell r="E142" t="str">
            <v>Leigh</v>
          </cell>
          <cell r="F142" t="str">
            <v>North West</v>
          </cell>
        </row>
        <row r="143">
          <cell r="A143">
            <v>247</v>
          </cell>
          <cell r="B143" t="str">
            <v>LEWES COUNTY</v>
          </cell>
          <cell r="C143" t="str">
            <v>South East</v>
          </cell>
          <cell r="D143" t="str">
            <v>Sussex</v>
          </cell>
          <cell r="E143" t="str">
            <v>Lewes</v>
          </cell>
          <cell r="F143" t="str">
            <v>South East</v>
          </cell>
        </row>
        <row r="144">
          <cell r="A144">
            <v>248</v>
          </cell>
          <cell r="B144" t="str">
            <v>LICHFIELD</v>
          </cell>
          <cell r="C144" t="str">
            <v>West Midlands</v>
          </cell>
          <cell r="D144" t="str">
            <v>Staffordshire</v>
          </cell>
          <cell r="E144" t="str">
            <v>Lichfield</v>
          </cell>
          <cell r="F144" t="str">
            <v>West Midlands</v>
          </cell>
        </row>
        <row r="145">
          <cell r="A145">
            <v>249</v>
          </cell>
          <cell r="B145" t="str">
            <v>LINCOLN COUNTY</v>
          </cell>
          <cell r="C145" t="str">
            <v>East Midlands</v>
          </cell>
          <cell r="D145" t="str">
            <v>Lincolnshire</v>
          </cell>
          <cell r="E145" t="str">
            <v>Lincoln</v>
          </cell>
          <cell r="F145" t="str">
            <v>East Midlands</v>
          </cell>
        </row>
        <row r="146">
          <cell r="A146">
            <v>251</v>
          </cell>
          <cell r="B146" t="str">
            <v>LIVERPOOL COUNTY</v>
          </cell>
          <cell r="C146" t="str">
            <v>Merseyside</v>
          </cell>
          <cell r="D146" t="str">
            <v>Merseyside</v>
          </cell>
          <cell r="E146" t="str">
            <v>Liverpool</v>
          </cell>
          <cell r="F146" t="str">
            <v>North West</v>
          </cell>
        </row>
        <row r="147">
          <cell r="A147">
            <v>253</v>
          </cell>
          <cell r="B147" t="str">
            <v>LLANELLI COUNTY</v>
          </cell>
          <cell r="C147" t="str">
            <v>Wales</v>
          </cell>
          <cell r="D147" t="str">
            <v>Dyfed</v>
          </cell>
          <cell r="E147" t="str">
            <v>Llanelli</v>
          </cell>
          <cell r="F147" t="str">
            <v>Wales</v>
          </cell>
        </row>
        <row r="148">
          <cell r="A148">
            <v>254</v>
          </cell>
          <cell r="B148" t="str">
            <v>LLANGEFNI COUNTY</v>
          </cell>
          <cell r="C148" t="str">
            <v>Wales</v>
          </cell>
          <cell r="D148" t="str">
            <v>Gwynedd</v>
          </cell>
          <cell r="E148" t="str">
            <v>Llangefni</v>
          </cell>
          <cell r="F148" t="str">
            <v>Wales</v>
          </cell>
        </row>
        <row r="149">
          <cell r="A149">
            <v>255</v>
          </cell>
          <cell r="B149" t="str">
            <v>LOUGHBOROUGH COUNTY</v>
          </cell>
          <cell r="C149" t="str">
            <v>East Midlands</v>
          </cell>
          <cell r="D149" t="str">
            <v>Leicestershire &amp; Rutland</v>
          </cell>
          <cell r="E149" t="str">
            <v>Loughborough</v>
          </cell>
          <cell r="F149" t="str">
            <v>East Midlands</v>
          </cell>
        </row>
        <row r="150">
          <cell r="A150">
            <v>256</v>
          </cell>
          <cell r="B150" t="str">
            <v>LOWESTOFT COUNTY</v>
          </cell>
          <cell r="C150" t="str">
            <v>Eastern</v>
          </cell>
          <cell r="D150" t="str">
            <v>Suffolk</v>
          </cell>
          <cell r="E150" t="str">
            <v>Lowestoft</v>
          </cell>
          <cell r="F150" t="str">
            <v>East</v>
          </cell>
        </row>
        <row r="151">
          <cell r="A151">
            <v>257</v>
          </cell>
          <cell r="B151" t="str">
            <v>LUDLOW COUNTY</v>
          </cell>
          <cell r="C151" t="str">
            <v>West Midlands</v>
          </cell>
          <cell r="D151" t="str">
            <v>Shropshire</v>
          </cell>
          <cell r="E151" t="str">
            <v>Ludlow</v>
          </cell>
          <cell r="F151" t="str">
            <v>West Midlands</v>
          </cell>
        </row>
        <row r="152">
          <cell r="A152">
            <v>258</v>
          </cell>
          <cell r="B152" t="str">
            <v>LUTON COUNTY</v>
          </cell>
          <cell r="C152" t="str">
            <v>Eastern</v>
          </cell>
          <cell r="D152" t="str">
            <v>Bedfordshire</v>
          </cell>
          <cell r="E152" t="str">
            <v>Luton</v>
          </cell>
          <cell r="F152" t="str">
            <v>East</v>
          </cell>
        </row>
        <row r="153">
          <cell r="A153">
            <v>260</v>
          </cell>
          <cell r="B153" t="str">
            <v>MACCLESFIELD COUNTY</v>
          </cell>
          <cell r="C153" t="str">
            <v>North West</v>
          </cell>
          <cell r="D153" t="str">
            <v>Cheshire</v>
          </cell>
          <cell r="E153" t="str">
            <v>Macclesfield</v>
          </cell>
          <cell r="F153" t="str">
            <v>North West</v>
          </cell>
        </row>
        <row r="154">
          <cell r="A154">
            <v>261</v>
          </cell>
          <cell r="B154" t="str">
            <v>MAIDSTONE COUNTY</v>
          </cell>
          <cell r="C154" t="str">
            <v>South East</v>
          </cell>
          <cell r="D154" t="str">
            <v>Kent</v>
          </cell>
          <cell r="E154" t="str">
            <v>Maidstone</v>
          </cell>
          <cell r="F154" t="str">
            <v>South East</v>
          </cell>
        </row>
        <row r="155">
          <cell r="A155">
            <v>262</v>
          </cell>
          <cell r="B155" t="str">
            <v>MANCHESTER COUNTY</v>
          </cell>
          <cell r="C155" t="str">
            <v>North West</v>
          </cell>
          <cell r="D155" t="str">
            <v>Greater Manchester</v>
          </cell>
          <cell r="E155" t="str">
            <v>Manchester</v>
          </cell>
          <cell r="F155" t="str">
            <v>North West</v>
          </cell>
        </row>
        <row r="156">
          <cell r="A156">
            <v>263</v>
          </cell>
          <cell r="B156" t="str">
            <v>MANSFIELD COUNTY</v>
          </cell>
          <cell r="C156" t="str">
            <v>East Midlands</v>
          </cell>
          <cell r="D156" t="str">
            <v>Nottinghamshire</v>
          </cell>
          <cell r="E156" t="str">
            <v>Mansfield</v>
          </cell>
          <cell r="F156" t="str">
            <v>East Midlands</v>
          </cell>
        </row>
        <row r="157">
          <cell r="A157">
            <v>264</v>
          </cell>
          <cell r="C157" t="str">
            <v>West Midlands</v>
          </cell>
          <cell r="D157" t="str">
            <v>Shropshire</v>
          </cell>
          <cell r="E157" t="str">
            <v>Market Drayton</v>
          </cell>
          <cell r="F157" t="str">
            <v>West Midlands</v>
          </cell>
        </row>
        <row r="158">
          <cell r="A158">
            <v>265</v>
          </cell>
          <cell r="C158" t="str">
            <v>East Midlands</v>
          </cell>
          <cell r="D158" t="str">
            <v>Derbyshire</v>
          </cell>
          <cell r="E158" t="str">
            <v>Matlock</v>
          </cell>
          <cell r="F158" t="str">
            <v>East Midlands</v>
          </cell>
        </row>
        <row r="159">
          <cell r="A159">
            <v>266</v>
          </cell>
          <cell r="B159" t="str">
            <v>MAYORS &amp; CITY COUNTY</v>
          </cell>
          <cell r="C159" t="str">
            <v>London</v>
          </cell>
          <cell r="D159" t="str">
            <v>Greater London</v>
          </cell>
          <cell r="E159" t="str">
            <v>Mayors &amp; City</v>
          </cell>
          <cell r="F159" t="str">
            <v>London</v>
          </cell>
        </row>
        <row r="160">
          <cell r="A160">
            <v>267</v>
          </cell>
          <cell r="B160" t="str">
            <v>MEDWAY COUNTY</v>
          </cell>
          <cell r="C160" t="str">
            <v>South East</v>
          </cell>
          <cell r="D160" t="str">
            <v>Kent</v>
          </cell>
          <cell r="E160" t="str">
            <v>Medway</v>
          </cell>
          <cell r="F160" t="str">
            <v>South East</v>
          </cell>
        </row>
        <row r="161">
          <cell r="A161">
            <v>268</v>
          </cell>
          <cell r="B161" t="str">
            <v>MELTON MOWBRAY COUNTY</v>
          </cell>
          <cell r="C161" t="str">
            <v>East Midlands</v>
          </cell>
          <cell r="D161" t="str">
            <v>Leicestershire &amp; Rutland</v>
          </cell>
          <cell r="E161" t="str">
            <v>Melton Mowbray</v>
          </cell>
          <cell r="F161" t="str">
            <v>East Midlands</v>
          </cell>
        </row>
        <row r="162">
          <cell r="A162">
            <v>269</v>
          </cell>
          <cell r="B162" t="str">
            <v>MERTHYR TYDFIL COUNTY</v>
          </cell>
          <cell r="C162" t="str">
            <v>Wales</v>
          </cell>
          <cell r="D162" t="str">
            <v>Mid Glamorgan</v>
          </cell>
          <cell r="E162" t="str">
            <v>Merthyr Tydfil</v>
          </cell>
          <cell r="F162" t="str">
            <v>Wales</v>
          </cell>
        </row>
        <row r="163">
          <cell r="A163">
            <v>388</v>
          </cell>
          <cell r="B163" t="str">
            <v>MILTON KEYNES COUNTY</v>
          </cell>
          <cell r="C163" t="str">
            <v>South East</v>
          </cell>
          <cell r="D163" t="str">
            <v>Buckinghamshire</v>
          </cell>
          <cell r="E163" t="str">
            <v>Milton Keynes</v>
          </cell>
          <cell r="F163" t="str">
            <v>South East</v>
          </cell>
        </row>
        <row r="164">
          <cell r="A164">
            <v>271</v>
          </cell>
          <cell r="B164" t="str">
            <v>MOLD COUNTY</v>
          </cell>
          <cell r="C164" t="str">
            <v>Wales</v>
          </cell>
          <cell r="D164" t="str">
            <v>Clwyd</v>
          </cell>
          <cell r="E164" t="str">
            <v>Mold</v>
          </cell>
          <cell r="F164" t="str">
            <v>Wales</v>
          </cell>
        </row>
        <row r="165">
          <cell r="A165">
            <v>272</v>
          </cell>
          <cell r="B165" t="str">
            <v>MONMOUTH COUNTY</v>
          </cell>
          <cell r="C165" t="str">
            <v>Wales</v>
          </cell>
          <cell r="D165" t="str">
            <v>Gwent</v>
          </cell>
          <cell r="E165" t="str">
            <v>Monmouth</v>
          </cell>
          <cell r="F165" t="str">
            <v>Wales</v>
          </cell>
        </row>
        <row r="166">
          <cell r="A166">
            <v>273</v>
          </cell>
          <cell r="B166" t="str">
            <v>MORPETH COUNTY</v>
          </cell>
          <cell r="C166" t="str">
            <v>North East</v>
          </cell>
          <cell r="D166" t="str">
            <v>Northumberland</v>
          </cell>
          <cell r="E166" t="str">
            <v>Morpeth</v>
          </cell>
          <cell r="F166" t="str">
            <v>North East</v>
          </cell>
        </row>
        <row r="167">
          <cell r="A167">
            <v>274</v>
          </cell>
          <cell r="B167" t="str">
            <v>NEATH COUNTY</v>
          </cell>
          <cell r="C167" t="str">
            <v>Wales</v>
          </cell>
          <cell r="D167" t="str">
            <v>West Glamorgan</v>
          </cell>
          <cell r="E167" t="str">
            <v>Neath &amp; Port Talbot</v>
          </cell>
          <cell r="F167" t="str">
            <v>Wales</v>
          </cell>
        </row>
        <row r="168">
          <cell r="A168">
            <v>275</v>
          </cell>
          <cell r="B168" t="str">
            <v>NELSON COUNTY</v>
          </cell>
          <cell r="C168" t="str">
            <v>North West</v>
          </cell>
          <cell r="D168" t="str">
            <v>Lancashire</v>
          </cell>
          <cell r="E168" t="str">
            <v>Nelson</v>
          </cell>
          <cell r="F168" t="str">
            <v>North West</v>
          </cell>
        </row>
        <row r="169">
          <cell r="A169">
            <v>276</v>
          </cell>
          <cell r="B169" t="str">
            <v>NEWARK COUNTY</v>
          </cell>
          <cell r="C169" t="str">
            <v>East Midlands</v>
          </cell>
          <cell r="D169" t="str">
            <v>Nottinghamshire</v>
          </cell>
          <cell r="E169" t="str">
            <v>Newark</v>
          </cell>
          <cell r="F169" t="str">
            <v>East Midlands</v>
          </cell>
        </row>
        <row r="170">
          <cell r="A170">
            <v>277</v>
          </cell>
          <cell r="B170" t="str">
            <v>NEWBURY COUNTY</v>
          </cell>
          <cell r="C170" t="str">
            <v>South East</v>
          </cell>
          <cell r="D170" t="str">
            <v>Berkshire</v>
          </cell>
          <cell r="E170" t="str">
            <v>Newbury</v>
          </cell>
          <cell r="F170" t="str">
            <v>South East</v>
          </cell>
        </row>
        <row r="171">
          <cell r="A171">
            <v>278</v>
          </cell>
          <cell r="B171" t="str">
            <v>NEWCASTLE ON TYNE COUNTY</v>
          </cell>
          <cell r="C171" t="str">
            <v>North East</v>
          </cell>
          <cell r="D171" t="str">
            <v>Tyne &amp; Wear</v>
          </cell>
          <cell r="E171" t="str">
            <v>Newcastle-upon-Tyne</v>
          </cell>
          <cell r="F171" t="str">
            <v>North East</v>
          </cell>
        </row>
        <row r="172">
          <cell r="A172">
            <v>280</v>
          </cell>
          <cell r="B172" t="str">
            <v>NEWPORT (GWENT) COUNTY</v>
          </cell>
          <cell r="C172" t="str">
            <v>Wales</v>
          </cell>
          <cell r="D172" t="str">
            <v>Gwent</v>
          </cell>
          <cell r="E172" t="str">
            <v>Newport (Gwent)</v>
          </cell>
          <cell r="F172" t="str">
            <v>Wales</v>
          </cell>
        </row>
        <row r="173">
          <cell r="A173">
            <v>279</v>
          </cell>
          <cell r="B173" t="str">
            <v>NEWPORT (IOW) COUNTY</v>
          </cell>
          <cell r="C173" t="str">
            <v>South East</v>
          </cell>
          <cell r="D173" t="str">
            <v>Isle of Wight</v>
          </cell>
          <cell r="E173" t="str">
            <v>Newport (IoW)</v>
          </cell>
          <cell r="F173" t="str">
            <v>South East</v>
          </cell>
        </row>
        <row r="174">
          <cell r="A174">
            <v>281</v>
          </cell>
          <cell r="C174" t="str">
            <v>South West</v>
          </cell>
          <cell r="D174" t="str">
            <v>Devon</v>
          </cell>
          <cell r="E174" t="str">
            <v>Newton Abbot</v>
          </cell>
          <cell r="F174" t="str">
            <v>South West</v>
          </cell>
        </row>
        <row r="175">
          <cell r="A175">
            <v>283</v>
          </cell>
          <cell r="B175" t="str">
            <v>NORTH SHIELDS COUNTY</v>
          </cell>
          <cell r="C175" t="str">
            <v>North East</v>
          </cell>
          <cell r="D175" t="str">
            <v>Tyne &amp; Wear</v>
          </cell>
          <cell r="E175" t="str">
            <v>North Shields</v>
          </cell>
          <cell r="F175" t="str">
            <v>North East</v>
          </cell>
        </row>
        <row r="176">
          <cell r="A176">
            <v>282</v>
          </cell>
          <cell r="B176" t="str">
            <v>NORTHAMPTON COUNTY</v>
          </cell>
          <cell r="C176" t="str">
            <v>East Midlands</v>
          </cell>
          <cell r="D176" t="str">
            <v>Northamptonshire</v>
          </cell>
          <cell r="E176" t="str">
            <v>Northampton</v>
          </cell>
          <cell r="F176" t="str">
            <v>East Midlands</v>
          </cell>
        </row>
        <row r="177">
          <cell r="A177">
            <v>335</v>
          </cell>
          <cell r="B177" t="str">
            <v>NORTHAMPTON BULK CENTRE COURT</v>
          </cell>
          <cell r="C177" t="str">
            <v>East Midlands</v>
          </cell>
          <cell r="D177" t="str">
            <v>Lincolnshire</v>
          </cell>
          <cell r="E177" t="str">
            <v>Northampton Bulk Centre</v>
          </cell>
          <cell r="F177" t="str">
            <v>East Midlands</v>
          </cell>
        </row>
        <row r="178">
          <cell r="A178">
            <v>284</v>
          </cell>
          <cell r="B178" t="str">
            <v>NORTHWICH COUNTY</v>
          </cell>
          <cell r="C178" t="str">
            <v>North West</v>
          </cell>
          <cell r="D178" t="str">
            <v>Cheshire</v>
          </cell>
          <cell r="E178" t="str">
            <v>Northwich</v>
          </cell>
          <cell r="F178" t="str">
            <v>North West</v>
          </cell>
        </row>
        <row r="179">
          <cell r="A179">
            <v>285</v>
          </cell>
          <cell r="B179" t="str">
            <v>NORWICH COUNTY</v>
          </cell>
          <cell r="C179" t="str">
            <v>Eastern</v>
          </cell>
          <cell r="D179" t="str">
            <v>Norfolk</v>
          </cell>
          <cell r="E179" t="str">
            <v>Norwich</v>
          </cell>
          <cell r="F179" t="str">
            <v>East</v>
          </cell>
        </row>
        <row r="180">
          <cell r="A180">
            <v>286</v>
          </cell>
          <cell r="B180" t="str">
            <v>NOTTINGHAM COUNTY</v>
          </cell>
          <cell r="C180" t="str">
            <v>East Midlands</v>
          </cell>
          <cell r="D180" t="str">
            <v>Nottinghamshire</v>
          </cell>
          <cell r="E180" t="str">
            <v>Nottingham</v>
          </cell>
          <cell r="F180" t="str">
            <v>East Midlands</v>
          </cell>
        </row>
        <row r="181">
          <cell r="A181">
            <v>287</v>
          </cell>
          <cell r="B181" t="str">
            <v>NUNEATON COUNTY</v>
          </cell>
          <cell r="C181" t="str">
            <v>West Midlands</v>
          </cell>
          <cell r="D181" t="str">
            <v>Warwickshire</v>
          </cell>
          <cell r="E181" t="str">
            <v>Nuneaton</v>
          </cell>
          <cell r="F181" t="str">
            <v>West Midlands</v>
          </cell>
        </row>
        <row r="182">
          <cell r="A182">
            <v>288</v>
          </cell>
          <cell r="B182" t="str">
            <v>OLDHAM COUNTY</v>
          </cell>
          <cell r="C182" t="str">
            <v>North West</v>
          </cell>
          <cell r="D182" t="str">
            <v>Greater Manchester</v>
          </cell>
          <cell r="E182" t="str">
            <v>Oldham</v>
          </cell>
          <cell r="F182" t="str">
            <v>North West</v>
          </cell>
        </row>
        <row r="183">
          <cell r="A183">
            <v>289</v>
          </cell>
          <cell r="B183" t="str">
            <v>OSWESTRY COUNTY</v>
          </cell>
          <cell r="C183" t="str">
            <v>West Midlands</v>
          </cell>
          <cell r="D183" t="str">
            <v>Shropshire</v>
          </cell>
          <cell r="E183" t="str">
            <v>Oswestry</v>
          </cell>
          <cell r="F183" t="str">
            <v>West Midlands</v>
          </cell>
        </row>
        <row r="184">
          <cell r="A184">
            <v>290</v>
          </cell>
          <cell r="C184" t="str">
            <v>Yorkshire &amp; Humberside</v>
          </cell>
          <cell r="D184" t="str">
            <v>West Yorkshire</v>
          </cell>
          <cell r="E184" t="str">
            <v>Otley</v>
          </cell>
          <cell r="F184" t="str">
            <v>Yorkshire and the Humber</v>
          </cell>
        </row>
        <row r="185">
          <cell r="A185">
            <v>291</v>
          </cell>
          <cell r="B185" t="str">
            <v>OXFORD COUNTY</v>
          </cell>
          <cell r="C185" t="str">
            <v>South East</v>
          </cell>
          <cell r="D185" t="str">
            <v>Oxfordshire</v>
          </cell>
          <cell r="E185" t="str">
            <v>Oxford</v>
          </cell>
          <cell r="F185" t="str">
            <v>South East</v>
          </cell>
        </row>
        <row r="186">
          <cell r="A186">
            <v>292</v>
          </cell>
          <cell r="B186" t="str">
            <v>PENRITH COUNTY</v>
          </cell>
          <cell r="C186" t="str">
            <v>North West</v>
          </cell>
          <cell r="D186" t="str">
            <v>Cumbria</v>
          </cell>
          <cell r="E186" t="str">
            <v>Penrith</v>
          </cell>
          <cell r="F186" t="str">
            <v>North West</v>
          </cell>
        </row>
        <row r="187">
          <cell r="A187">
            <v>293</v>
          </cell>
          <cell r="B187" t="str">
            <v>PENZANCE COUNTY</v>
          </cell>
          <cell r="C187" t="str">
            <v>South West</v>
          </cell>
          <cell r="D187" t="str">
            <v>Cornwall &amp; Isles of Scilly</v>
          </cell>
          <cell r="E187" t="str">
            <v>Penzance</v>
          </cell>
          <cell r="F187" t="str">
            <v>South West</v>
          </cell>
        </row>
        <row r="188">
          <cell r="A188">
            <v>294</v>
          </cell>
          <cell r="B188" t="str">
            <v>PETERBOROUGH COUNTY</v>
          </cell>
          <cell r="C188" t="str">
            <v>Eastern</v>
          </cell>
          <cell r="D188" t="str">
            <v>Cambridgeshire</v>
          </cell>
          <cell r="E188" t="str">
            <v>Peterborough</v>
          </cell>
          <cell r="F188" t="str">
            <v>East</v>
          </cell>
        </row>
        <row r="189">
          <cell r="A189">
            <v>296</v>
          </cell>
          <cell r="B189" t="str">
            <v>PLYMOUTH COUNTY</v>
          </cell>
          <cell r="C189" t="str">
            <v>South West</v>
          </cell>
          <cell r="D189" t="str">
            <v>Devon</v>
          </cell>
          <cell r="E189" t="str">
            <v>Plymouth</v>
          </cell>
          <cell r="F189" t="str">
            <v>South West</v>
          </cell>
        </row>
        <row r="190">
          <cell r="A190">
            <v>297</v>
          </cell>
          <cell r="B190" t="str">
            <v>PONTEFRACT COUNTY</v>
          </cell>
          <cell r="C190" t="str">
            <v>Yorkshire &amp; Humberside</v>
          </cell>
          <cell r="D190" t="str">
            <v>West Yorkshire</v>
          </cell>
          <cell r="E190" t="str">
            <v>Pontefract</v>
          </cell>
          <cell r="F190" t="str">
            <v>Yorkshire and the Humber</v>
          </cell>
        </row>
        <row r="191">
          <cell r="A191">
            <v>298</v>
          </cell>
          <cell r="B191" t="str">
            <v>PONTYPOOL COUNTY</v>
          </cell>
          <cell r="C191" t="str">
            <v>Wales</v>
          </cell>
          <cell r="D191" t="str">
            <v>Gwent</v>
          </cell>
          <cell r="E191" t="str">
            <v>Pontypool</v>
          </cell>
          <cell r="F191" t="str">
            <v>Wales</v>
          </cell>
        </row>
        <row r="192">
          <cell r="A192">
            <v>299</v>
          </cell>
          <cell r="B192" t="str">
            <v>PONTYPRIDD COUNTY</v>
          </cell>
          <cell r="C192" t="str">
            <v>Wales</v>
          </cell>
          <cell r="D192" t="str">
            <v>Mid Glamorgan</v>
          </cell>
          <cell r="E192" t="str">
            <v>Pontypridd</v>
          </cell>
          <cell r="F192" t="str">
            <v>Wales</v>
          </cell>
        </row>
        <row r="193">
          <cell r="A193">
            <v>300</v>
          </cell>
          <cell r="B193" t="str">
            <v>POOLE COUNTY</v>
          </cell>
          <cell r="C193" t="str">
            <v>South West</v>
          </cell>
          <cell r="D193" t="str">
            <v>Dorset</v>
          </cell>
          <cell r="E193" t="str">
            <v>Poole</v>
          </cell>
          <cell r="F193" t="str">
            <v>South West</v>
          </cell>
        </row>
        <row r="194">
          <cell r="A194">
            <v>301</v>
          </cell>
          <cell r="B194" t="str">
            <v>PORTMADOC</v>
          </cell>
          <cell r="C194" t="str">
            <v>Wales</v>
          </cell>
          <cell r="D194" t="str">
            <v>Gwynedd</v>
          </cell>
          <cell r="E194" t="str">
            <v>Porthmadog</v>
          </cell>
          <cell r="F194" t="str">
            <v>Wales</v>
          </cell>
        </row>
        <row r="195">
          <cell r="A195">
            <v>302</v>
          </cell>
          <cell r="B195" t="str">
            <v>PORTSMOUTH COUNTY</v>
          </cell>
          <cell r="C195" t="str">
            <v>South East</v>
          </cell>
          <cell r="D195" t="str">
            <v>Hampshire</v>
          </cell>
          <cell r="E195" t="str">
            <v>Portsmouth</v>
          </cell>
          <cell r="F195" t="str">
            <v>South East</v>
          </cell>
        </row>
        <row r="196">
          <cell r="A196">
            <v>303</v>
          </cell>
          <cell r="B196" t="str">
            <v>PRESTON COUNTY</v>
          </cell>
          <cell r="C196" t="str">
            <v>North West</v>
          </cell>
          <cell r="D196" t="str">
            <v>Lancashire</v>
          </cell>
          <cell r="E196" t="str">
            <v>Preston</v>
          </cell>
          <cell r="F196" t="str">
            <v>North West</v>
          </cell>
        </row>
        <row r="197">
          <cell r="A197">
            <v>304</v>
          </cell>
          <cell r="B197" t="str">
            <v>RAWTENSTALL COUNTY</v>
          </cell>
          <cell r="C197" t="str">
            <v>North West</v>
          </cell>
          <cell r="D197" t="str">
            <v>Lancashire</v>
          </cell>
          <cell r="E197" t="str">
            <v>Rawtenstall</v>
          </cell>
          <cell r="F197" t="str">
            <v>North West</v>
          </cell>
        </row>
        <row r="198">
          <cell r="A198">
            <v>305</v>
          </cell>
          <cell r="B198" t="str">
            <v>READING COUNTY</v>
          </cell>
          <cell r="C198" t="str">
            <v>South East</v>
          </cell>
          <cell r="D198" t="str">
            <v>Berkshire</v>
          </cell>
          <cell r="E198" t="str">
            <v>Reading</v>
          </cell>
          <cell r="F198" t="str">
            <v>South East</v>
          </cell>
        </row>
        <row r="199">
          <cell r="A199">
            <v>306</v>
          </cell>
          <cell r="B199" t="str">
            <v>REDDITCH COUNTY</v>
          </cell>
          <cell r="C199" t="str">
            <v>West Midlands</v>
          </cell>
          <cell r="D199" t="str">
            <v>Herefordshire &amp; Worcestershire</v>
          </cell>
          <cell r="E199" t="str">
            <v>Redditch</v>
          </cell>
          <cell r="F199" t="str">
            <v>West Midlands</v>
          </cell>
        </row>
        <row r="200">
          <cell r="A200">
            <v>307</v>
          </cell>
          <cell r="B200" t="str">
            <v>REIGATE COUNTY</v>
          </cell>
          <cell r="C200" t="str">
            <v>South East</v>
          </cell>
          <cell r="D200" t="str">
            <v>Surrey</v>
          </cell>
          <cell r="E200" t="str">
            <v>Reigate</v>
          </cell>
          <cell r="F200" t="str">
            <v>South East</v>
          </cell>
        </row>
        <row r="201">
          <cell r="A201">
            <v>308</v>
          </cell>
          <cell r="B201" t="str">
            <v>RHYL COUNTY</v>
          </cell>
          <cell r="C201" t="str">
            <v>Wales</v>
          </cell>
          <cell r="D201" t="str">
            <v>Clwyd</v>
          </cell>
          <cell r="E201" t="str">
            <v>Rhyl</v>
          </cell>
          <cell r="F201" t="str">
            <v>Wales</v>
          </cell>
        </row>
        <row r="202">
          <cell r="A202">
            <v>309</v>
          </cell>
          <cell r="C202" t="str">
            <v>North West</v>
          </cell>
          <cell r="D202" t="str">
            <v>Greater Manchester</v>
          </cell>
          <cell r="E202" t="str">
            <v>Rochdale</v>
          </cell>
          <cell r="F202" t="str">
            <v>North West</v>
          </cell>
        </row>
        <row r="203">
          <cell r="A203">
            <v>387</v>
          </cell>
          <cell r="B203" t="str">
            <v>ROMFORD COUNTY</v>
          </cell>
          <cell r="C203" t="str">
            <v>London</v>
          </cell>
          <cell r="D203" t="str">
            <v>Greater London</v>
          </cell>
          <cell r="E203" t="str">
            <v>Romford</v>
          </cell>
          <cell r="F203" t="str">
            <v>London</v>
          </cell>
        </row>
        <row r="204">
          <cell r="A204">
            <v>310</v>
          </cell>
          <cell r="B204" t="str">
            <v>ROTHERHAM COUNTY</v>
          </cell>
          <cell r="C204" t="str">
            <v>Yorkshire &amp; Humberside</v>
          </cell>
          <cell r="D204" t="str">
            <v>South Yorkshire</v>
          </cell>
          <cell r="E204" t="str">
            <v>Rotherham</v>
          </cell>
          <cell r="F204" t="str">
            <v>Yorkshire and the Humber</v>
          </cell>
        </row>
        <row r="205">
          <cell r="A205">
            <v>311</v>
          </cell>
          <cell r="B205" t="str">
            <v>RUGBY COUNTY</v>
          </cell>
          <cell r="C205" t="str">
            <v>West Midlands</v>
          </cell>
          <cell r="D205" t="str">
            <v>Warwickshire</v>
          </cell>
          <cell r="E205" t="str">
            <v>Rugby</v>
          </cell>
          <cell r="F205" t="str">
            <v>West Midlands</v>
          </cell>
        </row>
        <row r="206">
          <cell r="A206">
            <v>312</v>
          </cell>
          <cell r="B206" t="str">
            <v>RUNCORN COUNTY</v>
          </cell>
          <cell r="C206" t="str">
            <v>North West</v>
          </cell>
          <cell r="D206" t="str">
            <v>Cheshire</v>
          </cell>
          <cell r="E206" t="str">
            <v>Runcorn</v>
          </cell>
          <cell r="F206" t="str">
            <v>North West</v>
          </cell>
        </row>
        <row r="207">
          <cell r="A207">
            <v>316</v>
          </cell>
          <cell r="B207" t="str">
            <v>SALFORD COUNTY</v>
          </cell>
          <cell r="C207" t="str">
            <v>North West</v>
          </cell>
          <cell r="D207" t="str">
            <v>Greater Manchester</v>
          </cell>
          <cell r="E207" t="str">
            <v>Salford</v>
          </cell>
          <cell r="F207" t="str">
            <v>North West</v>
          </cell>
        </row>
        <row r="208">
          <cell r="A208">
            <v>317</v>
          </cell>
          <cell r="B208" t="str">
            <v>SALISBURY COUNTY</v>
          </cell>
          <cell r="C208" t="str">
            <v>South West</v>
          </cell>
          <cell r="D208" t="str">
            <v>Wiltshire</v>
          </cell>
          <cell r="E208" t="str">
            <v>Salisbury</v>
          </cell>
          <cell r="F208" t="str">
            <v>South West</v>
          </cell>
        </row>
        <row r="209">
          <cell r="A209">
            <v>318</v>
          </cell>
          <cell r="B209" t="str">
            <v>SCARBOROUGH COUNTY</v>
          </cell>
          <cell r="C209" t="str">
            <v>Yorkshire &amp; Humberside</v>
          </cell>
          <cell r="D209" t="str">
            <v>North Yorkshire</v>
          </cell>
          <cell r="E209" t="str">
            <v>Scarborough</v>
          </cell>
          <cell r="F209" t="str">
            <v>Yorkshire and the Humber</v>
          </cell>
        </row>
        <row r="210">
          <cell r="A210">
            <v>319</v>
          </cell>
          <cell r="B210" t="str">
            <v>SCUNTHORPE COUNTY</v>
          </cell>
          <cell r="C210" t="str">
            <v>Yorkshire &amp; Humberside</v>
          </cell>
          <cell r="D210" t="str">
            <v>E Riding &amp; N Lincolnshire</v>
          </cell>
          <cell r="E210" t="str">
            <v>Scunthorpe</v>
          </cell>
          <cell r="F210" t="str">
            <v>Yorkshire and the Humber</v>
          </cell>
        </row>
        <row r="211">
          <cell r="A211">
            <v>323</v>
          </cell>
          <cell r="C211" t="str">
            <v>South East</v>
          </cell>
          <cell r="D211" t="str">
            <v>Kent</v>
          </cell>
          <cell r="E211" t="str">
            <v>Sheerness &amp; Sittingbo</v>
          </cell>
          <cell r="F211" t="str">
            <v>South East</v>
          </cell>
        </row>
        <row r="212">
          <cell r="A212">
            <v>320</v>
          </cell>
          <cell r="B212" t="str">
            <v>SHEFFIELD COUNTY</v>
          </cell>
          <cell r="C212" t="str">
            <v>Yorkshire &amp; Humberside</v>
          </cell>
          <cell r="D212" t="str">
            <v>South Yorkshire</v>
          </cell>
          <cell r="E212" t="str">
            <v>Sheffield</v>
          </cell>
          <cell r="F212" t="str">
            <v>Yorkshire and the Humber</v>
          </cell>
        </row>
        <row r="213">
          <cell r="A213">
            <v>321</v>
          </cell>
          <cell r="B213" t="str">
            <v>SHOREDITCH COUNTY</v>
          </cell>
          <cell r="C213" t="str">
            <v>London</v>
          </cell>
          <cell r="D213" t="str">
            <v>Greater London</v>
          </cell>
          <cell r="E213" t="str">
            <v>Shoreditch</v>
          </cell>
          <cell r="F213" t="str">
            <v>London</v>
          </cell>
        </row>
        <row r="214">
          <cell r="A214">
            <v>322</v>
          </cell>
          <cell r="B214" t="str">
            <v>SHREWSBURY COUNTY</v>
          </cell>
          <cell r="C214" t="str">
            <v>West Midlands</v>
          </cell>
          <cell r="D214" t="str">
            <v>Shropshire</v>
          </cell>
          <cell r="E214" t="str">
            <v>Shrewsbury</v>
          </cell>
          <cell r="F214" t="str">
            <v>West Midlands</v>
          </cell>
        </row>
        <row r="215">
          <cell r="A215">
            <v>324</v>
          </cell>
          <cell r="B215" t="str">
            <v>SKEGNESS COUNTY</v>
          </cell>
          <cell r="C215" t="str">
            <v>East Midlands</v>
          </cell>
          <cell r="D215" t="str">
            <v>Lincolnshire</v>
          </cell>
          <cell r="E215" t="str">
            <v>Skegness</v>
          </cell>
          <cell r="F215" t="str">
            <v>East Midlands</v>
          </cell>
        </row>
        <row r="216">
          <cell r="A216">
            <v>325</v>
          </cell>
          <cell r="B216" t="str">
            <v>SKIPTON COUNTY</v>
          </cell>
          <cell r="C216" t="str">
            <v>Yorkshire &amp; Humberside</v>
          </cell>
          <cell r="D216" t="str">
            <v>North Yorkshire</v>
          </cell>
          <cell r="E216" t="str">
            <v>Skipton</v>
          </cell>
          <cell r="F216" t="str">
            <v>Yorkshire and the Humber</v>
          </cell>
        </row>
        <row r="217">
          <cell r="A217">
            <v>326</v>
          </cell>
          <cell r="C217" t="str">
            <v>East Midlands</v>
          </cell>
          <cell r="D217" t="str">
            <v>Lincolnshire</v>
          </cell>
          <cell r="E217" t="str">
            <v>Sleaford</v>
          </cell>
          <cell r="F217" t="str">
            <v>East Midlands</v>
          </cell>
        </row>
        <row r="218">
          <cell r="A218">
            <v>327</v>
          </cell>
          <cell r="B218" t="str">
            <v>SLOUGH COUNTY</v>
          </cell>
          <cell r="C218" t="str">
            <v>South East</v>
          </cell>
          <cell r="D218" t="str">
            <v>Berkshire</v>
          </cell>
          <cell r="E218" t="str">
            <v>Slough</v>
          </cell>
          <cell r="F218" t="str">
            <v>South East</v>
          </cell>
        </row>
        <row r="219">
          <cell r="A219">
            <v>331</v>
          </cell>
          <cell r="B219" t="str">
            <v>SOUTH SHIELDS COUNTY</v>
          </cell>
          <cell r="C219" t="str">
            <v>North East</v>
          </cell>
          <cell r="D219" t="str">
            <v>Tyne &amp; Wear</v>
          </cell>
          <cell r="E219" t="str">
            <v>South Shields</v>
          </cell>
          <cell r="F219" t="str">
            <v>North East</v>
          </cell>
        </row>
        <row r="220">
          <cell r="A220">
            <v>328</v>
          </cell>
          <cell r="B220" t="str">
            <v>SOUTHAMPTON COUNTY</v>
          </cell>
          <cell r="C220" t="str">
            <v>South East</v>
          </cell>
          <cell r="D220" t="str">
            <v>Hampshire</v>
          </cell>
          <cell r="E220" t="str">
            <v>Southampton</v>
          </cell>
          <cell r="F220" t="str">
            <v>South East</v>
          </cell>
        </row>
        <row r="221">
          <cell r="A221">
            <v>329</v>
          </cell>
          <cell r="B221" t="str">
            <v>SOUTHEND ON SEA COUNTY</v>
          </cell>
          <cell r="C221" t="str">
            <v>Eastern</v>
          </cell>
          <cell r="D221" t="str">
            <v>Essex</v>
          </cell>
          <cell r="E221" t="str">
            <v>Southend-on-Sea</v>
          </cell>
          <cell r="F221" t="str">
            <v>East</v>
          </cell>
        </row>
        <row r="222">
          <cell r="A222">
            <v>330</v>
          </cell>
          <cell r="B222" t="str">
            <v>SOUTHPORT COUNTY</v>
          </cell>
          <cell r="C222" t="str">
            <v>Merseyside</v>
          </cell>
          <cell r="D222" t="str">
            <v>Merseyside</v>
          </cell>
          <cell r="E222" t="str">
            <v>Southport</v>
          </cell>
          <cell r="F222" t="str">
            <v>North West</v>
          </cell>
        </row>
        <row r="223">
          <cell r="A223">
            <v>332</v>
          </cell>
          <cell r="B223" t="str">
            <v>SPALDING</v>
          </cell>
          <cell r="C223" t="str">
            <v>East Midlands</v>
          </cell>
          <cell r="D223" t="str">
            <v>Lincolnshire</v>
          </cell>
          <cell r="E223" t="str">
            <v>Spalding</v>
          </cell>
          <cell r="F223" t="str">
            <v>East Midlands</v>
          </cell>
        </row>
        <row r="224">
          <cell r="A224">
            <v>313</v>
          </cell>
          <cell r="B224" t="str">
            <v>ST ALBANS COUNTY</v>
          </cell>
          <cell r="C224" t="str">
            <v>Eastern</v>
          </cell>
          <cell r="D224" t="str">
            <v>Hertfordshire</v>
          </cell>
          <cell r="E224" t="str">
            <v>St. Albans</v>
          </cell>
          <cell r="F224" t="str">
            <v>East</v>
          </cell>
        </row>
        <row r="225">
          <cell r="A225">
            <v>314</v>
          </cell>
          <cell r="C225" t="str">
            <v>South West</v>
          </cell>
          <cell r="D225" t="str">
            <v>Cornwall</v>
          </cell>
          <cell r="E225" t="str">
            <v>St. Austell</v>
          </cell>
          <cell r="F225" t="str">
            <v>South West</v>
          </cell>
        </row>
        <row r="226">
          <cell r="A226">
            <v>315</v>
          </cell>
          <cell r="B226" t="str">
            <v>ST HELENS COUNTY</v>
          </cell>
          <cell r="C226" t="str">
            <v>Merseyside</v>
          </cell>
          <cell r="D226" t="str">
            <v>Merseyside</v>
          </cell>
          <cell r="E226" t="str">
            <v>St. Helens</v>
          </cell>
          <cell r="F226" t="str">
            <v>North West</v>
          </cell>
        </row>
        <row r="227">
          <cell r="A227">
            <v>333</v>
          </cell>
          <cell r="B227" t="str">
            <v>STAFFORD COUNTY</v>
          </cell>
          <cell r="C227" t="str">
            <v>West Midlands</v>
          </cell>
          <cell r="D227" t="str">
            <v>Staffordshire</v>
          </cell>
          <cell r="E227" t="str">
            <v>Stafford</v>
          </cell>
          <cell r="F227" t="str">
            <v>West Midlands</v>
          </cell>
        </row>
        <row r="228">
          <cell r="A228">
            <v>334</v>
          </cell>
          <cell r="B228" t="str">
            <v>STAINES COUNTY</v>
          </cell>
          <cell r="C228" t="str">
            <v>South East</v>
          </cell>
          <cell r="D228" t="str">
            <v>Surrey</v>
          </cell>
          <cell r="E228" t="str">
            <v>Staines</v>
          </cell>
          <cell r="F228" t="str">
            <v>South East</v>
          </cell>
        </row>
        <row r="229">
          <cell r="A229">
            <v>336</v>
          </cell>
          <cell r="B229" t="str">
            <v>STOCKPORT COUNTY</v>
          </cell>
          <cell r="C229" t="str">
            <v>North West</v>
          </cell>
          <cell r="D229" t="str">
            <v>Greater Manchester</v>
          </cell>
          <cell r="E229" t="str">
            <v>Stockport</v>
          </cell>
          <cell r="F229" t="str">
            <v>North West</v>
          </cell>
        </row>
        <row r="230">
          <cell r="A230">
            <v>337</v>
          </cell>
          <cell r="B230" t="str">
            <v>STOCKTON ON TEES</v>
          </cell>
          <cell r="C230" t="str">
            <v>North East</v>
          </cell>
          <cell r="D230" t="str">
            <v>Cleveland &amp; Darlington</v>
          </cell>
          <cell r="E230" t="str">
            <v>Stockton-on-Tees</v>
          </cell>
          <cell r="F230" t="str">
            <v>North East</v>
          </cell>
        </row>
        <row r="231">
          <cell r="A231">
            <v>338</v>
          </cell>
          <cell r="B231" t="str">
            <v>STOKE ON TRENT COUNTY</v>
          </cell>
          <cell r="C231" t="str">
            <v>West Midlands</v>
          </cell>
          <cell r="D231" t="str">
            <v>Staffordshire</v>
          </cell>
          <cell r="E231" t="str">
            <v>Stoke-on-Trent</v>
          </cell>
          <cell r="F231" t="str">
            <v>West Midlands</v>
          </cell>
        </row>
        <row r="232">
          <cell r="A232">
            <v>339</v>
          </cell>
          <cell r="B232" t="str">
            <v>STOURBRIDGE COUNTY</v>
          </cell>
          <cell r="C232" t="str">
            <v>West Midlands</v>
          </cell>
          <cell r="D232" t="str">
            <v>West Midlands</v>
          </cell>
          <cell r="E232" t="str">
            <v>Stourbridge</v>
          </cell>
          <cell r="F232" t="str">
            <v>West Midlands</v>
          </cell>
        </row>
        <row r="233">
          <cell r="A233">
            <v>340</v>
          </cell>
          <cell r="B233" t="str">
            <v>STRATFORD COUNTY</v>
          </cell>
          <cell r="C233" t="str">
            <v>West Midlands</v>
          </cell>
          <cell r="D233" t="str">
            <v>Warwickshire</v>
          </cell>
          <cell r="E233" t="str">
            <v>Stratford</v>
          </cell>
          <cell r="F233" t="str">
            <v>West Midlands</v>
          </cell>
        </row>
        <row r="234">
          <cell r="A234">
            <v>341</v>
          </cell>
          <cell r="B234" t="str">
            <v>STROUD</v>
          </cell>
          <cell r="C234" t="str">
            <v>South West</v>
          </cell>
          <cell r="D234" t="str">
            <v>Gloucestershire</v>
          </cell>
          <cell r="E234" t="str">
            <v>Stroud</v>
          </cell>
          <cell r="F234" t="str">
            <v>South West</v>
          </cell>
        </row>
        <row r="235">
          <cell r="A235">
            <v>342</v>
          </cell>
          <cell r="B235" t="str">
            <v>SUDBURY</v>
          </cell>
          <cell r="C235" t="str">
            <v>Eastern</v>
          </cell>
          <cell r="D235" t="str">
            <v>Suffolk</v>
          </cell>
          <cell r="E235" t="str">
            <v>Sudbury</v>
          </cell>
          <cell r="F235" t="str">
            <v>East</v>
          </cell>
        </row>
        <row r="236">
          <cell r="A236">
            <v>343</v>
          </cell>
          <cell r="B236" t="str">
            <v>SUNDERLAND COUNTY</v>
          </cell>
          <cell r="C236" t="str">
            <v>North East</v>
          </cell>
          <cell r="D236" t="str">
            <v>Tyne &amp; Wear</v>
          </cell>
          <cell r="E236" t="str">
            <v>Sunderland</v>
          </cell>
          <cell r="F236" t="str">
            <v>North East</v>
          </cell>
        </row>
        <row r="237">
          <cell r="A237">
            <v>344</v>
          </cell>
          <cell r="B237" t="str">
            <v>SWANSEA COUNTY</v>
          </cell>
          <cell r="C237" t="str">
            <v>Wales</v>
          </cell>
          <cell r="D237" t="str">
            <v>West Glamorgan</v>
          </cell>
          <cell r="E237" t="str">
            <v>Swansea</v>
          </cell>
          <cell r="F237" t="str">
            <v>Wales</v>
          </cell>
        </row>
        <row r="238">
          <cell r="A238">
            <v>345</v>
          </cell>
          <cell r="B238" t="str">
            <v>SWINDON COUNTY</v>
          </cell>
          <cell r="C238" t="str">
            <v>South West</v>
          </cell>
          <cell r="D238" t="str">
            <v>Wiltshire</v>
          </cell>
          <cell r="E238" t="str">
            <v>Swindon</v>
          </cell>
          <cell r="F238" t="str">
            <v>South West</v>
          </cell>
        </row>
        <row r="239">
          <cell r="A239">
            <v>112</v>
          </cell>
          <cell r="B239" t="str">
            <v>TAMESIDE COUNTY</v>
          </cell>
          <cell r="C239" t="str">
            <v>North West</v>
          </cell>
          <cell r="D239" t="str">
            <v>Greater Manchester</v>
          </cell>
          <cell r="E239" t="str">
            <v>Tameside</v>
          </cell>
          <cell r="F239" t="str">
            <v>North West</v>
          </cell>
        </row>
        <row r="240">
          <cell r="A240">
            <v>346</v>
          </cell>
          <cell r="B240" t="str">
            <v>TAMWORTH COUNTY</v>
          </cell>
          <cell r="C240" t="str">
            <v>West Midlands</v>
          </cell>
          <cell r="D240" t="str">
            <v>Staffordshire</v>
          </cell>
          <cell r="E240" t="str">
            <v>Tamworth</v>
          </cell>
          <cell r="F240" t="str">
            <v>West Midlands</v>
          </cell>
        </row>
        <row r="241">
          <cell r="A241">
            <v>347</v>
          </cell>
          <cell r="B241" t="str">
            <v>TAUNTON COUNTY</v>
          </cell>
          <cell r="C241" t="str">
            <v>South West</v>
          </cell>
          <cell r="D241" t="str">
            <v>Somerset</v>
          </cell>
          <cell r="E241" t="str">
            <v>Taunton</v>
          </cell>
          <cell r="F241" t="str">
            <v>South West</v>
          </cell>
        </row>
        <row r="242">
          <cell r="A242">
            <v>270</v>
          </cell>
          <cell r="B242" t="str">
            <v>TEESSIDE COUNTY</v>
          </cell>
          <cell r="C242" t="str">
            <v>North East</v>
          </cell>
          <cell r="D242" t="str">
            <v>Cleveland &amp; Darlington</v>
          </cell>
          <cell r="E242" t="str">
            <v>Teesside</v>
          </cell>
          <cell r="F242" t="str">
            <v>North East</v>
          </cell>
        </row>
        <row r="243">
          <cell r="A243">
            <v>364</v>
          </cell>
          <cell r="B243" t="str">
            <v>TELFORD COUNTY</v>
          </cell>
          <cell r="C243" t="str">
            <v>West Midlands</v>
          </cell>
          <cell r="D243" t="str">
            <v>Shropshire</v>
          </cell>
          <cell r="E243" t="str">
            <v>Telford</v>
          </cell>
          <cell r="F243" t="str">
            <v>West Midlands</v>
          </cell>
        </row>
        <row r="244">
          <cell r="A244">
            <v>348</v>
          </cell>
          <cell r="B244" t="str">
            <v>THANET COUNTY</v>
          </cell>
          <cell r="C244" t="str">
            <v>South East</v>
          </cell>
          <cell r="D244" t="str">
            <v>Kent</v>
          </cell>
          <cell r="E244" t="str">
            <v>Thanet</v>
          </cell>
          <cell r="F244" t="str">
            <v>South East</v>
          </cell>
        </row>
        <row r="245">
          <cell r="A245">
            <v>350</v>
          </cell>
          <cell r="B245" t="str">
            <v>THORNE</v>
          </cell>
          <cell r="C245" t="str">
            <v>Yorkshire &amp; Humberside</v>
          </cell>
          <cell r="D245" t="str">
            <v>South Yorkshire</v>
          </cell>
          <cell r="E245" t="str">
            <v>Thorne</v>
          </cell>
          <cell r="F245" t="str">
            <v>Yorkshire and the Humber</v>
          </cell>
        </row>
        <row r="246">
          <cell r="A246">
            <v>351</v>
          </cell>
          <cell r="B246" t="str">
            <v>TODMORDEN</v>
          </cell>
          <cell r="C246" t="str">
            <v>Yorkshire &amp; Humberside</v>
          </cell>
          <cell r="D246" t="str">
            <v>West Yorkshire</v>
          </cell>
          <cell r="E246" t="str">
            <v>Todmorden</v>
          </cell>
          <cell r="F246" t="str">
            <v>Yorkshire and the Humber</v>
          </cell>
        </row>
        <row r="247">
          <cell r="A247">
            <v>352</v>
          </cell>
          <cell r="B247" t="str">
            <v>TORQUAY COUNTY</v>
          </cell>
          <cell r="C247" t="str">
            <v>South West</v>
          </cell>
          <cell r="D247" t="str">
            <v>Devon</v>
          </cell>
          <cell r="E247" t="str">
            <v>Torquay</v>
          </cell>
          <cell r="F247" t="str">
            <v>South West</v>
          </cell>
        </row>
        <row r="248">
          <cell r="A248">
            <v>353</v>
          </cell>
          <cell r="B248" t="str">
            <v>TROWBRIDGE COUNTY</v>
          </cell>
          <cell r="C248" t="str">
            <v>South West</v>
          </cell>
          <cell r="D248" t="str">
            <v>Wiltshire</v>
          </cell>
          <cell r="E248" t="str">
            <v>Trowbridge</v>
          </cell>
          <cell r="F248" t="str">
            <v>South West</v>
          </cell>
        </row>
        <row r="249">
          <cell r="A249">
            <v>354</v>
          </cell>
          <cell r="B249" t="str">
            <v>TRURO COUNTY</v>
          </cell>
          <cell r="C249" t="str">
            <v>South West</v>
          </cell>
          <cell r="D249" t="str">
            <v>Cornwall &amp; Isles of Scilly</v>
          </cell>
          <cell r="E249" t="str">
            <v>Truro</v>
          </cell>
          <cell r="F249" t="str">
            <v>South West</v>
          </cell>
        </row>
        <row r="250">
          <cell r="A250">
            <v>355</v>
          </cell>
          <cell r="B250" t="str">
            <v>TUNBRIDGE WELLS COUNTY</v>
          </cell>
          <cell r="C250" t="str">
            <v>South East</v>
          </cell>
          <cell r="D250" t="str">
            <v>Kent</v>
          </cell>
          <cell r="E250" t="str">
            <v>Tunbridge Wells</v>
          </cell>
          <cell r="F250" t="str">
            <v>South East</v>
          </cell>
        </row>
        <row r="251">
          <cell r="A251">
            <v>356</v>
          </cell>
          <cell r="B251" t="str">
            <v>UXBRIDGE COUNTY</v>
          </cell>
          <cell r="C251" t="str">
            <v>London</v>
          </cell>
          <cell r="D251" t="str">
            <v>Greater London</v>
          </cell>
          <cell r="E251" t="str">
            <v>Uxbridge</v>
          </cell>
          <cell r="F251" t="str">
            <v>London</v>
          </cell>
        </row>
        <row r="252">
          <cell r="A252">
            <v>357</v>
          </cell>
          <cell r="B252" t="str">
            <v>WAKEFIELD COUNTY</v>
          </cell>
          <cell r="C252" t="str">
            <v>Yorkshire &amp; Humberside</v>
          </cell>
          <cell r="D252" t="str">
            <v>West Yorkshire</v>
          </cell>
          <cell r="E252" t="str">
            <v>Wakefield</v>
          </cell>
          <cell r="F252" t="str">
            <v>Yorkshire and the Humber</v>
          </cell>
        </row>
        <row r="253">
          <cell r="A253">
            <v>358</v>
          </cell>
          <cell r="B253" t="str">
            <v>WALSALL COUNTY</v>
          </cell>
          <cell r="C253" t="str">
            <v>West Midlands</v>
          </cell>
          <cell r="D253" t="str">
            <v>West Midlands</v>
          </cell>
          <cell r="E253" t="str">
            <v>Walsall</v>
          </cell>
          <cell r="F253" t="str">
            <v>West Midlands</v>
          </cell>
        </row>
        <row r="254">
          <cell r="A254">
            <v>359</v>
          </cell>
          <cell r="B254" t="str">
            <v>WANDSWORTH COUNTY</v>
          </cell>
          <cell r="C254" t="str">
            <v>London</v>
          </cell>
          <cell r="D254" t="str">
            <v>Greater London</v>
          </cell>
          <cell r="E254" t="str">
            <v>Wandsworth</v>
          </cell>
          <cell r="F254" t="str">
            <v>London</v>
          </cell>
        </row>
        <row r="255">
          <cell r="A255">
            <v>360</v>
          </cell>
          <cell r="B255" t="str">
            <v>WARRINGTON COUNTY</v>
          </cell>
          <cell r="C255" t="str">
            <v>North West</v>
          </cell>
          <cell r="D255" t="str">
            <v>Cheshire</v>
          </cell>
          <cell r="E255" t="str">
            <v>Warrington</v>
          </cell>
          <cell r="F255" t="str">
            <v>North West</v>
          </cell>
        </row>
        <row r="256">
          <cell r="A256">
            <v>361</v>
          </cell>
          <cell r="B256" t="str">
            <v>WARWICK COUNTY</v>
          </cell>
          <cell r="C256" t="str">
            <v>West Midlands</v>
          </cell>
          <cell r="D256" t="str">
            <v>Warwickshire</v>
          </cell>
          <cell r="E256" t="str">
            <v>Warwick</v>
          </cell>
          <cell r="F256" t="str">
            <v>West Midlands</v>
          </cell>
        </row>
        <row r="257">
          <cell r="A257">
            <v>362</v>
          </cell>
          <cell r="B257" t="str">
            <v>WATFORD COUNTY</v>
          </cell>
          <cell r="C257" t="str">
            <v>Eastern</v>
          </cell>
          <cell r="D257" t="str">
            <v>Hertfordshire</v>
          </cell>
          <cell r="E257" t="str">
            <v>Watford</v>
          </cell>
          <cell r="F257" t="str">
            <v>East</v>
          </cell>
        </row>
        <row r="258">
          <cell r="A258">
            <v>363</v>
          </cell>
          <cell r="B258" t="str">
            <v>WELLINGBOROUGH COUNTY</v>
          </cell>
          <cell r="C258" t="str">
            <v>East Midlands</v>
          </cell>
          <cell r="D258" t="str">
            <v>Northamptonshire</v>
          </cell>
          <cell r="E258" t="str">
            <v>Wellingborough</v>
          </cell>
          <cell r="F258" t="str">
            <v>East Midlands</v>
          </cell>
        </row>
        <row r="259">
          <cell r="A259">
            <v>366</v>
          </cell>
          <cell r="B259" t="str">
            <v>WELSHPOOL COUNTY</v>
          </cell>
          <cell r="C259" t="str">
            <v>Wales</v>
          </cell>
          <cell r="D259" t="str">
            <v>Powys</v>
          </cell>
          <cell r="E259" t="str">
            <v>Welshpool &amp; Newton</v>
          </cell>
          <cell r="F259" t="str">
            <v>Wales</v>
          </cell>
        </row>
        <row r="260">
          <cell r="A260">
            <v>367</v>
          </cell>
          <cell r="B260" t="str">
            <v>WEST BROMWICH</v>
          </cell>
          <cell r="C260" t="str">
            <v>West Midlands</v>
          </cell>
          <cell r="D260" t="str">
            <v>West Midlands</v>
          </cell>
          <cell r="E260" t="str">
            <v>West Bromwich</v>
          </cell>
          <cell r="F260" t="str">
            <v>West Midlands</v>
          </cell>
        </row>
        <row r="261">
          <cell r="A261">
            <v>368</v>
          </cell>
          <cell r="B261" t="str">
            <v>WEST LONDON COUNTY</v>
          </cell>
          <cell r="C261" t="str">
            <v>London</v>
          </cell>
          <cell r="D261" t="str">
            <v>Greater London</v>
          </cell>
          <cell r="E261" t="str">
            <v>West London</v>
          </cell>
          <cell r="F261" t="str">
            <v>London</v>
          </cell>
        </row>
        <row r="262">
          <cell r="C262" t="str">
            <v>London</v>
          </cell>
          <cell r="D262" t="str">
            <v>Greater London</v>
          </cell>
          <cell r="E262" t="str">
            <v>Westminster</v>
          </cell>
          <cell r="F262" t="str">
            <v>London</v>
          </cell>
        </row>
        <row r="263">
          <cell r="A263">
            <v>370</v>
          </cell>
          <cell r="B263" t="str">
            <v>WESTON SUPER MARE COUNTY</v>
          </cell>
          <cell r="C263" t="str">
            <v>South West</v>
          </cell>
          <cell r="D263" t="str">
            <v>N Somerset &amp; S Gloucestershire</v>
          </cell>
          <cell r="E263" t="str">
            <v>Weston-super-Mare</v>
          </cell>
          <cell r="F263" t="str">
            <v>South West</v>
          </cell>
        </row>
        <row r="264">
          <cell r="A264">
            <v>371</v>
          </cell>
          <cell r="B264" t="str">
            <v>WEYMOUTH COUNTY</v>
          </cell>
          <cell r="C264" t="str">
            <v>South West</v>
          </cell>
          <cell r="D264" t="str">
            <v>Dorset</v>
          </cell>
          <cell r="E264" t="str">
            <v>Weymouth</v>
          </cell>
          <cell r="F264" t="str">
            <v>South West</v>
          </cell>
        </row>
        <row r="265">
          <cell r="A265">
            <v>373</v>
          </cell>
          <cell r="B265" t="str">
            <v>WHITEHAVEN COUNTY</v>
          </cell>
          <cell r="C265" t="str">
            <v>North West</v>
          </cell>
          <cell r="D265" t="str">
            <v>Cumbria</v>
          </cell>
          <cell r="E265" t="str">
            <v>Whitehaven</v>
          </cell>
          <cell r="F265" t="str">
            <v>North West</v>
          </cell>
        </row>
        <row r="266">
          <cell r="A266">
            <v>374</v>
          </cell>
          <cell r="B266" t="str">
            <v>WIGAN COUNTY</v>
          </cell>
          <cell r="C266" t="str">
            <v>North West</v>
          </cell>
          <cell r="D266" t="str">
            <v>Greater Manchester</v>
          </cell>
          <cell r="E266" t="str">
            <v>Wigan</v>
          </cell>
          <cell r="F266" t="str">
            <v>North West</v>
          </cell>
        </row>
        <row r="267">
          <cell r="A267">
            <v>375</v>
          </cell>
          <cell r="B267" t="str">
            <v>WILLESDEN COUNTY</v>
          </cell>
          <cell r="C267" t="str">
            <v>London</v>
          </cell>
          <cell r="D267" t="str">
            <v>Greater London</v>
          </cell>
          <cell r="E267" t="str">
            <v>Willesden</v>
          </cell>
          <cell r="F267" t="str">
            <v>London</v>
          </cell>
        </row>
        <row r="268">
          <cell r="A268">
            <v>376</v>
          </cell>
          <cell r="B268" t="str">
            <v>WINCHESTER COUNTY</v>
          </cell>
          <cell r="C268" t="str">
            <v>South East</v>
          </cell>
          <cell r="D268" t="str">
            <v>Hampshire</v>
          </cell>
          <cell r="E268" t="str">
            <v>Winchester</v>
          </cell>
          <cell r="F268" t="str">
            <v>South East</v>
          </cell>
        </row>
        <row r="269">
          <cell r="A269">
            <v>377</v>
          </cell>
          <cell r="B269" t="str">
            <v>WISBECH</v>
          </cell>
          <cell r="C269" t="str">
            <v>Eastern</v>
          </cell>
          <cell r="D269" t="str">
            <v>Cambridgeshire</v>
          </cell>
          <cell r="E269" t="str">
            <v>Wisbech</v>
          </cell>
          <cell r="F269" t="str">
            <v>East</v>
          </cell>
        </row>
        <row r="270">
          <cell r="A270">
            <v>378</v>
          </cell>
          <cell r="B270" t="str">
            <v>WOLVERHAMPTON COUNTY</v>
          </cell>
          <cell r="C270" t="str">
            <v>West Midlands</v>
          </cell>
          <cell r="D270" t="str">
            <v>West Midlands</v>
          </cell>
          <cell r="E270" t="str">
            <v>Wolverhampton</v>
          </cell>
          <cell r="F270" t="str">
            <v>West Midlands</v>
          </cell>
        </row>
        <row r="271">
          <cell r="A271">
            <v>379</v>
          </cell>
          <cell r="B271" t="str">
            <v>WOOLWICH COUNTY</v>
          </cell>
          <cell r="C271" t="str">
            <v>London</v>
          </cell>
          <cell r="D271" t="str">
            <v>Greater London</v>
          </cell>
          <cell r="E271" t="str">
            <v>Woolwich</v>
          </cell>
          <cell r="F271" t="str">
            <v>London</v>
          </cell>
        </row>
        <row r="272">
          <cell r="A272">
            <v>380</v>
          </cell>
          <cell r="B272" t="str">
            <v>WORCESTER COUNTY</v>
          </cell>
          <cell r="C272" t="str">
            <v>West Midlands</v>
          </cell>
          <cell r="D272" t="str">
            <v>Herefordshire &amp; Worcestershire</v>
          </cell>
          <cell r="E272" t="str">
            <v>Worcester</v>
          </cell>
          <cell r="F272" t="str">
            <v>West Midlands</v>
          </cell>
        </row>
        <row r="273">
          <cell r="A273">
            <v>381</v>
          </cell>
          <cell r="B273" t="str">
            <v>WORKINGTON</v>
          </cell>
          <cell r="C273" t="str">
            <v>North West</v>
          </cell>
          <cell r="D273" t="str">
            <v>Cumbria</v>
          </cell>
          <cell r="E273" t="str">
            <v>Workington</v>
          </cell>
          <cell r="F273" t="str">
            <v>North West</v>
          </cell>
        </row>
        <row r="274">
          <cell r="A274">
            <v>382</v>
          </cell>
          <cell r="B274" t="str">
            <v>WORKSOP COUNTY</v>
          </cell>
          <cell r="C274" t="str">
            <v>East Midlands</v>
          </cell>
          <cell r="D274" t="str">
            <v>Nottinghamshire</v>
          </cell>
          <cell r="E274" t="str">
            <v>Worksop</v>
          </cell>
          <cell r="F274" t="str">
            <v>East Midlands</v>
          </cell>
        </row>
        <row r="275">
          <cell r="A275">
            <v>383</v>
          </cell>
          <cell r="B275" t="str">
            <v>WORTHING COUNTY</v>
          </cell>
          <cell r="C275" t="str">
            <v>South East</v>
          </cell>
          <cell r="D275" t="str">
            <v>Sussex</v>
          </cell>
          <cell r="E275" t="str">
            <v>Worthing</v>
          </cell>
          <cell r="F275" t="str">
            <v>South East</v>
          </cell>
        </row>
        <row r="276">
          <cell r="A276">
            <v>384</v>
          </cell>
          <cell r="B276" t="str">
            <v>WREXHAM COUNTY</v>
          </cell>
          <cell r="C276" t="str">
            <v>Wales</v>
          </cell>
          <cell r="D276" t="str">
            <v>Clwyd</v>
          </cell>
          <cell r="E276" t="str">
            <v>Wrexham</v>
          </cell>
          <cell r="F276" t="str">
            <v>Wales</v>
          </cell>
        </row>
        <row r="277">
          <cell r="A277">
            <v>385</v>
          </cell>
          <cell r="B277" t="str">
            <v>YEOVIL COUNTY</v>
          </cell>
          <cell r="C277" t="str">
            <v>South West</v>
          </cell>
          <cell r="D277" t="str">
            <v>Somerset</v>
          </cell>
          <cell r="E277" t="str">
            <v>Yeovil</v>
          </cell>
          <cell r="F277" t="str">
            <v>South West</v>
          </cell>
        </row>
        <row r="278">
          <cell r="A278">
            <v>386</v>
          </cell>
          <cell r="B278" t="str">
            <v>YORK &amp; MALTON COUNTY</v>
          </cell>
          <cell r="C278" t="str">
            <v>Yorkshire &amp; Humberside</v>
          </cell>
          <cell r="D278" t="str">
            <v>North Yorkshire</v>
          </cell>
          <cell r="E278" t="str">
            <v>York</v>
          </cell>
          <cell r="F278" t="str">
            <v>Yorkshire and the Humber</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LD"/>
      <sheetName val="NEW"/>
      <sheetName val="Date"/>
      <sheetName val="Table"/>
      <sheetName val="New data"/>
      <sheetName val="Old data"/>
      <sheetName val="Court Ref"/>
      <sheetName val="RCJ 600"/>
    </sheetNames>
    <sheetDataSet>
      <sheetData sheetId="0">
        <row r="1">
          <cell r="B1" t="str">
            <v>COURT_NAME</v>
          </cell>
          <cell r="C1" t="str">
            <v>IN003</v>
          </cell>
          <cell r="D1" t="str">
            <v>IN009</v>
          </cell>
          <cell r="E1" t="str">
            <v>IN012</v>
          </cell>
        </row>
        <row r="2">
          <cell r="B2" t="str">
            <v>Aberdare</v>
          </cell>
          <cell r="C2">
            <v>0</v>
          </cell>
          <cell r="D2">
            <v>3</v>
          </cell>
          <cell r="E2">
            <v>16</v>
          </cell>
        </row>
        <row r="3">
          <cell r="B3" t="str">
            <v>Aberystwyth</v>
          </cell>
          <cell r="C3">
            <v>1</v>
          </cell>
          <cell r="D3">
            <v>5</v>
          </cell>
          <cell r="E3">
            <v>20</v>
          </cell>
        </row>
        <row r="4">
          <cell r="B4" t="str">
            <v>Accrington</v>
          </cell>
          <cell r="C4">
            <v>0</v>
          </cell>
          <cell r="D4">
            <v>0</v>
          </cell>
          <cell r="E4">
            <v>0</v>
          </cell>
        </row>
        <row r="5">
          <cell r="B5" t="str">
            <v>Aldershot &amp; Farnham</v>
          </cell>
          <cell r="C5">
            <v>0</v>
          </cell>
          <cell r="D5">
            <v>0</v>
          </cell>
          <cell r="E5">
            <v>0</v>
          </cell>
        </row>
        <row r="6">
          <cell r="B6" t="str">
            <v>Alfreton</v>
          </cell>
          <cell r="C6">
            <v>0</v>
          </cell>
          <cell r="D6">
            <v>0</v>
          </cell>
          <cell r="E6">
            <v>0</v>
          </cell>
        </row>
        <row r="7">
          <cell r="B7" t="str">
            <v>Altrincham</v>
          </cell>
          <cell r="C7">
            <v>0</v>
          </cell>
          <cell r="D7">
            <v>0</v>
          </cell>
          <cell r="E7">
            <v>0</v>
          </cell>
        </row>
        <row r="8">
          <cell r="B8" t="str">
            <v>Amersham</v>
          </cell>
          <cell r="C8">
            <v>0</v>
          </cell>
          <cell r="D8">
            <v>0</v>
          </cell>
          <cell r="E8">
            <v>0</v>
          </cell>
        </row>
        <row r="9">
          <cell r="B9" t="str">
            <v>Ammanford</v>
          </cell>
          <cell r="C9">
            <v>0</v>
          </cell>
          <cell r="D9">
            <v>0</v>
          </cell>
          <cell r="E9">
            <v>0</v>
          </cell>
        </row>
        <row r="10">
          <cell r="B10" t="str">
            <v>Andover</v>
          </cell>
          <cell r="C10">
            <v>0</v>
          </cell>
          <cell r="D10">
            <v>0</v>
          </cell>
          <cell r="E10">
            <v>0</v>
          </cell>
        </row>
        <row r="11">
          <cell r="B11" t="str">
            <v>Ashford</v>
          </cell>
          <cell r="C11">
            <v>0</v>
          </cell>
          <cell r="D11">
            <v>0</v>
          </cell>
          <cell r="E11">
            <v>0</v>
          </cell>
        </row>
        <row r="12">
          <cell r="B12" t="str">
            <v>Aylesbury</v>
          </cell>
          <cell r="C12">
            <v>5</v>
          </cell>
          <cell r="D12">
            <v>152</v>
          </cell>
          <cell r="E12">
            <v>173</v>
          </cell>
        </row>
        <row r="13">
          <cell r="B13" t="str">
            <v>Banbury</v>
          </cell>
          <cell r="C13">
            <v>6</v>
          </cell>
          <cell r="D13">
            <v>11</v>
          </cell>
          <cell r="E13">
            <v>78</v>
          </cell>
        </row>
        <row r="14">
          <cell r="B14" t="str">
            <v>Bangor</v>
          </cell>
          <cell r="C14">
            <v>0</v>
          </cell>
          <cell r="D14">
            <v>0</v>
          </cell>
          <cell r="E14">
            <v>0</v>
          </cell>
        </row>
        <row r="15">
          <cell r="B15" t="str">
            <v>Bargoed</v>
          </cell>
          <cell r="C15">
            <v>0</v>
          </cell>
          <cell r="D15">
            <v>0</v>
          </cell>
          <cell r="E15">
            <v>0</v>
          </cell>
        </row>
        <row r="16">
          <cell r="B16" t="str">
            <v>Barnet</v>
          </cell>
          <cell r="C16">
            <v>0</v>
          </cell>
          <cell r="D16">
            <v>0</v>
          </cell>
          <cell r="E16">
            <v>0</v>
          </cell>
        </row>
        <row r="17">
          <cell r="B17" t="str">
            <v>Barnsley</v>
          </cell>
          <cell r="C17">
            <v>4</v>
          </cell>
          <cell r="D17">
            <v>27</v>
          </cell>
          <cell r="E17">
            <v>101</v>
          </cell>
        </row>
        <row r="18">
          <cell r="B18" t="str">
            <v>Barnstaple</v>
          </cell>
          <cell r="C18">
            <v>0</v>
          </cell>
          <cell r="D18">
            <v>17</v>
          </cell>
          <cell r="E18">
            <v>214</v>
          </cell>
        </row>
        <row r="19">
          <cell r="B19" t="str">
            <v>Barrow-in-Furness</v>
          </cell>
          <cell r="C19">
            <v>0</v>
          </cell>
          <cell r="D19">
            <v>5</v>
          </cell>
          <cell r="E19">
            <v>60</v>
          </cell>
        </row>
        <row r="20">
          <cell r="B20" t="str">
            <v>Barry</v>
          </cell>
          <cell r="C20">
            <v>0</v>
          </cell>
          <cell r="D20">
            <v>0</v>
          </cell>
          <cell r="E20">
            <v>0</v>
          </cell>
        </row>
        <row r="21">
          <cell r="B21" t="str">
            <v>Basildon</v>
          </cell>
          <cell r="C21">
            <v>0</v>
          </cell>
          <cell r="D21">
            <v>0</v>
          </cell>
          <cell r="E21">
            <v>0</v>
          </cell>
        </row>
        <row r="22">
          <cell r="B22" t="str">
            <v>Basingstoke</v>
          </cell>
          <cell r="C22">
            <v>0</v>
          </cell>
          <cell r="D22">
            <v>0</v>
          </cell>
          <cell r="E22">
            <v>0</v>
          </cell>
        </row>
        <row r="23">
          <cell r="B23" t="str">
            <v>Bath</v>
          </cell>
          <cell r="C23">
            <v>8</v>
          </cell>
          <cell r="D23">
            <v>43</v>
          </cell>
          <cell r="E23">
            <v>242</v>
          </cell>
        </row>
        <row r="24">
          <cell r="B24" t="str">
            <v>Bedford</v>
          </cell>
          <cell r="C24">
            <v>7</v>
          </cell>
          <cell r="D24">
            <v>18</v>
          </cell>
          <cell r="E24">
            <v>49</v>
          </cell>
        </row>
        <row r="25">
          <cell r="B25" t="str">
            <v>Beverley</v>
          </cell>
          <cell r="C25">
            <v>0</v>
          </cell>
          <cell r="D25">
            <v>0</v>
          </cell>
          <cell r="E25">
            <v>0</v>
          </cell>
        </row>
        <row r="26">
          <cell r="B26" t="str">
            <v>Birkenhead</v>
          </cell>
          <cell r="C26">
            <v>3</v>
          </cell>
          <cell r="D26">
            <v>49</v>
          </cell>
          <cell r="E26">
            <v>175</v>
          </cell>
        </row>
        <row r="27">
          <cell r="B27" t="str">
            <v>Birmingham</v>
          </cell>
          <cell r="C27">
            <v>803</v>
          </cell>
          <cell r="D27">
            <v>229</v>
          </cell>
          <cell r="E27">
            <v>708</v>
          </cell>
        </row>
        <row r="28">
          <cell r="B28" t="str">
            <v>Bishop Auckland</v>
          </cell>
          <cell r="C28">
            <v>0</v>
          </cell>
          <cell r="D28">
            <v>0</v>
          </cell>
          <cell r="E28">
            <v>0</v>
          </cell>
        </row>
        <row r="29">
          <cell r="B29" t="str">
            <v>Blackburn</v>
          </cell>
          <cell r="C29">
            <v>2</v>
          </cell>
          <cell r="D29">
            <v>25</v>
          </cell>
          <cell r="E29">
            <v>128</v>
          </cell>
        </row>
        <row r="30">
          <cell r="B30" t="str">
            <v>Blackpool</v>
          </cell>
          <cell r="C30">
            <v>1</v>
          </cell>
          <cell r="D30">
            <v>80</v>
          </cell>
          <cell r="E30">
            <v>205</v>
          </cell>
        </row>
        <row r="31">
          <cell r="B31" t="str">
            <v>Blackwood</v>
          </cell>
          <cell r="C31">
            <v>0</v>
          </cell>
          <cell r="D31">
            <v>19</v>
          </cell>
          <cell r="E31">
            <v>93</v>
          </cell>
        </row>
        <row r="32">
          <cell r="B32" t="str">
            <v>Bletcheley</v>
          </cell>
          <cell r="C32">
            <v>0</v>
          </cell>
          <cell r="D32">
            <v>0</v>
          </cell>
          <cell r="E32">
            <v>0</v>
          </cell>
        </row>
        <row r="33">
          <cell r="B33" t="str">
            <v>Bloomsbury</v>
          </cell>
          <cell r="C33">
            <v>0</v>
          </cell>
          <cell r="D33">
            <v>0</v>
          </cell>
          <cell r="E33">
            <v>0</v>
          </cell>
        </row>
        <row r="34">
          <cell r="B34" t="str">
            <v>Blyth</v>
          </cell>
          <cell r="C34">
            <v>0</v>
          </cell>
          <cell r="D34">
            <v>0</v>
          </cell>
          <cell r="E34">
            <v>0</v>
          </cell>
        </row>
        <row r="35">
          <cell r="B35" t="str">
            <v>Bodmin</v>
          </cell>
          <cell r="C35">
            <v>0</v>
          </cell>
          <cell r="D35">
            <v>0</v>
          </cell>
          <cell r="E35">
            <v>0</v>
          </cell>
        </row>
        <row r="36">
          <cell r="B36" t="str">
            <v>Bolton</v>
          </cell>
          <cell r="C36">
            <v>8</v>
          </cell>
          <cell r="D36">
            <v>56</v>
          </cell>
          <cell r="E36">
            <v>159</v>
          </cell>
        </row>
        <row r="37">
          <cell r="B37" t="str">
            <v>Boston</v>
          </cell>
          <cell r="C37">
            <v>6</v>
          </cell>
          <cell r="D37">
            <v>44</v>
          </cell>
          <cell r="E37">
            <v>129</v>
          </cell>
        </row>
        <row r="38">
          <cell r="B38" t="str">
            <v>Bournemouth</v>
          </cell>
          <cell r="C38">
            <v>18</v>
          </cell>
          <cell r="D38">
            <v>66</v>
          </cell>
          <cell r="E38">
            <v>377</v>
          </cell>
        </row>
        <row r="39">
          <cell r="B39" t="str">
            <v>Bow</v>
          </cell>
          <cell r="C39">
            <v>0</v>
          </cell>
          <cell r="D39">
            <v>0</v>
          </cell>
          <cell r="E39">
            <v>0</v>
          </cell>
        </row>
        <row r="40">
          <cell r="B40" t="str">
            <v>Bradford</v>
          </cell>
          <cell r="C40">
            <v>4</v>
          </cell>
          <cell r="D40">
            <v>298</v>
          </cell>
          <cell r="E40">
            <v>268</v>
          </cell>
        </row>
        <row r="41">
          <cell r="B41" t="str">
            <v>Braintree</v>
          </cell>
          <cell r="C41">
            <v>0</v>
          </cell>
          <cell r="D41">
            <v>0</v>
          </cell>
          <cell r="E41">
            <v>0</v>
          </cell>
        </row>
        <row r="42">
          <cell r="B42" t="str">
            <v>Brecon &amp; Builth</v>
          </cell>
          <cell r="C42">
            <v>0</v>
          </cell>
          <cell r="D42">
            <v>0</v>
          </cell>
          <cell r="E42">
            <v>0</v>
          </cell>
        </row>
        <row r="43">
          <cell r="B43" t="str">
            <v>Brentford</v>
          </cell>
          <cell r="C43">
            <v>0</v>
          </cell>
          <cell r="D43">
            <v>0</v>
          </cell>
          <cell r="E43">
            <v>0</v>
          </cell>
        </row>
        <row r="44">
          <cell r="B44" t="str">
            <v>Brentwood</v>
          </cell>
          <cell r="C44">
            <v>0</v>
          </cell>
          <cell r="D44">
            <v>0</v>
          </cell>
          <cell r="E44">
            <v>0</v>
          </cell>
        </row>
        <row r="45">
          <cell r="B45" t="str">
            <v>Bridgend</v>
          </cell>
          <cell r="C45">
            <v>4</v>
          </cell>
          <cell r="D45">
            <v>19</v>
          </cell>
          <cell r="E45">
            <v>89</v>
          </cell>
        </row>
        <row r="46">
          <cell r="B46" t="str">
            <v>Bridgwater</v>
          </cell>
          <cell r="C46">
            <v>0</v>
          </cell>
          <cell r="D46">
            <v>0</v>
          </cell>
          <cell r="E46">
            <v>0</v>
          </cell>
        </row>
        <row r="47">
          <cell r="B47" t="str">
            <v>Bridlington</v>
          </cell>
          <cell r="C47">
            <v>0</v>
          </cell>
          <cell r="D47">
            <v>0</v>
          </cell>
          <cell r="E47">
            <v>0</v>
          </cell>
        </row>
        <row r="48">
          <cell r="B48" t="str">
            <v>Brighton</v>
          </cell>
          <cell r="C48">
            <v>30</v>
          </cell>
          <cell r="D48">
            <v>229</v>
          </cell>
          <cell r="E48">
            <v>720</v>
          </cell>
        </row>
        <row r="49">
          <cell r="B49" t="str">
            <v>Bristol</v>
          </cell>
          <cell r="C49">
            <v>1515</v>
          </cell>
          <cell r="D49">
            <v>125</v>
          </cell>
          <cell r="E49">
            <v>544</v>
          </cell>
        </row>
        <row r="50">
          <cell r="B50" t="str">
            <v>Bromley</v>
          </cell>
          <cell r="C50">
            <v>0</v>
          </cell>
          <cell r="D50">
            <v>0</v>
          </cell>
          <cell r="E50">
            <v>0</v>
          </cell>
        </row>
        <row r="51">
          <cell r="B51" t="str">
            <v>Bshp's Stortfrd</v>
          </cell>
          <cell r="C51">
            <v>0</v>
          </cell>
          <cell r="D51">
            <v>0</v>
          </cell>
          <cell r="E51">
            <v>0</v>
          </cell>
        </row>
        <row r="52">
          <cell r="B52" t="str">
            <v>Burnley</v>
          </cell>
          <cell r="C52">
            <v>2</v>
          </cell>
          <cell r="D52">
            <v>82</v>
          </cell>
          <cell r="E52">
            <v>104</v>
          </cell>
        </row>
        <row r="53">
          <cell r="B53" t="str">
            <v>Burton-on-Trent</v>
          </cell>
          <cell r="C53">
            <v>2</v>
          </cell>
          <cell r="D53">
            <v>36</v>
          </cell>
          <cell r="E53">
            <v>138</v>
          </cell>
        </row>
        <row r="54">
          <cell r="B54" t="str">
            <v>Bury</v>
          </cell>
          <cell r="C54">
            <v>0</v>
          </cell>
          <cell r="D54">
            <v>0</v>
          </cell>
          <cell r="E54">
            <v>0</v>
          </cell>
        </row>
        <row r="55">
          <cell r="B55" t="str">
            <v>Bury St Edmonds</v>
          </cell>
          <cell r="C55">
            <v>3</v>
          </cell>
          <cell r="D55">
            <v>26</v>
          </cell>
          <cell r="E55">
            <v>120</v>
          </cell>
        </row>
        <row r="56">
          <cell r="B56" t="str">
            <v>Buxton</v>
          </cell>
          <cell r="C56">
            <v>0</v>
          </cell>
          <cell r="D56">
            <v>0</v>
          </cell>
          <cell r="E56">
            <v>0</v>
          </cell>
        </row>
        <row r="57">
          <cell r="B57" t="str">
            <v>Caernarfon</v>
          </cell>
          <cell r="C57">
            <v>3</v>
          </cell>
          <cell r="D57">
            <v>30</v>
          </cell>
          <cell r="E57">
            <v>66</v>
          </cell>
        </row>
        <row r="58">
          <cell r="B58" t="str">
            <v>Caerphilly</v>
          </cell>
          <cell r="C58">
            <v>0</v>
          </cell>
          <cell r="D58">
            <v>0</v>
          </cell>
          <cell r="E58">
            <v>0</v>
          </cell>
        </row>
        <row r="59">
          <cell r="B59" t="str">
            <v>Camborne/Rdrth</v>
          </cell>
          <cell r="C59">
            <v>0</v>
          </cell>
          <cell r="D59">
            <v>0</v>
          </cell>
          <cell r="E59">
            <v>0</v>
          </cell>
        </row>
        <row r="60">
          <cell r="B60" t="str">
            <v>Cambridge</v>
          </cell>
          <cell r="C60">
            <v>9</v>
          </cell>
          <cell r="D60">
            <v>73</v>
          </cell>
          <cell r="E60">
            <v>269</v>
          </cell>
        </row>
        <row r="61">
          <cell r="B61" t="str">
            <v>Canterbury</v>
          </cell>
          <cell r="C61">
            <v>5</v>
          </cell>
          <cell r="D61">
            <v>106</v>
          </cell>
          <cell r="E61">
            <v>349</v>
          </cell>
        </row>
        <row r="62">
          <cell r="B62" t="str">
            <v>Cardiff</v>
          </cell>
          <cell r="C62">
            <v>40</v>
          </cell>
          <cell r="D62">
            <v>73</v>
          </cell>
          <cell r="E62">
            <v>153</v>
          </cell>
        </row>
        <row r="63">
          <cell r="B63" t="str">
            <v>Carlisle</v>
          </cell>
          <cell r="C63">
            <v>4</v>
          </cell>
          <cell r="D63">
            <v>16</v>
          </cell>
          <cell r="E63">
            <v>66</v>
          </cell>
        </row>
        <row r="64">
          <cell r="B64" t="str">
            <v>Carmarthen</v>
          </cell>
          <cell r="C64">
            <v>1</v>
          </cell>
          <cell r="D64">
            <v>19</v>
          </cell>
          <cell r="E64">
            <v>34</v>
          </cell>
        </row>
        <row r="65">
          <cell r="B65" t="str">
            <v>Central London</v>
          </cell>
          <cell r="C65">
            <v>0</v>
          </cell>
          <cell r="D65">
            <v>0</v>
          </cell>
          <cell r="E65">
            <v>0</v>
          </cell>
        </row>
        <row r="66">
          <cell r="B66" t="str">
            <v>Chelmsford</v>
          </cell>
          <cell r="C66">
            <v>2</v>
          </cell>
          <cell r="D66">
            <v>25</v>
          </cell>
          <cell r="E66">
            <v>137</v>
          </cell>
        </row>
        <row r="67">
          <cell r="B67" t="str">
            <v>Cheltenham</v>
          </cell>
          <cell r="C67">
            <v>9</v>
          </cell>
          <cell r="D67">
            <v>17</v>
          </cell>
          <cell r="E67">
            <v>93</v>
          </cell>
        </row>
        <row r="68">
          <cell r="B68" t="str">
            <v>Chepstow</v>
          </cell>
          <cell r="C68">
            <v>0</v>
          </cell>
          <cell r="D68">
            <v>0</v>
          </cell>
          <cell r="E68">
            <v>0</v>
          </cell>
        </row>
        <row r="69">
          <cell r="B69" t="str">
            <v>Chester</v>
          </cell>
          <cell r="C69">
            <v>1</v>
          </cell>
          <cell r="D69">
            <v>28</v>
          </cell>
          <cell r="E69">
            <v>111</v>
          </cell>
        </row>
        <row r="70">
          <cell r="B70" t="str">
            <v>Chesterfield</v>
          </cell>
          <cell r="C70">
            <v>2</v>
          </cell>
          <cell r="D70">
            <v>33</v>
          </cell>
          <cell r="E70">
            <v>132</v>
          </cell>
        </row>
        <row r="71">
          <cell r="B71" t="str">
            <v>Chichester</v>
          </cell>
          <cell r="C71">
            <v>0</v>
          </cell>
          <cell r="D71">
            <v>0</v>
          </cell>
          <cell r="E71">
            <v>0</v>
          </cell>
        </row>
        <row r="72">
          <cell r="B72" t="str">
            <v>Chippenham</v>
          </cell>
          <cell r="C72">
            <v>0</v>
          </cell>
          <cell r="D72">
            <v>0</v>
          </cell>
          <cell r="E72">
            <v>0</v>
          </cell>
        </row>
        <row r="73">
          <cell r="B73" t="str">
            <v>Chorley</v>
          </cell>
          <cell r="C73">
            <v>0</v>
          </cell>
          <cell r="D73">
            <v>0</v>
          </cell>
          <cell r="E73">
            <v>0</v>
          </cell>
        </row>
        <row r="74">
          <cell r="B74" t="str">
            <v>Clerkenwell</v>
          </cell>
          <cell r="C74">
            <v>0</v>
          </cell>
          <cell r="D74">
            <v>0</v>
          </cell>
          <cell r="E74">
            <v>0</v>
          </cell>
        </row>
        <row r="75">
          <cell r="B75" t="str">
            <v>Colchester</v>
          </cell>
          <cell r="C75">
            <v>9</v>
          </cell>
          <cell r="D75">
            <v>58</v>
          </cell>
          <cell r="E75">
            <v>308</v>
          </cell>
        </row>
        <row r="76">
          <cell r="B76" t="str">
            <v>Consett</v>
          </cell>
          <cell r="C76">
            <v>0</v>
          </cell>
          <cell r="D76">
            <v>0</v>
          </cell>
          <cell r="E76">
            <v>0</v>
          </cell>
        </row>
        <row r="77">
          <cell r="B77" t="str">
            <v>Conway</v>
          </cell>
          <cell r="C77">
            <v>0</v>
          </cell>
          <cell r="D77">
            <v>0</v>
          </cell>
          <cell r="E77">
            <v>0</v>
          </cell>
        </row>
        <row r="78">
          <cell r="B78" t="str">
            <v>Corby</v>
          </cell>
          <cell r="C78">
            <v>0</v>
          </cell>
          <cell r="D78">
            <v>0</v>
          </cell>
          <cell r="E78">
            <v>0</v>
          </cell>
        </row>
        <row r="79">
          <cell r="B79" t="str">
            <v>Coventry</v>
          </cell>
          <cell r="C79">
            <v>1</v>
          </cell>
          <cell r="D79">
            <v>88</v>
          </cell>
          <cell r="E79">
            <v>183</v>
          </cell>
        </row>
        <row r="80">
          <cell r="B80" t="str">
            <v>Crewe</v>
          </cell>
          <cell r="C80">
            <v>4</v>
          </cell>
          <cell r="D80">
            <v>59</v>
          </cell>
          <cell r="E80">
            <v>79</v>
          </cell>
        </row>
        <row r="81">
          <cell r="B81" t="str">
            <v>Croydon</v>
          </cell>
          <cell r="C81">
            <v>13</v>
          </cell>
          <cell r="D81">
            <v>448</v>
          </cell>
          <cell r="E81">
            <v>577</v>
          </cell>
        </row>
        <row r="82">
          <cell r="B82" t="str">
            <v>Darlington</v>
          </cell>
          <cell r="C82">
            <v>4</v>
          </cell>
          <cell r="D82">
            <v>46</v>
          </cell>
          <cell r="E82">
            <v>152</v>
          </cell>
        </row>
        <row r="83">
          <cell r="B83" t="str">
            <v>Dartford</v>
          </cell>
          <cell r="C83">
            <v>0</v>
          </cell>
          <cell r="D83">
            <v>0</v>
          </cell>
          <cell r="E83">
            <v>0</v>
          </cell>
        </row>
        <row r="84">
          <cell r="B84" t="str">
            <v>Derby</v>
          </cell>
          <cell r="C84">
            <v>1</v>
          </cell>
          <cell r="D84">
            <v>47</v>
          </cell>
          <cell r="E84">
            <v>193</v>
          </cell>
        </row>
        <row r="85">
          <cell r="B85" t="str">
            <v>Dewsbury</v>
          </cell>
          <cell r="C85">
            <v>0</v>
          </cell>
          <cell r="D85">
            <v>98</v>
          </cell>
          <cell r="E85">
            <v>109</v>
          </cell>
        </row>
        <row r="86">
          <cell r="B86" t="str">
            <v>Doncaster</v>
          </cell>
          <cell r="C86">
            <v>0</v>
          </cell>
          <cell r="D86">
            <v>41</v>
          </cell>
          <cell r="E86">
            <v>145</v>
          </cell>
        </row>
        <row r="87">
          <cell r="B87" t="str">
            <v>Dover</v>
          </cell>
          <cell r="C87">
            <v>0</v>
          </cell>
          <cell r="D87">
            <v>0</v>
          </cell>
          <cell r="E87">
            <v>0</v>
          </cell>
        </row>
        <row r="88">
          <cell r="B88" t="str">
            <v>Dudley</v>
          </cell>
          <cell r="C88">
            <v>3</v>
          </cell>
          <cell r="D88">
            <v>26</v>
          </cell>
          <cell r="E88">
            <v>84</v>
          </cell>
        </row>
        <row r="89">
          <cell r="B89" t="str">
            <v>Durham</v>
          </cell>
          <cell r="C89">
            <v>1</v>
          </cell>
          <cell r="D89">
            <v>28</v>
          </cell>
          <cell r="E89">
            <v>152</v>
          </cell>
        </row>
        <row r="90">
          <cell r="B90" t="str">
            <v>East Grinstead</v>
          </cell>
          <cell r="C90">
            <v>0</v>
          </cell>
          <cell r="D90">
            <v>0</v>
          </cell>
          <cell r="E90">
            <v>0</v>
          </cell>
        </row>
        <row r="91">
          <cell r="B91" t="str">
            <v>Eastbourne</v>
          </cell>
          <cell r="C91">
            <v>5</v>
          </cell>
          <cell r="D91">
            <v>48</v>
          </cell>
          <cell r="E91">
            <v>148</v>
          </cell>
        </row>
        <row r="92">
          <cell r="B92" t="str">
            <v>Edmonton</v>
          </cell>
          <cell r="C92">
            <v>0</v>
          </cell>
          <cell r="D92">
            <v>0</v>
          </cell>
          <cell r="E92">
            <v>0</v>
          </cell>
        </row>
        <row r="93">
          <cell r="B93" t="str">
            <v>Ellesmere Port</v>
          </cell>
          <cell r="C93">
            <v>0</v>
          </cell>
          <cell r="D93">
            <v>0</v>
          </cell>
          <cell r="E93">
            <v>0</v>
          </cell>
        </row>
        <row r="94">
          <cell r="B94" t="str">
            <v>Epsom</v>
          </cell>
          <cell r="C94">
            <v>0</v>
          </cell>
          <cell r="D94">
            <v>0</v>
          </cell>
          <cell r="E94">
            <v>0</v>
          </cell>
        </row>
        <row r="95">
          <cell r="B95" t="str">
            <v>Evesham</v>
          </cell>
          <cell r="C95">
            <v>0</v>
          </cell>
          <cell r="D95">
            <v>0</v>
          </cell>
          <cell r="E95">
            <v>0</v>
          </cell>
        </row>
        <row r="96">
          <cell r="B96" t="str">
            <v>Exeter</v>
          </cell>
          <cell r="C96">
            <v>9</v>
          </cell>
          <cell r="D96">
            <v>42</v>
          </cell>
          <cell r="E96">
            <v>323</v>
          </cell>
        </row>
        <row r="97">
          <cell r="B97" t="str">
            <v>Folkestone</v>
          </cell>
          <cell r="C97">
            <v>0</v>
          </cell>
          <cell r="D97">
            <v>0</v>
          </cell>
          <cell r="E97">
            <v>0</v>
          </cell>
        </row>
        <row r="98">
          <cell r="B98" t="str">
            <v>Gainsborough</v>
          </cell>
          <cell r="C98">
            <v>0</v>
          </cell>
          <cell r="D98">
            <v>0</v>
          </cell>
          <cell r="E98">
            <v>0</v>
          </cell>
        </row>
        <row r="99">
          <cell r="B99" t="str">
            <v>Gateshead</v>
          </cell>
          <cell r="C99">
            <v>0</v>
          </cell>
          <cell r="D99">
            <v>0</v>
          </cell>
          <cell r="E99">
            <v>0</v>
          </cell>
        </row>
        <row r="100">
          <cell r="B100" t="str">
            <v>Gloucester</v>
          </cell>
          <cell r="C100">
            <v>3</v>
          </cell>
          <cell r="D100">
            <v>35</v>
          </cell>
          <cell r="E100">
            <v>174</v>
          </cell>
        </row>
        <row r="101">
          <cell r="B101" t="str">
            <v>Goole</v>
          </cell>
          <cell r="C101">
            <v>0</v>
          </cell>
          <cell r="D101">
            <v>0</v>
          </cell>
          <cell r="E101">
            <v>0</v>
          </cell>
        </row>
        <row r="102">
          <cell r="B102" t="str">
            <v>Grantham</v>
          </cell>
          <cell r="C102">
            <v>0</v>
          </cell>
          <cell r="D102">
            <v>0</v>
          </cell>
          <cell r="E102">
            <v>0</v>
          </cell>
        </row>
        <row r="103">
          <cell r="B103" t="str">
            <v>Gravesend</v>
          </cell>
          <cell r="C103">
            <v>0</v>
          </cell>
          <cell r="D103">
            <v>0</v>
          </cell>
          <cell r="E103">
            <v>0</v>
          </cell>
        </row>
        <row r="104">
          <cell r="B104" t="str">
            <v>Grays Thurrock*</v>
          </cell>
          <cell r="C104">
            <v>0</v>
          </cell>
          <cell r="D104">
            <v>0</v>
          </cell>
          <cell r="E104">
            <v>0</v>
          </cell>
        </row>
        <row r="105">
          <cell r="B105" t="str">
            <v>Gt Grimsby</v>
          </cell>
          <cell r="C105">
            <v>7</v>
          </cell>
          <cell r="D105">
            <v>31</v>
          </cell>
          <cell r="E105">
            <v>182</v>
          </cell>
        </row>
        <row r="106">
          <cell r="B106" t="str">
            <v>Gt Malvern</v>
          </cell>
          <cell r="C106">
            <v>0</v>
          </cell>
          <cell r="D106">
            <v>0</v>
          </cell>
          <cell r="E106">
            <v>0</v>
          </cell>
        </row>
        <row r="107">
          <cell r="B107" t="str">
            <v>Gt Yarmouth*</v>
          </cell>
          <cell r="C107">
            <v>0</v>
          </cell>
          <cell r="D107">
            <v>0</v>
          </cell>
          <cell r="E107">
            <v>0</v>
          </cell>
        </row>
        <row r="108">
          <cell r="B108" t="str">
            <v>Guildford</v>
          </cell>
          <cell r="C108">
            <v>10</v>
          </cell>
          <cell r="D108">
            <v>89</v>
          </cell>
          <cell r="E108">
            <v>300</v>
          </cell>
        </row>
        <row r="109">
          <cell r="B109" t="str">
            <v>Halifax</v>
          </cell>
          <cell r="C109">
            <v>5</v>
          </cell>
          <cell r="D109">
            <v>40</v>
          </cell>
          <cell r="E109">
            <v>79</v>
          </cell>
        </row>
        <row r="110">
          <cell r="B110" t="str">
            <v>Harlow</v>
          </cell>
          <cell r="C110">
            <v>0</v>
          </cell>
          <cell r="D110">
            <v>0</v>
          </cell>
          <cell r="E110">
            <v>0</v>
          </cell>
        </row>
        <row r="111">
          <cell r="B111" t="str">
            <v>Harrogate</v>
          </cell>
          <cell r="C111">
            <v>0</v>
          </cell>
          <cell r="D111">
            <v>21</v>
          </cell>
          <cell r="E111">
            <v>87</v>
          </cell>
        </row>
        <row r="112">
          <cell r="B112" t="str">
            <v>Hartlepool</v>
          </cell>
          <cell r="C112">
            <v>0</v>
          </cell>
          <cell r="D112">
            <v>0</v>
          </cell>
          <cell r="E112">
            <v>0</v>
          </cell>
        </row>
        <row r="113">
          <cell r="B113" t="str">
            <v>Hastings</v>
          </cell>
          <cell r="C113">
            <v>1</v>
          </cell>
          <cell r="D113">
            <v>24</v>
          </cell>
          <cell r="E113">
            <v>141</v>
          </cell>
        </row>
        <row r="114">
          <cell r="B114" t="str">
            <v>Haverfordwest</v>
          </cell>
          <cell r="C114">
            <v>0</v>
          </cell>
          <cell r="D114">
            <v>11</v>
          </cell>
          <cell r="E114">
            <v>50</v>
          </cell>
        </row>
        <row r="115">
          <cell r="B115" t="str">
            <v>Haywards Heath</v>
          </cell>
          <cell r="C115">
            <v>0</v>
          </cell>
          <cell r="D115">
            <v>0</v>
          </cell>
          <cell r="E115">
            <v>0</v>
          </cell>
        </row>
        <row r="116">
          <cell r="B116" t="str">
            <v>Hemel Hempstead</v>
          </cell>
          <cell r="C116">
            <v>0</v>
          </cell>
          <cell r="D116">
            <v>0</v>
          </cell>
          <cell r="E116">
            <v>0</v>
          </cell>
        </row>
        <row r="117">
          <cell r="B117" t="str">
            <v>Hereford</v>
          </cell>
          <cell r="C117">
            <v>4</v>
          </cell>
          <cell r="D117">
            <v>21</v>
          </cell>
          <cell r="E117">
            <v>128</v>
          </cell>
        </row>
        <row r="118">
          <cell r="B118" t="str">
            <v>Hertford</v>
          </cell>
          <cell r="C118">
            <v>4</v>
          </cell>
          <cell r="D118">
            <v>73</v>
          </cell>
          <cell r="E118">
            <v>198</v>
          </cell>
        </row>
        <row r="119">
          <cell r="B119" t="str">
            <v>High Wycombe</v>
          </cell>
          <cell r="C119">
            <v>0</v>
          </cell>
          <cell r="D119">
            <v>0</v>
          </cell>
          <cell r="E119">
            <v>0</v>
          </cell>
        </row>
        <row r="120">
          <cell r="B120" t="str">
            <v>Hitchin</v>
          </cell>
          <cell r="C120">
            <v>0</v>
          </cell>
          <cell r="D120">
            <v>0</v>
          </cell>
          <cell r="E120">
            <v>0</v>
          </cell>
        </row>
        <row r="121">
          <cell r="B121" t="str">
            <v>Holywell</v>
          </cell>
          <cell r="C121">
            <v>0</v>
          </cell>
          <cell r="D121">
            <v>0</v>
          </cell>
          <cell r="E121">
            <v>0</v>
          </cell>
        </row>
        <row r="122">
          <cell r="B122" t="str">
            <v>Horsham</v>
          </cell>
          <cell r="C122">
            <v>0</v>
          </cell>
          <cell r="D122">
            <v>0</v>
          </cell>
          <cell r="E122">
            <v>0</v>
          </cell>
        </row>
        <row r="123">
          <cell r="B123" t="str">
            <v>Hove</v>
          </cell>
          <cell r="C123">
            <v>0</v>
          </cell>
          <cell r="D123">
            <v>0</v>
          </cell>
          <cell r="E123">
            <v>0</v>
          </cell>
        </row>
        <row r="124">
          <cell r="B124" t="str">
            <v>Huddersfield</v>
          </cell>
          <cell r="C124">
            <v>3</v>
          </cell>
          <cell r="D124">
            <v>56</v>
          </cell>
          <cell r="E124">
            <v>97</v>
          </cell>
        </row>
        <row r="125">
          <cell r="B125" t="str">
            <v>Huntingdon</v>
          </cell>
          <cell r="C125">
            <v>0</v>
          </cell>
          <cell r="D125">
            <v>0</v>
          </cell>
          <cell r="E125">
            <v>0</v>
          </cell>
        </row>
        <row r="126">
          <cell r="B126" t="str">
            <v>Hyde</v>
          </cell>
          <cell r="C126">
            <v>0</v>
          </cell>
          <cell r="D126">
            <v>0</v>
          </cell>
          <cell r="E126">
            <v>0</v>
          </cell>
        </row>
        <row r="127">
          <cell r="B127" t="str">
            <v>Ilford</v>
          </cell>
          <cell r="C127">
            <v>0</v>
          </cell>
          <cell r="D127">
            <v>0</v>
          </cell>
          <cell r="E127">
            <v>0</v>
          </cell>
        </row>
        <row r="128">
          <cell r="B128" t="str">
            <v>Ilkeston</v>
          </cell>
          <cell r="C128">
            <v>0</v>
          </cell>
          <cell r="D128">
            <v>0</v>
          </cell>
          <cell r="E128">
            <v>0</v>
          </cell>
        </row>
        <row r="129">
          <cell r="B129" t="str">
            <v>Ipswich</v>
          </cell>
          <cell r="C129">
            <v>6</v>
          </cell>
          <cell r="D129">
            <v>35</v>
          </cell>
          <cell r="E129">
            <v>244</v>
          </cell>
        </row>
        <row r="130">
          <cell r="B130" t="str">
            <v>Keighley</v>
          </cell>
          <cell r="C130">
            <v>0</v>
          </cell>
          <cell r="D130">
            <v>0</v>
          </cell>
          <cell r="E130">
            <v>0</v>
          </cell>
        </row>
        <row r="131">
          <cell r="B131" t="str">
            <v>Kendal</v>
          </cell>
          <cell r="C131">
            <v>1</v>
          </cell>
          <cell r="D131">
            <v>2</v>
          </cell>
          <cell r="E131">
            <v>40</v>
          </cell>
        </row>
        <row r="132">
          <cell r="B132" t="str">
            <v>Kettering</v>
          </cell>
          <cell r="C132">
            <v>0</v>
          </cell>
          <cell r="D132">
            <v>0</v>
          </cell>
          <cell r="E132">
            <v>0</v>
          </cell>
        </row>
        <row r="133">
          <cell r="B133" t="str">
            <v>Kidderminster</v>
          </cell>
          <cell r="C133">
            <v>1</v>
          </cell>
          <cell r="D133">
            <v>6</v>
          </cell>
          <cell r="E133">
            <v>68</v>
          </cell>
        </row>
        <row r="134">
          <cell r="B134" t="str">
            <v>King's Lynn</v>
          </cell>
          <cell r="C134">
            <v>1</v>
          </cell>
          <cell r="D134">
            <v>36</v>
          </cell>
          <cell r="E134">
            <v>141</v>
          </cell>
        </row>
        <row r="135">
          <cell r="B135" t="str">
            <v>Kingston-upon-Hull</v>
          </cell>
          <cell r="C135">
            <v>20</v>
          </cell>
          <cell r="D135">
            <v>82</v>
          </cell>
          <cell r="E135">
            <v>361</v>
          </cell>
        </row>
        <row r="136">
          <cell r="B136" t="str">
            <v>Kingston-upon-Thames</v>
          </cell>
          <cell r="C136">
            <v>17</v>
          </cell>
          <cell r="D136">
            <v>114</v>
          </cell>
          <cell r="E136">
            <v>215</v>
          </cell>
        </row>
        <row r="137">
          <cell r="B137" t="str">
            <v>Lambeth</v>
          </cell>
          <cell r="C137">
            <v>0</v>
          </cell>
          <cell r="D137">
            <v>0</v>
          </cell>
          <cell r="E137">
            <v>0</v>
          </cell>
        </row>
        <row r="138">
          <cell r="B138" t="str">
            <v>Lancaster</v>
          </cell>
          <cell r="C138">
            <v>0</v>
          </cell>
          <cell r="D138">
            <v>16</v>
          </cell>
          <cell r="E138">
            <v>54</v>
          </cell>
        </row>
        <row r="139">
          <cell r="B139" t="str">
            <v>Leeds</v>
          </cell>
          <cell r="C139">
            <v>1441</v>
          </cell>
          <cell r="D139">
            <v>108</v>
          </cell>
          <cell r="E139">
            <v>276</v>
          </cell>
        </row>
        <row r="140">
          <cell r="B140" t="str">
            <v>Leicester</v>
          </cell>
          <cell r="C140">
            <v>21</v>
          </cell>
          <cell r="D140">
            <v>82</v>
          </cell>
          <cell r="E140">
            <v>381</v>
          </cell>
        </row>
        <row r="141">
          <cell r="B141" t="str">
            <v>Leigh</v>
          </cell>
          <cell r="C141">
            <v>0</v>
          </cell>
          <cell r="D141">
            <v>0</v>
          </cell>
          <cell r="E141">
            <v>0</v>
          </cell>
        </row>
        <row r="142">
          <cell r="B142" t="str">
            <v>Lewes</v>
          </cell>
          <cell r="C142">
            <v>0</v>
          </cell>
          <cell r="D142">
            <v>0</v>
          </cell>
          <cell r="E142">
            <v>0</v>
          </cell>
        </row>
        <row r="143">
          <cell r="B143" t="str">
            <v>Lichfield*</v>
          </cell>
          <cell r="C143">
            <v>0</v>
          </cell>
          <cell r="D143">
            <v>0</v>
          </cell>
          <cell r="E143">
            <v>0</v>
          </cell>
        </row>
        <row r="144">
          <cell r="B144" t="str">
            <v>Lincoln</v>
          </cell>
          <cell r="C144">
            <v>4</v>
          </cell>
          <cell r="D144">
            <v>62</v>
          </cell>
          <cell r="E144">
            <v>223</v>
          </cell>
        </row>
        <row r="145">
          <cell r="B145" t="str">
            <v>Liverpool</v>
          </cell>
          <cell r="C145">
            <v>545</v>
          </cell>
          <cell r="D145">
            <v>243</v>
          </cell>
          <cell r="E145">
            <v>508</v>
          </cell>
        </row>
        <row r="146">
          <cell r="B146" t="str">
            <v>Llanelli</v>
          </cell>
          <cell r="C146">
            <v>0</v>
          </cell>
          <cell r="D146">
            <v>0</v>
          </cell>
          <cell r="E146">
            <v>0</v>
          </cell>
        </row>
        <row r="147">
          <cell r="B147" t="str">
            <v>Llangefni</v>
          </cell>
          <cell r="C147">
            <v>0</v>
          </cell>
          <cell r="D147">
            <v>5</v>
          </cell>
          <cell r="E147">
            <v>15</v>
          </cell>
        </row>
        <row r="148">
          <cell r="B148" t="str">
            <v>Loughborough</v>
          </cell>
          <cell r="C148">
            <v>0</v>
          </cell>
          <cell r="D148">
            <v>0</v>
          </cell>
          <cell r="E148">
            <v>0</v>
          </cell>
        </row>
        <row r="149">
          <cell r="B149" t="str">
            <v>Lowestoft</v>
          </cell>
          <cell r="C149">
            <v>0</v>
          </cell>
          <cell r="D149">
            <v>0</v>
          </cell>
          <cell r="E149">
            <v>0</v>
          </cell>
        </row>
        <row r="150">
          <cell r="B150" t="str">
            <v>Ludlow</v>
          </cell>
          <cell r="C150">
            <v>0</v>
          </cell>
          <cell r="D150">
            <v>0</v>
          </cell>
          <cell r="E150">
            <v>0</v>
          </cell>
        </row>
        <row r="151">
          <cell r="B151" t="str">
            <v>Luton</v>
          </cell>
          <cell r="C151">
            <v>8</v>
          </cell>
          <cell r="D151">
            <v>112</v>
          </cell>
          <cell r="E151">
            <v>235</v>
          </cell>
        </row>
        <row r="152">
          <cell r="B152" t="str">
            <v>Macclesfield</v>
          </cell>
          <cell r="C152">
            <v>2</v>
          </cell>
          <cell r="D152">
            <v>35</v>
          </cell>
          <cell r="E152">
            <v>52</v>
          </cell>
        </row>
        <row r="153">
          <cell r="B153" t="str">
            <v>Maidstone</v>
          </cell>
          <cell r="C153">
            <v>0</v>
          </cell>
          <cell r="D153">
            <v>17</v>
          </cell>
          <cell r="E153">
            <v>77</v>
          </cell>
        </row>
        <row r="154">
          <cell r="B154" t="str">
            <v>Manchester</v>
          </cell>
          <cell r="C154">
            <v>495</v>
          </cell>
          <cell r="D154">
            <v>74</v>
          </cell>
          <cell r="E154">
            <v>260</v>
          </cell>
        </row>
        <row r="155">
          <cell r="B155" t="str">
            <v>Mansfield</v>
          </cell>
          <cell r="C155">
            <v>0</v>
          </cell>
          <cell r="D155">
            <v>0</v>
          </cell>
          <cell r="E155">
            <v>0</v>
          </cell>
        </row>
        <row r="156">
          <cell r="B156" t="str">
            <v>Market Drayton</v>
          </cell>
          <cell r="C156">
            <v>0</v>
          </cell>
          <cell r="D156">
            <v>0</v>
          </cell>
          <cell r="E156">
            <v>0</v>
          </cell>
        </row>
        <row r="157">
          <cell r="B157" t="str">
            <v>Matlock</v>
          </cell>
          <cell r="C157">
            <v>0</v>
          </cell>
          <cell r="D157">
            <v>0</v>
          </cell>
          <cell r="E157">
            <v>0</v>
          </cell>
        </row>
        <row r="158">
          <cell r="B158" t="str">
            <v>Mayors &amp; City</v>
          </cell>
          <cell r="C158">
            <v>0</v>
          </cell>
          <cell r="D158">
            <v>0</v>
          </cell>
          <cell r="E158">
            <v>0</v>
          </cell>
        </row>
        <row r="159">
          <cell r="B159" t="str">
            <v>Medway</v>
          </cell>
          <cell r="C159">
            <v>8</v>
          </cell>
          <cell r="D159">
            <v>144</v>
          </cell>
          <cell r="E159">
            <v>304</v>
          </cell>
        </row>
        <row r="160">
          <cell r="B160" t="str">
            <v>Melton Mowbray</v>
          </cell>
          <cell r="C160">
            <v>0</v>
          </cell>
          <cell r="D160">
            <v>0</v>
          </cell>
          <cell r="E160">
            <v>0</v>
          </cell>
        </row>
        <row r="161">
          <cell r="B161" t="str">
            <v>Merthyr Tydfil</v>
          </cell>
          <cell r="C161">
            <v>0</v>
          </cell>
          <cell r="D161">
            <v>6</v>
          </cell>
          <cell r="E161">
            <v>21</v>
          </cell>
        </row>
        <row r="162">
          <cell r="B162" t="str">
            <v>Milton Keynes</v>
          </cell>
          <cell r="C162">
            <v>2</v>
          </cell>
          <cell r="D162">
            <v>46</v>
          </cell>
          <cell r="E162">
            <v>139</v>
          </cell>
        </row>
        <row r="163">
          <cell r="B163" t="str">
            <v>Mold</v>
          </cell>
          <cell r="C163">
            <v>0</v>
          </cell>
          <cell r="D163">
            <v>0</v>
          </cell>
          <cell r="E163">
            <v>0</v>
          </cell>
        </row>
        <row r="164">
          <cell r="B164" t="str">
            <v>Monmouth</v>
          </cell>
          <cell r="C164">
            <v>0</v>
          </cell>
          <cell r="D164">
            <v>0</v>
          </cell>
          <cell r="E164">
            <v>0</v>
          </cell>
        </row>
        <row r="165">
          <cell r="B165" t="str">
            <v>Morpeth</v>
          </cell>
          <cell r="C165">
            <v>0</v>
          </cell>
          <cell r="D165">
            <v>0</v>
          </cell>
          <cell r="E165">
            <v>0</v>
          </cell>
        </row>
        <row r="166">
          <cell r="B166" t="str">
            <v>Neath</v>
          </cell>
          <cell r="C166">
            <v>4</v>
          </cell>
          <cell r="D166">
            <v>31</v>
          </cell>
          <cell r="E166">
            <v>62</v>
          </cell>
        </row>
        <row r="167">
          <cell r="B167" t="str">
            <v>Nelson</v>
          </cell>
          <cell r="C167">
            <v>0</v>
          </cell>
          <cell r="D167">
            <v>0</v>
          </cell>
          <cell r="E167">
            <v>0</v>
          </cell>
        </row>
        <row r="168">
          <cell r="B168" t="str">
            <v>Newark</v>
          </cell>
          <cell r="C168">
            <v>0</v>
          </cell>
          <cell r="D168">
            <v>0</v>
          </cell>
          <cell r="E168">
            <v>0</v>
          </cell>
        </row>
        <row r="169">
          <cell r="B169" t="str">
            <v>Newbury</v>
          </cell>
          <cell r="C169">
            <v>0</v>
          </cell>
          <cell r="D169">
            <v>26</v>
          </cell>
          <cell r="E169">
            <v>81</v>
          </cell>
        </row>
        <row r="170">
          <cell r="B170" t="str">
            <v>Newcastle-upon-Tyne</v>
          </cell>
          <cell r="C170">
            <v>91</v>
          </cell>
          <cell r="D170">
            <v>316</v>
          </cell>
          <cell r="E170">
            <v>634</v>
          </cell>
        </row>
        <row r="171">
          <cell r="B171" t="str">
            <v>Newport (Gwent)</v>
          </cell>
          <cell r="C171">
            <v>2</v>
          </cell>
          <cell r="D171">
            <v>50</v>
          </cell>
          <cell r="E171">
            <v>159</v>
          </cell>
        </row>
        <row r="172">
          <cell r="B172" t="str">
            <v>Newport (I.O.W.)</v>
          </cell>
          <cell r="C172">
            <v>0</v>
          </cell>
          <cell r="D172">
            <v>16</v>
          </cell>
          <cell r="E172">
            <v>95</v>
          </cell>
        </row>
        <row r="173">
          <cell r="B173" t="str">
            <v>Newton Abbot</v>
          </cell>
          <cell r="C173">
            <v>0</v>
          </cell>
          <cell r="D173">
            <v>0</v>
          </cell>
          <cell r="E173">
            <v>0</v>
          </cell>
        </row>
        <row r="174">
          <cell r="B174" t="str">
            <v>North Shields</v>
          </cell>
          <cell r="C174">
            <v>0</v>
          </cell>
          <cell r="D174">
            <v>0</v>
          </cell>
          <cell r="E174">
            <v>0</v>
          </cell>
        </row>
        <row r="175">
          <cell r="B175" t="str">
            <v>Northampton</v>
          </cell>
          <cell r="C175">
            <v>24</v>
          </cell>
          <cell r="D175">
            <v>85</v>
          </cell>
          <cell r="E175">
            <v>287</v>
          </cell>
        </row>
        <row r="176">
          <cell r="B176" t="str">
            <v>NorthamptonNBIC</v>
          </cell>
          <cell r="C176">
            <v>0</v>
          </cell>
          <cell r="D176">
            <v>0</v>
          </cell>
          <cell r="E176">
            <v>0</v>
          </cell>
        </row>
        <row r="177">
          <cell r="B177" t="str">
            <v>Northwich</v>
          </cell>
          <cell r="C177">
            <v>0</v>
          </cell>
          <cell r="D177">
            <v>0</v>
          </cell>
          <cell r="E177">
            <v>0</v>
          </cell>
        </row>
        <row r="178">
          <cell r="B178" t="str">
            <v>Norwich</v>
          </cell>
          <cell r="C178">
            <v>4</v>
          </cell>
          <cell r="D178">
            <v>138</v>
          </cell>
          <cell r="E178">
            <v>498</v>
          </cell>
        </row>
        <row r="179">
          <cell r="B179" t="str">
            <v>Nottingham</v>
          </cell>
          <cell r="C179">
            <v>4</v>
          </cell>
          <cell r="D179">
            <v>147</v>
          </cell>
          <cell r="E179">
            <v>401</v>
          </cell>
        </row>
        <row r="180">
          <cell r="B180" t="str">
            <v>Nuneaton</v>
          </cell>
          <cell r="C180">
            <v>0</v>
          </cell>
          <cell r="D180">
            <v>0</v>
          </cell>
          <cell r="E180">
            <v>0</v>
          </cell>
        </row>
        <row r="181">
          <cell r="B181" t="str">
            <v>Oldham</v>
          </cell>
          <cell r="C181">
            <v>3</v>
          </cell>
          <cell r="D181">
            <v>42</v>
          </cell>
          <cell r="E181">
            <v>164</v>
          </cell>
        </row>
        <row r="182">
          <cell r="B182" t="str">
            <v>Oswestry</v>
          </cell>
          <cell r="C182">
            <v>0</v>
          </cell>
          <cell r="D182">
            <v>0</v>
          </cell>
          <cell r="E182">
            <v>0</v>
          </cell>
        </row>
        <row r="183">
          <cell r="B183" t="str">
            <v>Otley</v>
          </cell>
          <cell r="C183">
            <v>0</v>
          </cell>
          <cell r="D183">
            <v>0</v>
          </cell>
          <cell r="E183">
            <v>0</v>
          </cell>
        </row>
        <row r="184">
          <cell r="B184" t="str">
            <v>Oxford</v>
          </cell>
          <cell r="C184">
            <v>11</v>
          </cell>
          <cell r="D184">
            <v>60</v>
          </cell>
          <cell r="E184">
            <v>241</v>
          </cell>
        </row>
        <row r="185">
          <cell r="B185" t="str">
            <v>Penrith</v>
          </cell>
          <cell r="C185">
            <v>0</v>
          </cell>
          <cell r="D185">
            <v>0</v>
          </cell>
          <cell r="E185">
            <v>0</v>
          </cell>
        </row>
        <row r="186">
          <cell r="B186" t="str">
            <v>Penzance</v>
          </cell>
          <cell r="C186">
            <v>0</v>
          </cell>
          <cell r="D186">
            <v>0</v>
          </cell>
          <cell r="E186">
            <v>0</v>
          </cell>
        </row>
        <row r="187">
          <cell r="B187" t="str">
            <v>Peterborough</v>
          </cell>
          <cell r="C187">
            <v>10</v>
          </cell>
          <cell r="D187">
            <v>58</v>
          </cell>
          <cell r="E187">
            <v>232</v>
          </cell>
        </row>
        <row r="188">
          <cell r="B188" t="str">
            <v>Plymouth</v>
          </cell>
          <cell r="C188">
            <v>6</v>
          </cell>
          <cell r="D188">
            <v>37</v>
          </cell>
          <cell r="E188">
            <v>478</v>
          </cell>
        </row>
        <row r="189">
          <cell r="B189" t="str">
            <v>Pontefract</v>
          </cell>
          <cell r="C189">
            <v>0</v>
          </cell>
          <cell r="D189">
            <v>0</v>
          </cell>
          <cell r="E189">
            <v>0</v>
          </cell>
        </row>
        <row r="190">
          <cell r="B190" t="str">
            <v>Pontypool</v>
          </cell>
          <cell r="C190">
            <v>0</v>
          </cell>
          <cell r="D190">
            <v>0</v>
          </cell>
          <cell r="E190">
            <v>0</v>
          </cell>
        </row>
        <row r="191">
          <cell r="B191" t="str">
            <v>Pontypridd</v>
          </cell>
          <cell r="C191">
            <v>1</v>
          </cell>
          <cell r="D191">
            <v>15</v>
          </cell>
          <cell r="E191">
            <v>76</v>
          </cell>
        </row>
        <row r="192">
          <cell r="B192" t="str">
            <v>Poole</v>
          </cell>
          <cell r="C192">
            <v>0</v>
          </cell>
          <cell r="D192">
            <v>0</v>
          </cell>
          <cell r="E192">
            <v>0</v>
          </cell>
        </row>
        <row r="193">
          <cell r="B193" t="str">
            <v>Portmadoc</v>
          </cell>
          <cell r="C193">
            <v>0</v>
          </cell>
          <cell r="D193">
            <v>0</v>
          </cell>
          <cell r="E193">
            <v>0</v>
          </cell>
        </row>
        <row r="194">
          <cell r="B194" t="str">
            <v>Portsmouth</v>
          </cell>
          <cell r="C194">
            <v>1</v>
          </cell>
          <cell r="D194">
            <v>52</v>
          </cell>
          <cell r="E194">
            <v>290</v>
          </cell>
        </row>
        <row r="195">
          <cell r="B195" t="str">
            <v>Preston</v>
          </cell>
          <cell r="C195">
            <v>111</v>
          </cell>
          <cell r="D195">
            <v>46</v>
          </cell>
          <cell r="E195">
            <v>205</v>
          </cell>
        </row>
        <row r="196">
          <cell r="B196" t="str">
            <v>Rawtenstall</v>
          </cell>
          <cell r="C196">
            <v>0</v>
          </cell>
          <cell r="D196">
            <v>0</v>
          </cell>
          <cell r="E196">
            <v>0</v>
          </cell>
        </row>
        <row r="197">
          <cell r="B197" t="str">
            <v>Reading</v>
          </cell>
          <cell r="C197">
            <v>9</v>
          </cell>
          <cell r="D197">
            <v>61</v>
          </cell>
          <cell r="E197">
            <v>347</v>
          </cell>
        </row>
        <row r="198">
          <cell r="B198" t="str">
            <v>Redditch</v>
          </cell>
          <cell r="C198">
            <v>0</v>
          </cell>
          <cell r="D198">
            <v>0</v>
          </cell>
          <cell r="E198">
            <v>0</v>
          </cell>
        </row>
        <row r="199">
          <cell r="B199" t="str">
            <v>Reigate</v>
          </cell>
          <cell r="C199">
            <v>0</v>
          </cell>
          <cell r="D199">
            <v>0</v>
          </cell>
          <cell r="E199">
            <v>0</v>
          </cell>
        </row>
        <row r="200">
          <cell r="B200" t="str">
            <v>Rhyl</v>
          </cell>
          <cell r="C200">
            <v>4</v>
          </cell>
          <cell r="D200">
            <v>13</v>
          </cell>
          <cell r="E200">
            <v>74</v>
          </cell>
        </row>
        <row r="201">
          <cell r="B201" t="str">
            <v>Rochdale</v>
          </cell>
          <cell r="C201">
            <v>0</v>
          </cell>
          <cell r="D201">
            <v>0</v>
          </cell>
          <cell r="E201">
            <v>0</v>
          </cell>
        </row>
        <row r="202">
          <cell r="B202" t="str">
            <v>Romford</v>
          </cell>
          <cell r="C202">
            <v>0</v>
          </cell>
          <cell r="D202">
            <v>84</v>
          </cell>
          <cell r="E202">
            <v>210</v>
          </cell>
        </row>
        <row r="203">
          <cell r="B203" t="str">
            <v>Rotherham</v>
          </cell>
          <cell r="C203">
            <v>0</v>
          </cell>
          <cell r="D203">
            <v>0</v>
          </cell>
          <cell r="E203">
            <v>0</v>
          </cell>
        </row>
        <row r="204">
          <cell r="B204" t="str">
            <v>Rugby</v>
          </cell>
          <cell r="C204">
            <v>0</v>
          </cell>
          <cell r="D204">
            <v>0</v>
          </cell>
          <cell r="E204">
            <v>0</v>
          </cell>
        </row>
        <row r="205">
          <cell r="B205" t="str">
            <v>Runcorn</v>
          </cell>
          <cell r="C205">
            <v>0</v>
          </cell>
          <cell r="D205">
            <v>0</v>
          </cell>
          <cell r="E205">
            <v>0</v>
          </cell>
        </row>
        <row r="206">
          <cell r="B206" t="str">
            <v>Salford</v>
          </cell>
          <cell r="C206">
            <v>4</v>
          </cell>
          <cell r="D206">
            <v>41</v>
          </cell>
          <cell r="E206">
            <v>158</v>
          </cell>
        </row>
        <row r="207">
          <cell r="B207" t="str">
            <v>Salisbury</v>
          </cell>
          <cell r="C207">
            <v>1</v>
          </cell>
          <cell r="D207">
            <v>5</v>
          </cell>
          <cell r="E207">
            <v>125</v>
          </cell>
        </row>
        <row r="208">
          <cell r="B208" t="str">
            <v>Scarborough</v>
          </cell>
          <cell r="C208">
            <v>1</v>
          </cell>
          <cell r="D208">
            <v>23</v>
          </cell>
          <cell r="E208">
            <v>159</v>
          </cell>
        </row>
        <row r="209">
          <cell r="B209" t="str">
            <v>Scunthorpe</v>
          </cell>
          <cell r="C209">
            <v>0</v>
          </cell>
          <cell r="D209">
            <v>28</v>
          </cell>
          <cell r="E209">
            <v>61</v>
          </cell>
        </row>
        <row r="210">
          <cell r="B210" t="str">
            <v>Sheerness &amp; Sit</v>
          </cell>
          <cell r="C210">
            <v>0</v>
          </cell>
          <cell r="D210">
            <v>0</v>
          </cell>
          <cell r="E210">
            <v>0</v>
          </cell>
        </row>
        <row r="211">
          <cell r="B211" t="str">
            <v>Sheffield</v>
          </cell>
          <cell r="C211">
            <v>13</v>
          </cell>
          <cell r="D211">
            <v>245</v>
          </cell>
          <cell r="E211">
            <v>520</v>
          </cell>
        </row>
        <row r="212">
          <cell r="B212" t="str">
            <v>Shoreditch</v>
          </cell>
          <cell r="C212">
            <v>0</v>
          </cell>
          <cell r="D212">
            <v>0</v>
          </cell>
          <cell r="E212">
            <v>0</v>
          </cell>
        </row>
        <row r="213">
          <cell r="B213" t="str">
            <v>Shrewsbury</v>
          </cell>
          <cell r="C213">
            <v>2</v>
          </cell>
          <cell r="D213">
            <v>31</v>
          </cell>
          <cell r="E213">
            <v>173</v>
          </cell>
        </row>
        <row r="214">
          <cell r="B214" t="str">
            <v>Skegness</v>
          </cell>
          <cell r="C214">
            <v>0</v>
          </cell>
          <cell r="D214">
            <v>0</v>
          </cell>
          <cell r="E214">
            <v>0</v>
          </cell>
        </row>
        <row r="215">
          <cell r="B215" t="str">
            <v>Skipton</v>
          </cell>
          <cell r="C215">
            <v>0</v>
          </cell>
          <cell r="D215">
            <v>0</v>
          </cell>
          <cell r="E215">
            <v>0</v>
          </cell>
        </row>
        <row r="216">
          <cell r="B216" t="str">
            <v>Sleaford</v>
          </cell>
          <cell r="C216">
            <v>0</v>
          </cell>
          <cell r="D216">
            <v>0</v>
          </cell>
          <cell r="E216">
            <v>0</v>
          </cell>
        </row>
        <row r="217">
          <cell r="B217" t="str">
            <v>Slough</v>
          </cell>
          <cell r="C217">
            <v>14</v>
          </cell>
          <cell r="D217">
            <v>131</v>
          </cell>
          <cell r="E217">
            <v>196</v>
          </cell>
        </row>
        <row r="218">
          <cell r="B218" t="str">
            <v>South Shields</v>
          </cell>
          <cell r="C218">
            <v>0</v>
          </cell>
          <cell r="D218">
            <v>0</v>
          </cell>
          <cell r="E218">
            <v>0</v>
          </cell>
        </row>
        <row r="219">
          <cell r="B219" t="str">
            <v>Southampton</v>
          </cell>
          <cell r="C219">
            <v>15</v>
          </cell>
          <cell r="D219">
            <v>54</v>
          </cell>
          <cell r="E219">
            <v>324</v>
          </cell>
        </row>
        <row r="220">
          <cell r="B220" t="str">
            <v>Southend-On-Sea</v>
          </cell>
          <cell r="C220">
            <v>13</v>
          </cell>
          <cell r="D220">
            <v>231</v>
          </cell>
          <cell r="E220">
            <v>356</v>
          </cell>
        </row>
        <row r="221">
          <cell r="B221" t="str">
            <v>Southport</v>
          </cell>
          <cell r="C221">
            <v>0</v>
          </cell>
          <cell r="D221">
            <v>0</v>
          </cell>
          <cell r="E221">
            <v>0</v>
          </cell>
        </row>
        <row r="222">
          <cell r="B222" t="str">
            <v>Spalding</v>
          </cell>
          <cell r="C222">
            <v>0</v>
          </cell>
          <cell r="D222">
            <v>0</v>
          </cell>
          <cell r="E222">
            <v>0</v>
          </cell>
        </row>
        <row r="223">
          <cell r="B223" t="str">
            <v>St. Albans</v>
          </cell>
          <cell r="C223">
            <v>10</v>
          </cell>
          <cell r="D223">
            <v>68</v>
          </cell>
          <cell r="E223">
            <v>254</v>
          </cell>
        </row>
        <row r="224">
          <cell r="B224" t="str">
            <v>St. Austell</v>
          </cell>
          <cell r="C224">
            <v>0</v>
          </cell>
          <cell r="D224">
            <v>0</v>
          </cell>
          <cell r="E224">
            <v>0</v>
          </cell>
        </row>
        <row r="225">
          <cell r="B225" t="str">
            <v>St. Helens</v>
          </cell>
          <cell r="C225">
            <v>0</v>
          </cell>
          <cell r="D225">
            <v>0</v>
          </cell>
          <cell r="E225">
            <v>0</v>
          </cell>
        </row>
        <row r="226">
          <cell r="B226" t="str">
            <v>Stafford</v>
          </cell>
          <cell r="C226">
            <v>2</v>
          </cell>
          <cell r="D226">
            <v>31</v>
          </cell>
          <cell r="E226">
            <v>54</v>
          </cell>
        </row>
        <row r="227">
          <cell r="B227" t="str">
            <v>Staines</v>
          </cell>
          <cell r="C227">
            <v>0</v>
          </cell>
          <cell r="D227">
            <v>0</v>
          </cell>
          <cell r="E227">
            <v>0</v>
          </cell>
        </row>
        <row r="228">
          <cell r="B228" t="str">
            <v>Stockport</v>
          </cell>
          <cell r="C228">
            <v>1</v>
          </cell>
          <cell r="D228">
            <v>44</v>
          </cell>
          <cell r="E228">
            <v>132</v>
          </cell>
        </row>
        <row r="229">
          <cell r="B229" t="str">
            <v>Stockton-On-Tee</v>
          </cell>
          <cell r="C229">
            <v>0</v>
          </cell>
          <cell r="D229">
            <v>0</v>
          </cell>
          <cell r="E229">
            <v>0</v>
          </cell>
        </row>
        <row r="230">
          <cell r="B230" t="str">
            <v>Stoke-On-Trent</v>
          </cell>
          <cell r="C230">
            <v>6</v>
          </cell>
          <cell r="D230">
            <v>52</v>
          </cell>
          <cell r="E230">
            <v>358</v>
          </cell>
        </row>
        <row r="231">
          <cell r="B231" t="str">
            <v>Stourbridge</v>
          </cell>
          <cell r="C231">
            <v>4</v>
          </cell>
          <cell r="D231">
            <v>16</v>
          </cell>
          <cell r="E231">
            <v>71</v>
          </cell>
        </row>
        <row r="232">
          <cell r="B232" t="str">
            <v>Stratford</v>
          </cell>
          <cell r="C232">
            <v>0</v>
          </cell>
          <cell r="D232">
            <v>0</v>
          </cell>
          <cell r="E232">
            <v>0</v>
          </cell>
        </row>
        <row r="233">
          <cell r="B233" t="str">
            <v>Stroud</v>
          </cell>
          <cell r="C233">
            <v>0</v>
          </cell>
          <cell r="D233">
            <v>0</v>
          </cell>
          <cell r="E233">
            <v>0</v>
          </cell>
        </row>
        <row r="234">
          <cell r="B234" t="str">
            <v>Sudbury</v>
          </cell>
          <cell r="C234">
            <v>0</v>
          </cell>
          <cell r="D234">
            <v>0</v>
          </cell>
          <cell r="E234">
            <v>0</v>
          </cell>
        </row>
        <row r="235">
          <cell r="B235" t="str">
            <v>Sunderland</v>
          </cell>
          <cell r="C235">
            <v>1</v>
          </cell>
          <cell r="D235">
            <v>20</v>
          </cell>
          <cell r="E235">
            <v>150</v>
          </cell>
        </row>
        <row r="236">
          <cell r="B236" t="str">
            <v>Swansea</v>
          </cell>
          <cell r="C236">
            <v>3</v>
          </cell>
          <cell r="D236">
            <v>43</v>
          </cell>
          <cell r="E236">
            <v>143</v>
          </cell>
        </row>
        <row r="237">
          <cell r="B237" t="str">
            <v>Swindon</v>
          </cell>
          <cell r="C237">
            <v>3</v>
          </cell>
          <cell r="D237">
            <v>64</v>
          </cell>
          <cell r="E237">
            <v>228</v>
          </cell>
        </row>
        <row r="238">
          <cell r="B238" t="str">
            <v>Tameside</v>
          </cell>
          <cell r="C238">
            <v>1</v>
          </cell>
          <cell r="D238">
            <v>39</v>
          </cell>
          <cell r="E238">
            <v>92</v>
          </cell>
        </row>
        <row r="239">
          <cell r="B239" t="str">
            <v>Tamworth</v>
          </cell>
          <cell r="C239">
            <v>0</v>
          </cell>
          <cell r="D239">
            <v>0</v>
          </cell>
          <cell r="E239">
            <v>0</v>
          </cell>
        </row>
        <row r="240">
          <cell r="B240" t="str">
            <v>Taunton</v>
          </cell>
          <cell r="C240">
            <v>5</v>
          </cell>
          <cell r="D240">
            <v>31</v>
          </cell>
          <cell r="E240">
            <v>179</v>
          </cell>
        </row>
        <row r="241">
          <cell r="B241" t="str">
            <v>Middlesborough</v>
          </cell>
          <cell r="C241">
            <v>2</v>
          </cell>
          <cell r="D241">
            <v>49</v>
          </cell>
          <cell r="E241">
            <v>241</v>
          </cell>
        </row>
        <row r="242">
          <cell r="B242" t="str">
            <v>Telford/Welngtn</v>
          </cell>
          <cell r="C242">
            <v>0</v>
          </cell>
          <cell r="D242">
            <v>0</v>
          </cell>
          <cell r="E242">
            <v>0</v>
          </cell>
        </row>
        <row r="243">
          <cell r="B243" t="str">
            <v>Thanet</v>
          </cell>
          <cell r="C243">
            <v>0</v>
          </cell>
          <cell r="D243">
            <v>0</v>
          </cell>
          <cell r="E243">
            <v>0</v>
          </cell>
        </row>
        <row r="244">
          <cell r="B244" t="str">
            <v>Thorne</v>
          </cell>
          <cell r="C244">
            <v>0</v>
          </cell>
          <cell r="D244">
            <v>0</v>
          </cell>
          <cell r="E244">
            <v>0</v>
          </cell>
        </row>
        <row r="245">
          <cell r="B245" t="str">
            <v>Todmorden</v>
          </cell>
          <cell r="C245">
            <v>0</v>
          </cell>
          <cell r="D245">
            <v>0</v>
          </cell>
          <cell r="E245">
            <v>0</v>
          </cell>
        </row>
        <row r="246">
          <cell r="B246" t="str">
            <v>Torquay</v>
          </cell>
          <cell r="C246">
            <v>1</v>
          </cell>
          <cell r="D246">
            <v>41</v>
          </cell>
          <cell r="E246">
            <v>339</v>
          </cell>
        </row>
        <row r="247">
          <cell r="B247" t="str">
            <v>Trowbridge</v>
          </cell>
          <cell r="C247">
            <v>0</v>
          </cell>
          <cell r="D247">
            <v>0</v>
          </cell>
          <cell r="E247">
            <v>0</v>
          </cell>
        </row>
        <row r="248">
          <cell r="B248" t="str">
            <v>Truro</v>
          </cell>
          <cell r="C248">
            <v>1</v>
          </cell>
          <cell r="D248">
            <v>59</v>
          </cell>
          <cell r="E248">
            <v>344</v>
          </cell>
        </row>
        <row r="249">
          <cell r="B249" t="str">
            <v>Tunbridge Wells</v>
          </cell>
          <cell r="C249">
            <v>2</v>
          </cell>
          <cell r="D249">
            <v>42</v>
          </cell>
          <cell r="E249">
            <v>127</v>
          </cell>
        </row>
        <row r="250">
          <cell r="B250" t="str">
            <v>Uxbridge</v>
          </cell>
          <cell r="C250">
            <v>0</v>
          </cell>
          <cell r="D250">
            <v>0</v>
          </cell>
          <cell r="E250">
            <v>0</v>
          </cell>
        </row>
        <row r="251">
          <cell r="B251" t="str">
            <v>Wakefield</v>
          </cell>
          <cell r="C251">
            <v>0</v>
          </cell>
          <cell r="D251">
            <v>57</v>
          </cell>
          <cell r="E251">
            <v>133</v>
          </cell>
        </row>
        <row r="252">
          <cell r="B252" t="str">
            <v>Walsall</v>
          </cell>
          <cell r="C252">
            <v>4</v>
          </cell>
          <cell r="D252">
            <v>48</v>
          </cell>
          <cell r="E252">
            <v>222</v>
          </cell>
        </row>
        <row r="253">
          <cell r="B253" t="str">
            <v>Wandsworth</v>
          </cell>
          <cell r="C253">
            <v>0</v>
          </cell>
          <cell r="D253">
            <v>0</v>
          </cell>
          <cell r="E253">
            <v>0</v>
          </cell>
        </row>
        <row r="254">
          <cell r="B254" t="str">
            <v>Warrington</v>
          </cell>
          <cell r="C254">
            <v>0</v>
          </cell>
          <cell r="D254">
            <v>23</v>
          </cell>
          <cell r="E254">
            <v>140</v>
          </cell>
        </row>
        <row r="255">
          <cell r="B255" t="str">
            <v>Warwick</v>
          </cell>
          <cell r="C255">
            <v>5</v>
          </cell>
          <cell r="D255">
            <v>28</v>
          </cell>
          <cell r="E255">
            <v>88</v>
          </cell>
        </row>
        <row r="256">
          <cell r="B256" t="str">
            <v>Watford</v>
          </cell>
          <cell r="C256">
            <v>0</v>
          </cell>
          <cell r="D256">
            <v>0</v>
          </cell>
          <cell r="E256">
            <v>0</v>
          </cell>
        </row>
        <row r="257">
          <cell r="B257" t="str">
            <v>Wellingborough</v>
          </cell>
          <cell r="C257">
            <v>0</v>
          </cell>
          <cell r="D257">
            <v>0</v>
          </cell>
          <cell r="E257">
            <v>0</v>
          </cell>
        </row>
        <row r="258">
          <cell r="B258" t="str">
            <v>Welshpool</v>
          </cell>
          <cell r="C258">
            <v>0</v>
          </cell>
          <cell r="D258">
            <v>5</v>
          </cell>
          <cell r="E258">
            <v>28</v>
          </cell>
        </row>
        <row r="259">
          <cell r="B259" t="str">
            <v>West Bromwich</v>
          </cell>
          <cell r="C259">
            <v>0</v>
          </cell>
          <cell r="D259">
            <v>0</v>
          </cell>
          <cell r="E259">
            <v>0</v>
          </cell>
        </row>
        <row r="260">
          <cell r="B260" t="str">
            <v>West London</v>
          </cell>
          <cell r="C260">
            <v>0</v>
          </cell>
          <cell r="D260">
            <v>0</v>
          </cell>
          <cell r="E260">
            <v>0</v>
          </cell>
        </row>
        <row r="261">
          <cell r="B261" t="str">
            <v>Westminster</v>
          </cell>
          <cell r="C261">
            <v>0</v>
          </cell>
          <cell r="D261">
            <v>0</v>
          </cell>
          <cell r="E261">
            <v>0</v>
          </cell>
        </row>
        <row r="262">
          <cell r="B262" t="str">
            <v>Weston-super-Mare</v>
          </cell>
          <cell r="C262">
            <v>0</v>
          </cell>
          <cell r="D262">
            <v>0</v>
          </cell>
          <cell r="E262">
            <v>0</v>
          </cell>
        </row>
        <row r="263">
          <cell r="B263" t="str">
            <v>Weymouth</v>
          </cell>
          <cell r="C263">
            <v>4</v>
          </cell>
          <cell r="D263">
            <v>17</v>
          </cell>
          <cell r="E263">
            <v>102</v>
          </cell>
        </row>
        <row r="264">
          <cell r="B264" t="str">
            <v>Whitehaven</v>
          </cell>
          <cell r="C264">
            <v>0</v>
          </cell>
          <cell r="D264">
            <v>10</v>
          </cell>
          <cell r="E264">
            <v>55</v>
          </cell>
        </row>
        <row r="265">
          <cell r="B265" t="str">
            <v>Wigan</v>
          </cell>
          <cell r="C265">
            <v>1</v>
          </cell>
          <cell r="D265">
            <v>49</v>
          </cell>
          <cell r="E265">
            <v>145</v>
          </cell>
        </row>
        <row r="266">
          <cell r="B266" t="str">
            <v>Willesden</v>
          </cell>
          <cell r="C266">
            <v>0</v>
          </cell>
          <cell r="D266">
            <v>0</v>
          </cell>
          <cell r="E266">
            <v>0</v>
          </cell>
        </row>
        <row r="267">
          <cell r="B267" t="str">
            <v>Winchester</v>
          </cell>
          <cell r="C267">
            <v>1</v>
          </cell>
          <cell r="D267">
            <v>11</v>
          </cell>
          <cell r="E267">
            <v>52</v>
          </cell>
        </row>
        <row r="268">
          <cell r="B268" t="str">
            <v>Wisbech</v>
          </cell>
          <cell r="C268">
            <v>0</v>
          </cell>
          <cell r="D268">
            <v>0</v>
          </cell>
          <cell r="E268">
            <v>0</v>
          </cell>
        </row>
        <row r="269">
          <cell r="B269" t="str">
            <v>Wolverhampton</v>
          </cell>
          <cell r="C269">
            <v>1</v>
          </cell>
          <cell r="D269">
            <v>149</v>
          </cell>
          <cell r="E269">
            <v>158</v>
          </cell>
        </row>
        <row r="270">
          <cell r="B270" t="str">
            <v>Woolwich</v>
          </cell>
          <cell r="C270">
            <v>0</v>
          </cell>
          <cell r="D270">
            <v>0</v>
          </cell>
          <cell r="E270">
            <v>0</v>
          </cell>
        </row>
        <row r="271">
          <cell r="B271" t="str">
            <v>Worcester</v>
          </cell>
          <cell r="C271">
            <v>0</v>
          </cell>
          <cell r="D271">
            <v>13</v>
          </cell>
          <cell r="E271">
            <v>144</v>
          </cell>
        </row>
        <row r="272">
          <cell r="B272" t="str">
            <v>Workington</v>
          </cell>
          <cell r="C272">
            <v>0</v>
          </cell>
          <cell r="D272">
            <v>0</v>
          </cell>
          <cell r="E272">
            <v>0</v>
          </cell>
        </row>
        <row r="273">
          <cell r="B273" t="str">
            <v>Worksop</v>
          </cell>
          <cell r="C273">
            <v>0</v>
          </cell>
          <cell r="D273">
            <v>0</v>
          </cell>
          <cell r="E273">
            <v>0</v>
          </cell>
        </row>
        <row r="274">
          <cell r="B274" t="str">
            <v>Worthing</v>
          </cell>
          <cell r="C274">
            <v>0</v>
          </cell>
          <cell r="D274">
            <v>0</v>
          </cell>
          <cell r="E274">
            <v>0</v>
          </cell>
        </row>
        <row r="275">
          <cell r="B275" t="str">
            <v>Wrexham</v>
          </cell>
          <cell r="C275">
            <v>3</v>
          </cell>
          <cell r="D275">
            <v>26</v>
          </cell>
          <cell r="E275">
            <v>76</v>
          </cell>
        </row>
        <row r="276">
          <cell r="B276" t="str">
            <v>Yeovil</v>
          </cell>
          <cell r="C276">
            <v>1</v>
          </cell>
          <cell r="D276">
            <v>26</v>
          </cell>
          <cell r="E276">
            <v>178</v>
          </cell>
        </row>
        <row r="277">
          <cell r="B277" t="str">
            <v>York</v>
          </cell>
          <cell r="C277">
            <v>0</v>
          </cell>
          <cell r="D277">
            <v>26</v>
          </cell>
          <cell r="E277">
            <v>148</v>
          </cell>
        </row>
      </sheetData>
      <sheetData sheetId="1">
        <row r="1">
          <cell r="C1" t="str">
            <v>COURT_NAME</v>
          </cell>
          <cell r="D1" t="str">
            <v>IN003</v>
          </cell>
          <cell r="E1" t="str">
            <v>IN009</v>
          </cell>
          <cell r="F1" t="str">
            <v>IN012</v>
          </cell>
        </row>
        <row r="2">
          <cell r="C2" t="str">
            <v>Aberdare</v>
          </cell>
          <cell r="D2">
            <v>0</v>
          </cell>
          <cell r="E2">
            <v>6</v>
          </cell>
          <cell r="F2">
            <v>34</v>
          </cell>
        </row>
        <row r="3">
          <cell r="C3" t="str">
            <v>Aberystwyth</v>
          </cell>
          <cell r="D3">
            <v>0</v>
          </cell>
          <cell r="E3">
            <v>10</v>
          </cell>
          <cell r="F3">
            <v>32</v>
          </cell>
        </row>
        <row r="4">
          <cell r="C4" t="str">
            <v>Accrington</v>
          </cell>
          <cell r="D4">
            <v>0</v>
          </cell>
          <cell r="E4">
            <v>0</v>
          </cell>
          <cell r="F4">
            <v>0</v>
          </cell>
        </row>
        <row r="5">
          <cell r="C5" t="str">
            <v>Aldershot &amp; Farnham</v>
          </cell>
          <cell r="D5">
            <v>0</v>
          </cell>
          <cell r="E5">
            <v>0</v>
          </cell>
          <cell r="F5">
            <v>0</v>
          </cell>
        </row>
        <row r="6">
          <cell r="C6" t="str">
            <v>Alfreton</v>
          </cell>
          <cell r="D6">
            <v>0</v>
          </cell>
          <cell r="E6">
            <v>0</v>
          </cell>
          <cell r="F6">
            <v>0</v>
          </cell>
        </row>
        <row r="7">
          <cell r="C7" t="str">
            <v>Altrincham</v>
          </cell>
          <cell r="D7">
            <v>0</v>
          </cell>
          <cell r="E7">
            <v>0</v>
          </cell>
          <cell r="F7">
            <v>0</v>
          </cell>
        </row>
        <row r="8">
          <cell r="C8" t="str">
            <v>Amersham</v>
          </cell>
          <cell r="D8">
            <v>0</v>
          </cell>
          <cell r="E8">
            <v>0</v>
          </cell>
          <cell r="F8">
            <v>0</v>
          </cell>
        </row>
        <row r="9">
          <cell r="C9" t="str">
            <v>Ammanford</v>
          </cell>
          <cell r="D9">
            <v>0</v>
          </cell>
          <cell r="E9">
            <v>0</v>
          </cell>
          <cell r="F9">
            <v>0</v>
          </cell>
        </row>
        <row r="10">
          <cell r="C10" t="str">
            <v>Andover</v>
          </cell>
          <cell r="D10">
            <v>0</v>
          </cell>
          <cell r="E10">
            <v>0</v>
          </cell>
          <cell r="F10">
            <v>0</v>
          </cell>
        </row>
        <row r="11">
          <cell r="C11" t="str">
            <v>Ashford</v>
          </cell>
          <cell r="D11">
            <v>0</v>
          </cell>
          <cell r="E11">
            <v>0</v>
          </cell>
          <cell r="F11">
            <v>0</v>
          </cell>
        </row>
        <row r="12">
          <cell r="C12" t="str">
            <v>Aylesbury</v>
          </cell>
          <cell r="D12">
            <v>9</v>
          </cell>
          <cell r="E12">
            <v>166</v>
          </cell>
          <cell r="F12">
            <v>235</v>
          </cell>
        </row>
        <row r="13">
          <cell r="C13" t="str">
            <v>Banbury</v>
          </cell>
          <cell r="D13">
            <v>0</v>
          </cell>
          <cell r="E13">
            <v>17</v>
          </cell>
          <cell r="F13">
            <v>90</v>
          </cell>
        </row>
        <row r="14">
          <cell r="C14" t="str">
            <v>Bangor</v>
          </cell>
          <cell r="D14">
            <v>0</v>
          </cell>
          <cell r="E14">
            <v>0</v>
          </cell>
          <cell r="F14">
            <v>0</v>
          </cell>
        </row>
        <row r="15">
          <cell r="C15" t="str">
            <v>Bargoed</v>
          </cell>
          <cell r="D15">
            <v>0</v>
          </cell>
          <cell r="E15">
            <v>0</v>
          </cell>
          <cell r="F15">
            <v>0</v>
          </cell>
        </row>
        <row r="16">
          <cell r="C16" t="str">
            <v>Barnet</v>
          </cell>
          <cell r="D16">
            <v>0</v>
          </cell>
          <cell r="E16">
            <v>0</v>
          </cell>
          <cell r="F16">
            <v>0</v>
          </cell>
        </row>
        <row r="17">
          <cell r="C17" t="str">
            <v>Barnsley</v>
          </cell>
          <cell r="D17">
            <v>0</v>
          </cell>
          <cell r="E17">
            <v>33</v>
          </cell>
          <cell r="F17">
            <v>144</v>
          </cell>
        </row>
        <row r="18">
          <cell r="C18" t="str">
            <v>Barnstaple</v>
          </cell>
          <cell r="D18">
            <v>0</v>
          </cell>
          <cell r="E18">
            <v>20</v>
          </cell>
          <cell r="F18">
            <v>236</v>
          </cell>
        </row>
        <row r="19">
          <cell r="C19" t="str">
            <v>Barrow-in-Furness</v>
          </cell>
          <cell r="D19">
            <v>0</v>
          </cell>
          <cell r="E19">
            <v>10</v>
          </cell>
          <cell r="F19">
            <v>72</v>
          </cell>
        </row>
        <row r="20">
          <cell r="C20" t="str">
            <v>Barry</v>
          </cell>
          <cell r="D20">
            <v>0</v>
          </cell>
          <cell r="E20">
            <v>0</v>
          </cell>
          <cell r="F20">
            <v>0</v>
          </cell>
        </row>
        <row r="21">
          <cell r="C21" t="str">
            <v>Basildon</v>
          </cell>
          <cell r="D21">
            <v>0</v>
          </cell>
          <cell r="E21">
            <v>0</v>
          </cell>
          <cell r="F21">
            <v>0</v>
          </cell>
        </row>
        <row r="22">
          <cell r="C22" t="str">
            <v>Basingstoke</v>
          </cell>
          <cell r="D22">
            <v>0</v>
          </cell>
          <cell r="E22">
            <v>0</v>
          </cell>
          <cell r="F22">
            <v>0</v>
          </cell>
        </row>
        <row r="23">
          <cell r="C23" t="str">
            <v>Bath</v>
          </cell>
          <cell r="D23">
            <v>3</v>
          </cell>
          <cell r="E23">
            <v>43</v>
          </cell>
          <cell r="F23">
            <v>303</v>
          </cell>
        </row>
        <row r="24">
          <cell r="C24" t="str">
            <v>Bedford</v>
          </cell>
          <cell r="D24">
            <v>5</v>
          </cell>
          <cell r="E24">
            <v>40</v>
          </cell>
          <cell r="F24">
            <v>100</v>
          </cell>
        </row>
        <row r="25">
          <cell r="C25" t="str">
            <v>Beverley</v>
          </cell>
          <cell r="D25">
            <v>0</v>
          </cell>
          <cell r="E25">
            <v>0</v>
          </cell>
          <cell r="F25">
            <v>0</v>
          </cell>
        </row>
        <row r="26">
          <cell r="C26" t="str">
            <v>Birkenhead</v>
          </cell>
          <cell r="D26">
            <v>2</v>
          </cell>
          <cell r="E26">
            <v>86</v>
          </cell>
          <cell r="F26">
            <v>228</v>
          </cell>
        </row>
        <row r="27">
          <cell r="C27" t="str">
            <v>Birmingham</v>
          </cell>
          <cell r="D27">
            <v>788</v>
          </cell>
          <cell r="E27">
            <v>349</v>
          </cell>
          <cell r="F27">
            <v>985</v>
          </cell>
        </row>
        <row r="28">
          <cell r="C28" t="str">
            <v>Bishop Auckland</v>
          </cell>
          <cell r="D28">
            <v>0</v>
          </cell>
          <cell r="E28">
            <v>0</v>
          </cell>
          <cell r="F28">
            <v>0</v>
          </cell>
        </row>
        <row r="29">
          <cell r="C29" t="str">
            <v>Blackburn</v>
          </cell>
          <cell r="D29">
            <v>3</v>
          </cell>
          <cell r="E29">
            <v>51</v>
          </cell>
          <cell r="F29">
            <v>158</v>
          </cell>
        </row>
        <row r="30">
          <cell r="C30" t="str">
            <v>Blackpool</v>
          </cell>
          <cell r="D30">
            <v>3</v>
          </cell>
          <cell r="E30">
            <v>62</v>
          </cell>
          <cell r="F30">
            <v>241</v>
          </cell>
        </row>
        <row r="31">
          <cell r="C31" t="str">
            <v>Blackwood</v>
          </cell>
          <cell r="D31">
            <v>2</v>
          </cell>
          <cell r="E31">
            <v>13</v>
          </cell>
          <cell r="F31">
            <v>88</v>
          </cell>
        </row>
        <row r="32">
          <cell r="C32" t="str">
            <v>Bletcheley</v>
          </cell>
          <cell r="D32">
            <v>0</v>
          </cell>
          <cell r="E32">
            <v>0</v>
          </cell>
          <cell r="F32">
            <v>0</v>
          </cell>
        </row>
        <row r="33">
          <cell r="C33" t="str">
            <v>Bloomsbury</v>
          </cell>
          <cell r="D33">
            <v>0</v>
          </cell>
          <cell r="E33">
            <v>0</v>
          </cell>
          <cell r="F33">
            <v>0</v>
          </cell>
        </row>
        <row r="34">
          <cell r="C34" t="str">
            <v>Blyth</v>
          </cell>
          <cell r="D34">
            <v>0</v>
          </cell>
          <cell r="E34">
            <v>0</v>
          </cell>
          <cell r="F34">
            <v>0</v>
          </cell>
        </row>
        <row r="35">
          <cell r="C35" t="str">
            <v>Bodmin</v>
          </cell>
          <cell r="D35">
            <v>0</v>
          </cell>
          <cell r="E35">
            <v>0</v>
          </cell>
          <cell r="F35">
            <v>0</v>
          </cell>
        </row>
        <row r="36">
          <cell r="C36" t="str">
            <v>Bolton</v>
          </cell>
          <cell r="D36">
            <v>1</v>
          </cell>
          <cell r="E36">
            <v>108</v>
          </cell>
          <cell r="F36">
            <v>236</v>
          </cell>
        </row>
        <row r="37">
          <cell r="C37" t="str">
            <v>Boston</v>
          </cell>
          <cell r="D37">
            <v>2</v>
          </cell>
          <cell r="E37">
            <v>38</v>
          </cell>
          <cell r="F37">
            <v>198</v>
          </cell>
        </row>
        <row r="38">
          <cell r="C38" t="str">
            <v>Bournemouth</v>
          </cell>
          <cell r="D38">
            <v>32</v>
          </cell>
          <cell r="E38">
            <v>106</v>
          </cell>
          <cell r="F38">
            <v>504</v>
          </cell>
        </row>
        <row r="39">
          <cell r="C39" t="str">
            <v>Bow</v>
          </cell>
          <cell r="D39">
            <v>0</v>
          </cell>
          <cell r="E39">
            <v>0</v>
          </cell>
          <cell r="F39">
            <v>0</v>
          </cell>
        </row>
        <row r="40">
          <cell r="C40" t="str">
            <v>Bradford</v>
          </cell>
          <cell r="D40">
            <v>16</v>
          </cell>
          <cell r="E40">
            <v>340</v>
          </cell>
          <cell r="F40">
            <v>236</v>
          </cell>
        </row>
        <row r="41">
          <cell r="C41" t="str">
            <v>Braintree</v>
          </cell>
          <cell r="D41">
            <v>0</v>
          </cell>
          <cell r="E41">
            <v>0</v>
          </cell>
          <cell r="F41">
            <v>0</v>
          </cell>
        </row>
        <row r="42">
          <cell r="C42" t="str">
            <v>Brecon &amp; Builth</v>
          </cell>
          <cell r="D42">
            <v>0</v>
          </cell>
          <cell r="E42">
            <v>0</v>
          </cell>
          <cell r="F42">
            <v>0</v>
          </cell>
        </row>
        <row r="43">
          <cell r="C43" t="str">
            <v>Brentford</v>
          </cell>
          <cell r="D43">
            <v>0</v>
          </cell>
          <cell r="E43">
            <v>0</v>
          </cell>
          <cell r="F43">
            <v>0</v>
          </cell>
        </row>
        <row r="44">
          <cell r="C44" t="str">
            <v>Brentwood</v>
          </cell>
          <cell r="D44">
            <v>0</v>
          </cell>
          <cell r="E44">
            <v>0</v>
          </cell>
          <cell r="F44">
            <v>0</v>
          </cell>
        </row>
        <row r="45">
          <cell r="C45" t="str">
            <v>Bridgend</v>
          </cell>
          <cell r="D45">
            <v>4</v>
          </cell>
          <cell r="E45">
            <v>40</v>
          </cell>
          <cell r="F45">
            <v>90</v>
          </cell>
        </row>
        <row r="46">
          <cell r="C46" t="str">
            <v>Bridgwater</v>
          </cell>
          <cell r="D46">
            <v>0</v>
          </cell>
          <cell r="E46">
            <v>0</v>
          </cell>
          <cell r="F46">
            <v>0</v>
          </cell>
        </row>
        <row r="47">
          <cell r="C47" t="str">
            <v>Bridlington</v>
          </cell>
          <cell r="D47">
            <v>0</v>
          </cell>
          <cell r="E47">
            <v>0</v>
          </cell>
          <cell r="F47">
            <v>0</v>
          </cell>
        </row>
        <row r="48">
          <cell r="C48" t="str">
            <v>Brighton</v>
          </cell>
          <cell r="D48">
            <v>34</v>
          </cell>
          <cell r="E48">
            <v>279</v>
          </cell>
          <cell r="F48">
            <v>864</v>
          </cell>
        </row>
        <row r="49">
          <cell r="C49" t="str">
            <v>Bristol</v>
          </cell>
          <cell r="D49">
            <v>4058</v>
          </cell>
          <cell r="E49">
            <v>262</v>
          </cell>
          <cell r="F49">
            <v>857</v>
          </cell>
        </row>
        <row r="50">
          <cell r="C50" t="str">
            <v>Bromley</v>
          </cell>
          <cell r="D50">
            <v>0</v>
          </cell>
          <cell r="E50">
            <v>0</v>
          </cell>
          <cell r="F50">
            <v>0</v>
          </cell>
        </row>
        <row r="51">
          <cell r="C51" t="str">
            <v>Bshp's Stortfrd</v>
          </cell>
          <cell r="D51">
            <v>0</v>
          </cell>
          <cell r="E51">
            <v>0</v>
          </cell>
          <cell r="F51">
            <v>0</v>
          </cell>
        </row>
        <row r="52">
          <cell r="C52" t="str">
            <v>Burnley</v>
          </cell>
          <cell r="D52">
            <v>2</v>
          </cell>
          <cell r="E52">
            <v>41</v>
          </cell>
          <cell r="F52">
            <v>143</v>
          </cell>
        </row>
        <row r="53">
          <cell r="C53" t="str">
            <v>Burton-on-Trent</v>
          </cell>
          <cell r="D53">
            <v>4</v>
          </cell>
          <cell r="E53">
            <v>22</v>
          </cell>
          <cell r="F53">
            <v>139</v>
          </cell>
        </row>
        <row r="54">
          <cell r="C54" t="str">
            <v>Bury</v>
          </cell>
          <cell r="D54">
            <v>0</v>
          </cell>
          <cell r="E54">
            <v>0</v>
          </cell>
          <cell r="F54">
            <v>0</v>
          </cell>
        </row>
        <row r="55">
          <cell r="C55" t="str">
            <v>Bury St Edmonds</v>
          </cell>
          <cell r="D55">
            <v>3</v>
          </cell>
          <cell r="E55">
            <v>16</v>
          </cell>
          <cell r="F55">
            <v>184</v>
          </cell>
        </row>
        <row r="56">
          <cell r="C56" t="str">
            <v>Buxton</v>
          </cell>
          <cell r="D56">
            <v>0</v>
          </cell>
          <cell r="E56">
            <v>0</v>
          </cell>
          <cell r="F56">
            <v>0</v>
          </cell>
        </row>
        <row r="57">
          <cell r="C57" t="str">
            <v>Caernarfon</v>
          </cell>
          <cell r="D57">
            <v>0</v>
          </cell>
          <cell r="E57">
            <v>35</v>
          </cell>
          <cell r="F57">
            <v>109</v>
          </cell>
        </row>
        <row r="58">
          <cell r="C58" t="str">
            <v>Caerphilly</v>
          </cell>
          <cell r="D58">
            <v>0</v>
          </cell>
          <cell r="E58">
            <v>0</v>
          </cell>
          <cell r="F58">
            <v>0</v>
          </cell>
        </row>
        <row r="59">
          <cell r="C59" t="str">
            <v>Camborne/Rdrth</v>
          </cell>
          <cell r="D59">
            <v>0</v>
          </cell>
          <cell r="E59">
            <v>0</v>
          </cell>
          <cell r="F59">
            <v>0</v>
          </cell>
        </row>
        <row r="60">
          <cell r="C60" t="str">
            <v>Cambridge</v>
          </cell>
          <cell r="D60">
            <v>4</v>
          </cell>
          <cell r="E60">
            <v>63</v>
          </cell>
          <cell r="F60">
            <v>371</v>
          </cell>
        </row>
        <row r="61">
          <cell r="C61" t="str">
            <v>Canterbury</v>
          </cell>
          <cell r="D61">
            <v>7</v>
          </cell>
          <cell r="E61">
            <v>131</v>
          </cell>
          <cell r="F61">
            <v>485</v>
          </cell>
        </row>
        <row r="62">
          <cell r="C62" t="str">
            <v>Cardiff</v>
          </cell>
          <cell r="D62">
            <v>21</v>
          </cell>
          <cell r="E62">
            <v>122</v>
          </cell>
          <cell r="F62">
            <v>179</v>
          </cell>
        </row>
        <row r="63">
          <cell r="C63" t="str">
            <v>Carlisle</v>
          </cell>
          <cell r="D63">
            <v>1</v>
          </cell>
          <cell r="E63">
            <v>13</v>
          </cell>
          <cell r="F63">
            <v>103</v>
          </cell>
        </row>
        <row r="64">
          <cell r="C64" t="str">
            <v>Carmarthen</v>
          </cell>
          <cell r="D64">
            <v>1</v>
          </cell>
          <cell r="E64">
            <v>20</v>
          </cell>
          <cell r="F64">
            <v>44</v>
          </cell>
        </row>
        <row r="65">
          <cell r="C65" t="str">
            <v>Central London</v>
          </cell>
          <cell r="D65">
            <v>0</v>
          </cell>
          <cell r="E65">
            <v>0</v>
          </cell>
          <cell r="F65">
            <v>0</v>
          </cell>
        </row>
        <row r="66">
          <cell r="C66" t="str">
            <v>Chelmsford</v>
          </cell>
          <cell r="D66">
            <v>3</v>
          </cell>
          <cell r="E66">
            <v>21</v>
          </cell>
          <cell r="F66">
            <v>166</v>
          </cell>
        </row>
        <row r="67">
          <cell r="C67" t="str">
            <v>Cheltenham</v>
          </cell>
          <cell r="D67">
            <v>6</v>
          </cell>
          <cell r="E67">
            <v>21</v>
          </cell>
          <cell r="F67">
            <v>106</v>
          </cell>
        </row>
        <row r="68">
          <cell r="C68" t="str">
            <v>Chepstow</v>
          </cell>
          <cell r="D68">
            <v>0</v>
          </cell>
          <cell r="E68">
            <v>0</v>
          </cell>
          <cell r="F68">
            <v>0</v>
          </cell>
        </row>
        <row r="69">
          <cell r="C69" t="str">
            <v>Chester</v>
          </cell>
          <cell r="D69">
            <v>3</v>
          </cell>
          <cell r="E69">
            <v>32</v>
          </cell>
          <cell r="F69">
            <v>170</v>
          </cell>
        </row>
        <row r="70">
          <cell r="C70" t="str">
            <v>Chesterfield</v>
          </cell>
          <cell r="D70">
            <v>2</v>
          </cell>
          <cell r="E70">
            <v>18</v>
          </cell>
          <cell r="F70">
            <v>147</v>
          </cell>
        </row>
        <row r="71">
          <cell r="C71" t="str">
            <v>Chichester</v>
          </cell>
          <cell r="D71">
            <v>0</v>
          </cell>
          <cell r="E71">
            <v>0</v>
          </cell>
          <cell r="F71">
            <v>0</v>
          </cell>
        </row>
        <row r="72">
          <cell r="C72" t="str">
            <v>Chippenham</v>
          </cell>
          <cell r="D72">
            <v>0</v>
          </cell>
          <cell r="E72">
            <v>0</v>
          </cell>
          <cell r="F72">
            <v>0</v>
          </cell>
        </row>
        <row r="73">
          <cell r="C73" t="str">
            <v>Chorley</v>
          </cell>
          <cell r="D73">
            <v>0</v>
          </cell>
          <cell r="E73">
            <v>0</v>
          </cell>
          <cell r="F73">
            <v>0</v>
          </cell>
        </row>
        <row r="74">
          <cell r="C74" t="str">
            <v>Clerkenwell</v>
          </cell>
          <cell r="D74">
            <v>0</v>
          </cell>
          <cell r="E74">
            <v>0</v>
          </cell>
          <cell r="F74">
            <v>0</v>
          </cell>
        </row>
        <row r="75">
          <cell r="C75" t="str">
            <v>Colchester</v>
          </cell>
          <cell r="D75">
            <v>5</v>
          </cell>
          <cell r="E75">
            <v>109</v>
          </cell>
          <cell r="F75">
            <v>405</v>
          </cell>
        </row>
        <row r="76">
          <cell r="C76" t="str">
            <v>Consett</v>
          </cell>
          <cell r="D76">
            <v>0</v>
          </cell>
          <cell r="E76">
            <v>0</v>
          </cell>
          <cell r="F76">
            <v>0</v>
          </cell>
        </row>
        <row r="77">
          <cell r="C77" t="str">
            <v>Conway</v>
          </cell>
          <cell r="D77">
            <v>0</v>
          </cell>
          <cell r="E77">
            <v>0</v>
          </cell>
          <cell r="F77">
            <v>0</v>
          </cell>
        </row>
        <row r="78">
          <cell r="C78" t="str">
            <v>Corby</v>
          </cell>
          <cell r="D78">
            <v>0</v>
          </cell>
          <cell r="E78">
            <v>0</v>
          </cell>
          <cell r="F78">
            <v>0</v>
          </cell>
        </row>
        <row r="79">
          <cell r="C79" t="str">
            <v>Coventry</v>
          </cell>
          <cell r="D79">
            <v>1</v>
          </cell>
          <cell r="E79">
            <v>145</v>
          </cell>
          <cell r="F79">
            <v>319</v>
          </cell>
        </row>
        <row r="80">
          <cell r="C80" t="str">
            <v>Crewe</v>
          </cell>
          <cell r="D80">
            <v>3</v>
          </cell>
          <cell r="E80">
            <v>72</v>
          </cell>
          <cell r="F80">
            <v>117</v>
          </cell>
        </row>
        <row r="81">
          <cell r="C81" t="str">
            <v>Croydon</v>
          </cell>
          <cell r="D81">
            <v>17</v>
          </cell>
          <cell r="E81">
            <v>492</v>
          </cell>
          <cell r="F81">
            <v>896</v>
          </cell>
        </row>
        <row r="82">
          <cell r="C82" t="str">
            <v>Darlington</v>
          </cell>
          <cell r="D82">
            <v>2</v>
          </cell>
          <cell r="E82">
            <v>47</v>
          </cell>
          <cell r="F82">
            <v>164</v>
          </cell>
        </row>
        <row r="83">
          <cell r="C83" t="str">
            <v>Dartford</v>
          </cell>
          <cell r="D83">
            <v>0</v>
          </cell>
          <cell r="E83">
            <v>0</v>
          </cell>
          <cell r="F83">
            <v>0</v>
          </cell>
        </row>
        <row r="84">
          <cell r="C84" t="str">
            <v>Derby</v>
          </cell>
          <cell r="D84">
            <v>3</v>
          </cell>
          <cell r="E84">
            <v>82</v>
          </cell>
          <cell r="F84">
            <v>261</v>
          </cell>
        </row>
        <row r="85">
          <cell r="C85" t="str">
            <v>Dewsbury</v>
          </cell>
          <cell r="D85">
            <v>2</v>
          </cell>
          <cell r="E85">
            <v>144</v>
          </cell>
          <cell r="F85">
            <v>138</v>
          </cell>
        </row>
        <row r="86">
          <cell r="C86" t="str">
            <v>Doncaster</v>
          </cell>
          <cell r="D86">
            <v>3</v>
          </cell>
          <cell r="E86">
            <v>45</v>
          </cell>
          <cell r="F86">
            <v>209</v>
          </cell>
        </row>
        <row r="87">
          <cell r="C87" t="str">
            <v>Dover</v>
          </cell>
          <cell r="D87">
            <v>0</v>
          </cell>
          <cell r="E87">
            <v>0</v>
          </cell>
          <cell r="F87">
            <v>0</v>
          </cell>
        </row>
        <row r="88">
          <cell r="C88" t="str">
            <v>Dudley</v>
          </cell>
          <cell r="D88">
            <v>1</v>
          </cell>
          <cell r="E88">
            <v>20</v>
          </cell>
          <cell r="F88">
            <v>159</v>
          </cell>
        </row>
        <row r="89">
          <cell r="C89" t="str">
            <v>Durham</v>
          </cell>
          <cell r="D89">
            <v>6</v>
          </cell>
          <cell r="E89">
            <v>70</v>
          </cell>
          <cell r="F89">
            <v>209</v>
          </cell>
        </row>
        <row r="90">
          <cell r="C90" t="str">
            <v>East Grinstead</v>
          </cell>
          <cell r="D90">
            <v>0</v>
          </cell>
          <cell r="E90">
            <v>0</v>
          </cell>
          <cell r="F90">
            <v>0</v>
          </cell>
        </row>
        <row r="91">
          <cell r="C91" t="str">
            <v>Eastbourne</v>
          </cell>
          <cell r="D91">
            <v>0</v>
          </cell>
          <cell r="E91">
            <v>33</v>
          </cell>
          <cell r="F91">
            <v>217</v>
          </cell>
        </row>
        <row r="92">
          <cell r="C92" t="str">
            <v>Edmonton</v>
          </cell>
          <cell r="D92">
            <v>0</v>
          </cell>
          <cell r="E92">
            <v>0</v>
          </cell>
          <cell r="F92">
            <v>0</v>
          </cell>
        </row>
        <row r="93">
          <cell r="C93" t="str">
            <v>Ellesmere Port</v>
          </cell>
          <cell r="D93">
            <v>0</v>
          </cell>
          <cell r="E93">
            <v>0</v>
          </cell>
          <cell r="F93">
            <v>0</v>
          </cell>
        </row>
        <row r="94">
          <cell r="C94" t="str">
            <v>Epsom</v>
          </cell>
          <cell r="D94">
            <v>0</v>
          </cell>
          <cell r="E94">
            <v>0</v>
          </cell>
          <cell r="F94">
            <v>0</v>
          </cell>
        </row>
        <row r="95">
          <cell r="C95" t="str">
            <v>Evesham</v>
          </cell>
          <cell r="D95">
            <v>0</v>
          </cell>
          <cell r="E95">
            <v>0</v>
          </cell>
          <cell r="F95">
            <v>0</v>
          </cell>
        </row>
        <row r="96">
          <cell r="C96" t="str">
            <v>Exeter</v>
          </cell>
          <cell r="D96">
            <v>16</v>
          </cell>
          <cell r="E96">
            <v>69</v>
          </cell>
          <cell r="F96">
            <v>512</v>
          </cell>
        </row>
        <row r="97">
          <cell r="C97" t="str">
            <v>Folkestone</v>
          </cell>
          <cell r="D97">
            <v>0</v>
          </cell>
          <cell r="E97">
            <v>0</v>
          </cell>
          <cell r="F97">
            <v>0</v>
          </cell>
        </row>
        <row r="98">
          <cell r="C98" t="str">
            <v>Gainsborough</v>
          </cell>
          <cell r="D98">
            <v>0</v>
          </cell>
          <cell r="E98">
            <v>0</v>
          </cell>
          <cell r="F98">
            <v>0</v>
          </cell>
        </row>
        <row r="99">
          <cell r="C99" t="str">
            <v>Gateshead</v>
          </cell>
          <cell r="D99">
            <v>0</v>
          </cell>
          <cell r="E99">
            <v>0</v>
          </cell>
          <cell r="F99">
            <v>0</v>
          </cell>
        </row>
        <row r="100">
          <cell r="C100" t="str">
            <v>Gloucester</v>
          </cell>
          <cell r="D100">
            <v>10</v>
          </cell>
          <cell r="E100">
            <v>46</v>
          </cell>
          <cell r="F100">
            <v>248</v>
          </cell>
        </row>
        <row r="101">
          <cell r="C101" t="str">
            <v>Goole</v>
          </cell>
          <cell r="D101">
            <v>0</v>
          </cell>
          <cell r="E101">
            <v>0</v>
          </cell>
          <cell r="F101">
            <v>0</v>
          </cell>
        </row>
        <row r="102">
          <cell r="C102" t="str">
            <v>Grantham</v>
          </cell>
          <cell r="D102">
            <v>0</v>
          </cell>
          <cell r="E102">
            <v>0</v>
          </cell>
          <cell r="F102">
            <v>0</v>
          </cell>
        </row>
        <row r="103">
          <cell r="C103" t="str">
            <v>Gravesend</v>
          </cell>
          <cell r="D103">
            <v>0</v>
          </cell>
          <cell r="E103">
            <v>0</v>
          </cell>
          <cell r="F103">
            <v>0</v>
          </cell>
        </row>
        <row r="104">
          <cell r="C104" t="str">
            <v>Grays Thurrock*</v>
          </cell>
          <cell r="D104">
            <v>0</v>
          </cell>
          <cell r="E104">
            <v>0</v>
          </cell>
          <cell r="F104">
            <v>0</v>
          </cell>
        </row>
        <row r="105">
          <cell r="C105" t="str">
            <v>Gt Grimsby</v>
          </cell>
          <cell r="D105">
            <v>6</v>
          </cell>
          <cell r="E105">
            <v>60</v>
          </cell>
          <cell r="F105">
            <v>259</v>
          </cell>
        </row>
        <row r="106">
          <cell r="C106" t="str">
            <v>Gt Malvern</v>
          </cell>
          <cell r="D106">
            <v>0</v>
          </cell>
          <cell r="E106">
            <v>0</v>
          </cell>
          <cell r="F106">
            <v>0</v>
          </cell>
        </row>
        <row r="107">
          <cell r="C107" t="str">
            <v>Gt Yarmouth*</v>
          </cell>
          <cell r="D107">
            <v>0</v>
          </cell>
          <cell r="E107">
            <v>0</v>
          </cell>
          <cell r="F107">
            <v>0</v>
          </cell>
        </row>
        <row r="108">
          <cell r="C108" t="str">
            <v>Guildford</v>
          </cell>
          <cell r="D108">
            <v>72</v>
          </cell>
          <cell r="E108">
            <v>114</v>
          </cell>
          <cell r="F108">
            <v>482</v>
          </cell>
        </row>
        <row r="109">
          <cell r="C109" t="str">
            <v>Halifax</v>
          </cell>
          <cell r="D109">
            <v>1</v>
          </cell>
          <cell r="E109">
            <v>48</v>
          </cell>
          <cell r="F109">
            <v>112</v>
          </cell>
        </row>
        <row r="110">
          <cell r="C110" t="str">
            <v>Harlow</v>
          </cell>
          <cell r="D110">
            <v>0</v>
          </cell>
          <cell r="E110">
            <v>0</v>
          </cell>
          <cell r="F110">
            <v>0</v>
          </cell>
        </row>
        <row r="111">
          <cell r="C111" t="str">
            <v>Harrogate</v>
          </cell>
          <cell r="D111">
            <v>0</v>
          </cell>
          <cell r="E111">
            <v>21</v>
          </cell>
          <cell r="F111">
            <v>120</v>
          </cell>
        </row>
        <row r="112">
          <cell r="C112" t="str">
            <v>Hartlepool</v>
          </cell>
          <cell r="D112">
            <v>0</v>
          </cell>
          <cell r="E112">
            <v>0</v>
          </cell>
          <cell r="F112">
            <v>0</v>
          </cell>
        </row>
        <row r="113">
          <cell r="C113" t="str">
            <v>Hastings</v>
          </cell>
          <cell r="D113">
            <v>1</v>
          </cell>
          <cell r="E113">
            <v>40</v>
          </cell>
          <cell r="F113">
            <v>201</v>
          </cell>
        </row>
        <row r="114">
          <cell r="C114" t="str">
            <v>Haverfordwest</v>
          </cell>
          <cell r="D114">
            <v>1</v>
          </cell>
          <cell r="E114">
            <v>10</v>
          </cell>
          <cell r="F114">
            <v>88</v>
          </cell>
        </row>
        <row r="115">
          <cell r="C115" t="str">
            <v>Haywards Heath</v>
          </cell>
          <cell r="D115">
            <v>0</v>
          </cell>
          <cell r="E115">
            <v>0</v>
          </cell>
          <cell r="F115">
            <v>0</v>
          </cell>
        </row>
        <row r="116">
          <cell r="C116" t="str">
            <v>Hemel Hempstead</v>
          </cell>
          <cell r="D116">
            <v>0</v>
          </cell>
          <cell r="E116">
            <v>0</v>
          </cell>
          <cell r="F116">
            <v>0</v>
          </cell>
        </row>
        <row r="117">
          <cell r="C117" t="str">
            <v>Hereford</v>
          </cell>
          <cell r="D117">
            <v>1</v>
          </cell>
          <cell r="E117">
            <v>18</v>
          </cell>
          <cell r="F117">
            <v>175</v>
          </cell>
        </row>
        <row r="118">
          <cell r="C118" t="str">
            <v>Hertford</v>
          </cell>
          <cell r="D118">
            <v>3</v>
          </cell>
          <cell r="E118">
            <v>53</v>
          </cell>
          <cell r="F118">
            <v>254</v>
          </cell>
        </row>
        <row r="119">
          <cell r="C119" t="str">
            <v>High Wycombe</v>
          </cell>
          <cell r="D119">
            <v>0</v>
          </cell>
          <cell r="E119">
            <v>0</v>
          </cell>
          <cell r="F119">
            <v>0</v>
          </cell>
        </row>
        <row r="120">
          <cell r="C120" t="str">
            <v>Hitchin</v>
          </cell>
          <cell r="D120">
            <v>0</v>
          </cell>
          <cell r="E120">
            <v>0</v>
          </cell>
          <cell r="F120">
            <v>0</v>
          </cell>
        </row>
        <row r="121">
          <cell r="C121" t="str">
            <v>Holywell</v>
          </cell>
          <cell r="D121">
            <v>0</v>
          </cell>
          <cell r="E121">
            <v>0</v>
          </cell>
          <cell r="F121">
            <v>0</v>
          </cell>
        </row>
        <row r="122">
          <cell r="C122" t="str">
            <v>Horsham</v>
          </cell>
          <cell r="D122">
            <v>0</v>
          </cell>
          <cell r="E122">
            <v>0</v>
          </cell>
          <cell r="F122">
            <v>0</v>
          </cell>
        </row>
        <row r="123">
          <cell r="C123" t="str">
            <v>Hove</v>
          </cell>
          <cell r="D123">
            <v>0</v>
          </cell>
          <cell r="E123">
            <v>0</v>
          </cell>
          <cell r="F123">
            <v>0</v>
          </cell>
        </row>
        <row r="124">
          <cell r="C124" t="str">
            <v>Huddersfield</v>
          </cell>
          <cell r="D124">
            <v>2</v>
          </cell>
          <cell r="E124">
            <v>66</v>
          </cell>
          <cell r="F124">
            <v>119</v>
          </cell>
        </row>
        <row r="125">
          <cell r="C125" t="str">
            <v>Huntingdon</v>
          </cell>
          <cell r="D125">
            <v>0</v>
          </cell>
          <cell r="E125">
            <v>0</v>
          </cell>
          <cell r="F125">
            <v>0</v>
          </cell>
        </row>
        <row r="126">
          <cell r="C126" t="str">
            <v>Hyde</v>
          </cell>
          <cell r="D126">
            <v>0</v>
          </cell>
          <cell r="E126">
            <v>0</v>
          </cell>
          <cell r="F126">
            <v>0</v>
          </cell>
        </row>
        <row r="127">
          <cell r="C127" t="str">
            <v>Ilford</v>
          </cell>
          <cell r="D127">
            <v>0</v>
          </cell>
          <cell r="E127">
            <v>0</v>
          </cell>
          <cell r="F127">
            <v>0</v>
          </cell>
        </row>
        <row r="128">
          <cell r="C128" t="str">
            <v>Ilkeston</v>
          </cell>
          <cell r="D128">
            <v>0</v>
          </cell>
          <cell r="E128">
            <v>0</v>
          </cell>
          <cell r="F128">
            <v>0</v>
          </cell>
        </row>
        <row r="129">
          <cell r="C129" t="str">
            <v>Ipswich</v>
          </cell>
          <cell r="D129">
            <v>3</v>
          </cell>
          <cell r="E129">
            <v>28</v>
          </cell>
          <cell r="F129">
            <v>280</v>
          </cell>
        </row>
        <row r="130">
          <cell r="C130" t="str">
            <v>Keighley</v>
          </cell>
          <cell r="D130">
            <v>0</v>
          </cell>
          <cell r="E130">
            <v>0</v>
          </cell>
          <cell r="F130">
            <v>0</v>
          </cell>
        </row>
        <row r="131">
          <cell r="C131" t="str">
            <v>Kendal</v>
          </cell>
          <cell r="D131">
            <v>1</v>
          </cell>
          <cell r="E131">
            <v>2</v>
          </cell>
          <cell r="F131">
            <v>38</v>
          </cell>
        </row>
        <row r="132">
          <cell r="C132" t="str">
            <v>Kettering</v>
          </cell>
          <cell r="D132">
            <v>0</v>
          </cell>
          <cell r="E132">
            <v>0</v>
          </cell>
          <cell r="F132">
            <v>0</v>
          </cell>
        </row>
        <row r="133">
          <cell r="C133" t="str">
            <v>Kidderminster</v>
          </cell>
          <cell r="D133">
            <v>3</v>
          </cell>
          <cell r="E133">
            <v>16</v>
          </cell>
          <cell r="F133">
            <v>87</v>
          </cell>
        </row>
        <row r="134">
          <cell r="C134" t="str">
            <v>King's Lynn</v>
          </cell>
          <cell r="D134">
            <v>2</v>
          </cell>
          <cell r="E134">
            <v>31</v>
          </cell>
          <cell r="F134">
            <v>230</v>
          </cell>
        </row>
        <row r="135">
          <cell r="C135" t="str">
            <v>Kingston-upon-Hull</v>
          </cell>
          <cell r="D135">
            <v>9</v>
          </cell>
          <cell r="E135">
            <v>333</v>
          </cell>
          <cell r="F135">
            <v>485</v>
          </cell>
        </row>
        <row r="136">
          <cell r="C136" t="str">
            <v>Kingston-upon-Thames</v>
          </cell>
          <cell r="D136">
            <v>6</v>
          </cell>
          <cell r="E136">
            <v>105</v>
          </cell>
          <cell r="F136">
            <v>275</v>
          </cell>
        </row>
        <row r="137">
          <cell r="C137" t="str">
            <v>Lambeth</v>
          </cell>
          <cell r="D137">
            <v>0</v>
          </cell>
          <cell r="E137">
            <v>0</v>
          </cell>
          <cell r="F137">
            <v>0</v>
          </cell>
        </row>
        <row r="138">
          <cell r="C138" t="str">
            <v>Lancaster</v>
          </cell>
          <cell r="D138">
            <v>0</v>
          </cell>
          <cell r="E138">
            <v>18</v>
          </cell>
          <cell r="F138">
            <v>52</v>
          </cell>
        </row>
        <row r="139">
          <cell r="C139" t="str">
            <v>Leeds</v>
          </cell>
          <cell r="D139">
            <v>1052</v>
          </cell>
          <cell r="E139">
            <v>134</v>
          </cell>
          <cell r="F139">
            <v>307</v>
          </cell>
        </row>
        <row r="140">
          <cell r="C140" t="str">
            <v>Leicester</v>
          </cell>
          <cell r="D140">
            <v>23</v>
          </cell>
          <cell r="E140">
            <v>130</v>
          </cell>
          <cell r="F140">
            <v>546</v>
          </cell>
        </row>
        <row r="141">
          <cell r="C141" t="str">
            <v>Leigh</v>
          </cell>
          <cell r="D141">
            <v>0</v>
          </cell>
          <cell r="E141">
            <v>0</v>
          </cell>
          <cell r="F141">
            <v>0</v>
          </cell>
        </row>
        <row r="142">
          <cell r="C142" t="str">
            <v>Lewes</v>
          </cell>
          <cell r="D142">
            <v>0</v>
          </cell>
          <cell r="E142">
            <v>0</v>
          </cell>
          <cell r="F142">
            <v>0</v>
          </cell>
        </row>
        <row r="143">
          <cell r="C143" t="str">
            <v>Lichfield*</v>
          </cell>
          <cell r="D143">
            <v>0</v>
          </cell>
          <cell r="E143">
            <v>0</v>
          </cell>
          <cell r="F143">
            <v>0</v>
          </cell>
        </row>
        <row r="144">
          <cell r="C144" t="str">
            <v>Lincoln</v>
          </cell>
          <cell r="D144">
            <v>5</v>
          </cell>
          <cell r="E144">
            <v>72</v>
          </cell>
          <cell r="F144">
            <v>312</v>
          </cell>
        </row>
        <row r="145">
          <cell r="C145" t="str">
            <v>Liverpool</v>
          </cell>
          <cell r="D145">
            <v>123</v>
          </cell>
          <cell r="E145">
            <v>191</v>
          </cell>
          <cell r="F145">
            <v>497</v>
          </cell>
        </row>
        <row r="146">
          <cell r="C146" t="str">
            <v>Llanelli</v>
          </cell>
          <cell r="D146">
            <v>0</v>
          </cell>
          <cell r="E146">
            <v>0</v>
          </cell>
          <cell r="F146">
            <v>0</v>
          </cell>
        </row>
        <row r="147">
          <cell r="C147" t="str">
            <v>Llangefni</v>
          </cell>
          <cell r="D147">
            <v>0</v>
          </cell>
          <cell r="E147">
            <v>5</v>
          </cell>
          <cell r="F147">
            <v>26</v>
          </cell>
        </row>
        <row r="148">
          <cell r="C148" t="str">
            <v>Loughborough</v>
          </cell>
          <cell r="D148">
            <v>0</v>
          </cell>
          <cell r="E148">
            <v>0</v>
          </cell>
          <cell r="F148">
            <v>0</v>
          </cell>
        </row>
        <row r="149">
          <cell r="C149" t="str">
            <v>Lowestoft</v>
          </cell>
          <cell r="D149">
            <v>0</v>
          </cell>
          <cell r="E149">
            <v>0</v>
          </cell>
          <cell r="F149">
            <v>0</v>
          </cell>
        </row>
        <row r="150">
          <cell r="C150" t="str">
            <v>Ludlow</v>
          </cell>
          <cell r="D150">
            <v>0</v>
          </cell>
          <cell r="E150">
            <v>0</v>
          </cell>
          <cell r="F150">
            <v>0</v>
          </cell>
        </row>
        <row r="151">
          <cell r="C151" t="str">
            <v>Luton</v>
          </cell>
          <cell r="D151">
            <v>5</v>
          </cell>
          <cell r="E151">
            <v>109</v>
          </cell>
          <cell r="F151">
            <v>327</v>
          </cell>
        </row>
        <row r="152">
          <cell r="C152" t="str">
            <v>Macclesfield</v>
          </cell>
          <cell r="D152">
            <v>6</v>
          </cell>
          <cell r="E152">
            <v>34</v>
          </cell>
          <cell r="F152">
            <v>72</v>
          </cell>
        </row>
        <row r="153">
          <cell r="C153" t="str">
            <v>Maidstone</v>
          </cell>
          <cell r="D153">
            <v>2</v>
          </cell>
          <cell r="E153">
            <v>19</v>
          </cell>
          <cell r="F153">
            <v>164</v>
          </cell>
        </row>
        <row r="154">
          <cell r="C154" t="str">
            <v>Manchester</v>
          </cell>
          <cell r="D154">
            <v>603</v>
          </cell>
          <cell r="E154">
            <v>491</v>
          </cell>
          <cell r="F154">
            <v>296</v>
          </cell>
        </row>
        <row r="155">
          <cell r="C155" t="str">
            <v>Mansfield</v>
          </cell>
          <cell r="D155">
            <v>0</v>
          </cell>
          <cell r="E155">
            <v>0</v>
          </cell>
          <cell r="F155">
            <v>0</v>
          </cell>
        </row>
        <row r="156">
          <cell r="C156" t="str">
            <v>Market Drayton</v>
          </cell>
          <cell r="D156">
            <v>0</v>
          </cell>
          <cell r="E156">
            <v>0</v>
          </cell>
          <cell r="F156">
            <v>0</v>
          </cell>
        </row>
        <row r="157">
          <cell r="C157" t="str">
            <v>Matlock</v>
          </cell>
          <cell r="D157">
            <v>0</v>
          </cell>
          <cell r="E157">
            <v>0</v>
          </cell>
          <cell r="F157">
            <v>0</v>
          </cell>
        </row>
        <row r="158">
          <cell r="C158" t="str">
            <v>Mayors &amp; City</v>
          </cell>
          <cell r="D158">
            <v>0</v>
          </cell>
          <cell r="E158">
            <v>0</v>
          </cell>
          <cell r="F158">
            <v>0</v>
          </cell>
        </row>
        <row r="159">
          <cell r="C159" t="str">
            <v>Medway</v>
          </cell>
          <cell r="D159">
            <v>11</v>
          </cell>
          <cell r="E159">
            <v>203</v>
          </cell>
          <cell r="F159">
            <v>473</v>
          </cell>
        </row>
        <row r="160">
          <cell r="C160" t="str">
            <v>Melton Mowbray</v>
          </cell>
          <cell r="D160">
            <v>0</v>
          </cell>
          <cell r="E160">
            <v>0</v>
          </cell>
          <cell r="F160">
            <v>0</v>
          </cell>
        </row>
        <row r="161">
          <cell r="C161" t="str">
            <v>Merthyr Tydfil</v>
          </cell>
          <cell r="D161">
            <v>1</v>
          </cell>
          <cell r="E161">
            <v>14</v>
          </cell>
          <cell r="F161">
            <v>40</v>
          </cell>
        </row>
        <row r="162">
          <cell r="C162" t="str">
            <v>Milton Keynes</v>
          </cell>
          <cell r="D162">
            <v>3</v>
          </cell>
          <cell r="E162">
            <v>41</v>
          </cell>
          <cell r="F162">
            <v>181</v>
          </cell>
        </row>
        <row r="163">
          <cell r="C163" t="str">
            <v>Mold</v>
          </cell>
          <cell r="D163">
            <v>0</v>
          </cell>
          <cell r="E163">
            <v>0</v>
          </cell>
          <cell r="F163">
            <v>0</v>
          </cell>
        </row>
        <row r="164">
          <cell r="C164" t="str">
            <v>Monmouth</v>
          </cell>
          <cell r="D164">
            <v>0</v>
          </cell>
          <cell r="E164">
            <v>0</v>
          </cell>
          <cell r="F164">
            <v>0</v>
          </cell>
        </row>
        <row r="165">
          <cell r="C165" t="str">
            <v>Morpeth</v>
          </cell>
          <cell r="D165">
            <v>0</v>
          </cell>
          <cell r="E165">
            <v>0</v>
          </cell>
          <cell r="F165">
            <v>0</v>
          </cell>
        </row>
        <row r="166">
          <cell r="C166" t="str">
            <v>Neath</v>
          </cell>
          <cell r="D166">
            <v>0</v>
          </cell>
          <cell r="E166">
            <v>20</v>
          </cell>
          <cell r="F166">
            <v>96</v>
          </cell>
        </row>
        <row r="167">
          <cell r="C167" t="str">
            <v>Nelson</v>
          </cell>
          <cell r="D167">
            <v>0</v>
          </cell>
          <cell r="E167">
            <v>0</v>
          </cell>
          <cell r="F167">
            <v>0</v>
          </cell>
        </row>
        <row r="168">
          <cell r="C168" t="str">
            <v>Newark</v>
          </cell>
          <cell r="D168">
            <v>0</v>
          </cell>
          <cell r="E168">
            <v>0</v>
          </cell>
          <cell r="F168">
            <v>0</v>
          </cell>
        </row>
        <row r="169">
          <cell r="C169" t="str">
            <v>Newbury</v>
          </cell>
          <cell r="D169">
            <v>0</v>
          </cell>
          <cell r="E169">
            <v>15</v>
          </cell>
          <cell r="F169">
            <v>101</v>
          </cell>
        </row>
        <row r="170">
          <cell r="C170" t="str">
            <v>Newcastle-upon-Tyne</v>
          </cell>
          <cell r="D170">
            <v>85</v>
          </cell>
          <cell r="E170">
            <v>494</v>
          </cell>
          <cell r="F170">
            <v>880</v>
          </cell>
        </row>
        <row r="171">
          <cell r="C171" t="str">
            <v>Newport (Gwent)</v>
          </cell>
          <cell r="D171">
            <v>3</v>
          </cell>
          <cell r="E171">
            <v>55</v>
          </cell>
          <cell r="F171">
            <v>201</v>
          </cell>
        </row>
        <row r="172">
          <cell r="C172" t="str">
            <v>Newport (I.O.W.)</v>
          </cell>
          <cell r="D172">
            <v>0</v>
          </cell>
          <cell r="E172">
            <v>6</v>
          </cell>
          <cell r="F172">
            <v>157</v>
          </cell>
        </row>
        <row r="173">
          <cell r="C173" t="str">
            <v>Newton Abbot</v>
          </cell>
          <cell r="D173">
            <v>0</v>
          </cell>
          <cell r="E173">
            <v>0</v>
          </cell>
          <cell r="F173">
            <v>0</v>
          </cell>
        </row>
        <row r="174">
          <cell r="C174" t="str">
            <v>North Shields</v>
          </cell>
          <cell r="D174">
            <v>0</v>
          </cell>
          <cell r="E174">
            <v>0</v>
          </cell>
          <cell r="F174">
            <v>0</v>
          </cell>
        </row>
        <row r="175">
          <cell r="C175" t="str">
            <v>Northampton</v>
          </cell>
          <cell r="D175">
            <v>13</v>
          </cell>
          <cell r="E175">
            <v>96</v>
          </cell>
          <cell r="F175">
            <v>422</v>
          </cell>
        </row>
        <row r="176">
          <cell r="C176" t="str">
            <v>NorthamptonNBIC</v>
          </cell>
          <cell r="D176">
            <v>0</v>
          </cell>
          <cell r="E176">
            <v>0</v>
          </cell>
          <cell r="F176">
            <v>0</v>
          </cell>
        </row>
        <row r="177">
          <cell r="C177" t="str">
            <v>Northwich</v>
          </cell>
          <cell r="D177">
            <v>0</v>
          </cell>
          <cell r="E177">
            <v>0</v>
          </cell>
          <cell r="F177">
            <v>0</v>
          </cell>
        </row>
        <row r="178">
          <cell r="C178" t="str">
            <v>Norwich</v>
          </cell>
          <cell r="D178">
            <v>10</v>
          </cell>
          <cell r="E178">
            <v>127</v>
          </cell>
          <cell r="F178">
            <v>734</v>
          </cell>
        </row>
        <row r="179">
          <cell r="C179" t="str">
            <v>Nottingham</v>
          </cell>
          <cell r="D179">
            <v>8</v>
          </cell>
          <cell r="E179">
            <v>222</v>
          </cell>
          <cell r="F179">
            <v>660</v>
          </cell>
        </row>
        <row r="180">
          <cell r="C180" t="str">
            <v>Nuneaton</v>
          </cell>
          <cell r="D180">
            <v>0</v>
          </cell>
          <cell r="E180">
            <v>0</v>
          </cell>
          <cell r="F180">
            <v>0</v>
          </cell>
        </row>
        <row r="181">
          <cell r="C181" t="str">
            <v>Oldham</v>
          </cell>
          <cell r="D181">
            <v>3</v>
          </cell>
          <cell r="E181">
            <v>70</v>
          </cell>
          <cell r="F181">
            <v>194</v>
          </cell>
        </row>
        <row r="182">
          <cell r="C182" t="str">
            <v>Oswestry</v>
          </cell>
          <cell r="D182">
            <v>0</v>
          </cell>
          <cell r="E182">
            <v>0</v>
          </cell>
          <cell r="F182">
            <v>0</v>
          </cell>
        </row>
        <row r="183">
          <cell r="C183" t="str">
            <v>Otley</v>
          </cell>
          <cell r="D183">
            <v>0</v>
          </cell>
          <cell r="E183">
            <v>0</v>
          </cell>
          <cell r="F183">
            <v>0</v>
          </cell>
        </row>
        <row r="184">
          <cell r="C184" t="str">
            <v>Oxford</v>
          </cell>
          <cell r="D184">
            <v>14</v>
          </cell>
          <cell r="E184">
            <v>67</v>
          </cell>
          <cell r="F184">
            <v>353</v>
          </cell>
        </row>
        <row r="185">
          <cell r="C185" t="str">
            <v>Penrith</v>
          </cell>
          <cell r="D185">
            <v>0</v>
          </cell>
          <cell r="E185">
            <v>0</v>
          </cell>
          <cell r="F185">
            <v>0</v>
          </cell>
        </row>
        <row r="186">
          <cell r="C186" t="str">
            <v>Penzance</v>
          </cell>
          <cell r="D186">
            <v>0</v>
          </cell>
          <cell r="E186">
            <v>0</v>
          </cell>
          <cell r="F186">
            <v>0</v>
          </cell>
        </row>
        <row r="187">
          <cell r="C187" t="str">
            <v>Peterborough</v>
          </cell>
          <cell r="D187">
            <v>8</v>
          </cell>
          <cell r="E187">
            <v>72</v>
          </cell>
          <cell r="F187">
            <v>341</v>
          </cell>
        </row>
        <row r="188">
          <cell r="C188" t="str">
            <v>Plymouth</v>
          </cell>
          <cell r="D188">
            <v>3</v>
          </cell>
          <cell r="E188">
            <v>61</v>
          </cell>
          <cell r="F188">
            <v>670</v>
          </cell>
        </row>
        <row r="189">
          <cell r="C189" t="str">
            <v>Pontefract</v>
          </cell>
          <cell r="D189">
            <v>0</v>
          </cell>
          <cell r="E189">
            <v>0</v>
          </cell>
          <cell r="F189">
            <v>0</v>
          </cell>
        </row>
        <row r="190">
          <cell r="C190" t="str">
            <v>Pontypool</v>
          </cell>
          <cell r="D190">
            <v>0</v>
          </cell>
          <cell r="E190">
            <v>0</v>
          </cell>
          <cell r="F190">
            <v>0</v>
          </cell>
        </row>
        <row r="191">
          <cell r="C191" t="str">
            <v>Pontypridd</v>
          </cell>
          <cell r="D191">
            <v>1</v>
          </cell>
          <cell r="E191">
            <v>10</v>
          </cell>
          <cell r="F191">
            <v>101</v>
          </cell>
        </row>
        <row r="192">
          <cell r="C192" t="str">
            <v>Poole</v>
          </cell>
          <cell r="D192">
            <v>0</v>
          </cell>
          <cell r="E192">
            <v>0</v>
          </cell>
          <cell r="F192">
            <v>0</v>
          </cell>
        </row>
        <row r="193">
          <cell r="C193" t="str">
            <v>Portmadoc</v>
          </cell>
          <cell r="D193">
            <v>0</v>
          </cell>
          <cell r="E193">
            <v>0</v>
          </cell>
          <cell r="F193">
            <v>0</v>
          </cell>
        </row>
        <row r="194">
          <cell r="C194" t="str">
            <v>Portsmouth</v>
          </cell>
          <cell r="D194">
            <v>0</v>
          </cell>
          <cell r="E194">
            <v>63</v>
          </cell>
          <cell r="F194">
            <v>429</v>
          </cell>
        </row>
        <row r="195">
          <cell r="C195" t="str">
            <v>Preston</v>
          </cell>
          <cell r="D195">
            <v>32</v>
          </cell>
          <cell r="E195">
            <v>58</v>
          </cell>
          <cell r="F195">
            <v>226</v>
          </cell>
        </row>
        <row r="196">
          <cell r="C196" t="str">
            <v>Rawtenstall</v>
          </cell>
          <cell r="D196">
            <v>0</v>
          </cell>
          <cell r="E196">
            <v>0</v>
          </cell>
          <cell r="F196">
            <v>0</v>
          </cell>
        </row>
        <row r="197">
          <cell r="C197" t="str">
            <v>Reading</v>
          </cell>
          <cell r="D197">
            <v>5</v>
          </cell>
          <cell r="E197">
            <v>84</v>
          </cell>
          <cell r="F197">
            <v>559</v>
          </cell>
        </row>
        <row r="198">
          <cell r="C198" t="str">
            <v>Redditch</v>
          </cell>
          <cell r="D198">
            <v>0</v>
          </cell>
          <cell r="E198">
            <v>0</v>
          </cell>
          <cell r="F198">
            <v>0</v>
          </cell>
        </row>
        <row r="199">
          <cell r="C199" t="str">
            <v>Reigate</v>
          </cell>
          <cell r="D199">
            <v>0</v>
          </cell>
          <cell r="E199">
            <v>0</v>
          </cell>
          <cell r="F199">
            <v>0</v>
          </cell>
        </row>
        <row r="200">
          <cell r="C200" t="str">
            <v>Rhyl</v>
          </cell>
          <cell r="D200">
            <v>0</v>
          </cell>
          <cell r="E200">
            <v>24</v>
          </cell>
          <cell r="F200">
            <v>84</v>
          </cell>
        </row>
        <row r="201">
          <cell r="C201" t="str">
            <v>Rochdale</v>
          </cell>
          <cell r="D201">
            <v>0</v>
          </cell>
          <cell r="E201">
            <v>0</v>
          </cell>
          <cell r="F201">
            <v>0</v>
          </cell>
        </row>
        <row r="202">
          <cell r="C202" t="str">
            <v>Romford</v>
          </cell>
          <cell r="D202">
            <v>4</v>
          </cell>
          <cell r="E202">
            <v>193</v>
          </cell>
          <cell r="F202">
            <v>332</v>
          </cell>
        </row>
        <row r="203">
          <cell r="C203" t="str">
            <v>Rotherham</v>
          </cell>
          <cell r="D203">
            <v>0</v>
          </cell>
          <cell r="E203">
            <v>0</v>
          </cell>
          <cell r="F203">
            <v>0</v>
          </cell>
        </row>
        <row r="204">
          <cell r="C204" t="str">
            <v>Rugby</v>
          </cell>
          <cell r="D204">
            <v>0</v>
          </cell>
          <cell r="E204">
            <v>0</v>
          </cell>
          <cell r="F204">
            <v>0</v>
          </cell>
        </row>
        <row r="205">
          <cell r="C205" t="str">
            <v>Runcorn</v>
          </cell>
          <cell r="D205">
            <v>0</v>
          </cell>
          <cell r="E205">
            <v>0</v>
          </cell>
          <cell r="F205">
            <v>0</v>
          </cell>
        </row>
        <row r="206">
          <cell r="C206" t="str">
            <v>Salford</v>
          </cell>
          <cell r="D206">
            <v>1</v>
          </cell>
          <cell r="E206">
            <v>54</v>
          </cell>
          <cell r="F206">
            <v>203</v>
          </cell>
        </row>
        <row r="207">
          <cell r="C207" t="str">
            <v>Salisbury</v>
          </cell>
          <cell r="D207">
            <v>3</v>
          </cell>
          <cell r="E207">
            <v>8</v>
          </cell>
          <cell r="F207">
            <v>151</v>
          </cell>
        </row>
        <row r="208">
          <cell r="C208" t="str">
            <v>Scarborough</v>
          </cell>
          <cell r="D208">
            <v>5</v>
          </cell>
          <cell r="E208">
            <v>29</v>
          </cell>
          <cell r="F208">
            <v>233</v>
          </cell>
        </row>
        <row r="209">
          <cell r="C209" t="str">
            <v>Scunthorpe</v>
          </cell>
          <cell r="D209">
            <v>0</v>
          </cell>
          <cell r="E209">
            <v>19</v>
          </cell>
          <cell r="F209">
            <v>103</v>
          </cell>
        </row>
        <row r="210">
          <cell r="C210" t="str">
            <v>Sheerness &amp; Sit</v>
          </cell>
          <cell r="D210">
            <v>0</v>
          </cell>
          <cell r="E210">
            <v>0</v>
          </cell>
          <cell r="F210">
            <v>0</v>
          </cell>
        </row>
        <row r="211">
          <cell r="C211" t="str">
            <v>Sheffield</v>
          </cell>
          <cell r="D211">
            <v>12</v>
          </cell>
          <cell r="E211">
            <v>254</v>
          </cell>
          <cell r="F211">
            <v>440</v>
          </cell>
        </row>
        <row r="212">
          <cell r="C212" t="str">
            <v>Shoreditch</v>
          </cell>
          <cell r="D212">
            <v>0</v>
          </cell>
          <cell r="E212">
            <v>0</v>
          </cell>
          <cell r="F212">
            <v>0</v>
          </cell>
        </row>
        <row r="213">
          <cell r="C213" t="str">
            <v>Shrewsbury</v>
          </cell>
          <cell r="D213">
            <v>2</v>
          </cell>
          <cell r="E213">
            <v>33</v>
          </cell>
          <cell r="F213">
            <v>226</v>
          </cell>
        </row>
        <row r="214">
          <cell r="C214" t="str">
            <v>Skegness</v>
          </cell>
          <cell r="D214">
            <v>0</v>
          </cell>
          <cell r="E214">
            <v>0</v>
          </cell>
          <cell r="F214">
            <v>0</v>
          </cell>
        </row>
        <row r="215">
          <cell r="C215" t="str">
            <v>Skipton</v>
          </cell>
          <cell r="D215">
            <v>0</v>
          </cell>
          <cell r="E215">
            <v>0</v>
          </cell>
          <cell r="F215">
            <v>0</v>
          </cell>
        </row>
        <row r="216">
          <cell r="C216" t="str">
            <v>Sleaford</v>
          </cell>
          <cell r="D216">
            <v>0</v>
          </cell>
          <cell r="E216">
            <v>0</v>
          </cell>
          <cell r="F216">
            <v>0</v>
          </cell>
        </row>
        <row r="217">
          <cell r="C217" t="str">
            <v>Slough</v>
          </cell>
          <cell r="D217">
            <v>7</v>
          </cell>
          <cell r="E217">
            <v>125</v>
          </cell>
          <cell r="F217">
            <v>327</v>
          </cell>
        </row>
        <row r="218">
          <cell r="C218" t="str">
            <v>South Shields</v>
          </cell>
          <cell r="D218">
            <v>0</v>
          </cell>
          <cell r="E218">
            <v>0</v>
          </cell>
          <cell r="F218">
            <v>0</v>
          </cell>
        </row>
        <row r="219">
          <cell r="C219" t="str">
            <v>Southampton</v>
          </cell>
          <cell r="D219">
            <v>3</v>
          </cell>
          <cell r="E219">
            <v>48</v>
          </cell>
          <cell r="F219">
            <v>436</v>
          </cell>
        </row>
        <row r="220">
          <cell r="C220" t="str">
            <v>Southend-On-Sea</v>
          </cell>
          <cell r="D220">
            <v>13</v>
          </cell>
          <cell r="E220">
            <v>331</v>
          </cell>
          <cell r="F220">
            <v>645</v>
          </cell>
        </row>
        <row r="221">
          <cell r="C221" t="str">
            <v>Southport</v>
          </cell>
          <cell r="D221">
            <v>0</v>
          </cell>
          <cell r="E221">
            <v>0</v>
          </cell>
          <cell r="F221">
            <v>0</v>
          </cell>
        </row>
        <row r="222">
          <cell r="C222" t="str">
            <v>Spalding</v>
          </cell>
          <cell r="D222">
            <v>0</v>
          </cell>
          <cell r="E222">
            <v>0</v>
          </cell>
          <cell r="F222">
            <v>0</v>
          </cell>
        </row>
        <row r="223">
          <cell r="C223" t="str">
            <v>St. Albans</v>
          </cell>
          <cell r="D223">
            <v>7</v>
          </cell>
          <cell r="E223">
            <v>78</v>
          </cell>
          <cell r="F223">
            <v>353</v>
          </cell>
        </row>
        <row r="224">
          <cell r="C224" t="str">
            <v>St. Austell</v>
          </cell>
          <cell r="D224">
            <v>0</v>
          </cell>
          <cell r="E224">
            <v>0</v>
          </cell>
          <cell r="F224">
            <v>0</v>
          </cell>
        </row>
        <row r="225">
          <cell r="C225" t="str">
            <v>St. Helens</v>
          </cell>
          <cell r="D225">
            <v>0</v>
          </cell>
          <cell r="E225">
            <v>0</v>
          </cell>
          <cell r="F225">
            <v>0</v>
          </cell>
        </row>
        <row r="226">
          <cell r="C226" t="str">
            <v>Stafford</v>
          </cell>
          <cell r="D226">
            <v>1</v>
          </cell>
          <cell r="E226">
            <v>25</v>
          </cell>
          <cell r="F226">
            <v>77</v>
          </cell>
        </row>
        <row r="227">
          <cell r="C227" t="str">
            <v>Staines</v>
          </cell>
          <cell r="D227">
            <v>0</v>
          </cell>
          <cell r="E227">
            <v>0</v>
          </cell>
          <cell r="F227">
            <v>0</v>
          </cell>
        </row>
        <row r="228">
          <cell r="C228" t="str">
            <v>Stockport</v>
          </cell>
          <cell r="D228">
            <v>0</v>
          </cell>
          <cell r="E228">
            <v>47</v>
          </cell>
          <cell r="F228">
            <v>164</v>
          </cell>
        </row>
        <row r="229">
          <cell r="C229" t="str">
            <v>Stockton-On-Tee</v>
          </cell>
          <cell r="D229">
            <v>0</v>
          </cell>
          <cell r="E229">
            <v>0</v>
          </cell>
          <cell r="F229">
            <v>0</v>
          </cell>
        </row>
        <row r="230">
          <cell r="C230" t="str">
            <v>Stoke-On-Trent</v>
          </cell>
          <cell r="D230">
            <v>9</v>
          </cell>
          <cell r="E230">
            <v>67</v>
          </cell>
          <cell r="F230">
            <v>347</v>
          </cell>
        </row>
        <row r="231">
          <cell r="C231" t="str">
            <v>Stourbridge</v>
          </cell>
          <cell r="D231">
            <v>1</v>
          </cell>
          <cell r="E231">
            <v>27</v>
          </cell>
          <cell r="F231">
            <v>107</v>
          </cell>
        </row>
        <row r="232">
          <cell r="C232" t="str">
            <v>Stratford</v>
          </cell>
          <cell r="D232">
            <v>0</v>
          </cell>
          <cell r="E232">
            <v>0</v>
          </cell>
          <cell r="F232">
            <v>0</v>
          </cell>
        </row>
        <row r="233">
          <cell r="C233" t="str">
            <v>Stroud</v>
          </cell>
          <cell r="D233">
            <v>0</v>
          </cell>
          <cell r="E233">
            <v>0</v>
          </cell>
          <cell r="F233">
            <v>0</v>
          </cell>
        </row>
        <row r="234">
          <cell r="C234" t="str">
            <v>Sudbury</v>
          </cell>
          <cell r="D234">
            <v>0</v>
          </cell>
          <cell r="E234">
            <v>0</v>
          </cell>
          <cell r="F234">
            <v>0</v>
          </cell>
        </row>
        <row r="235">
          <cell r="C235" t="str">
            <v>Sunderland</v>
          </cell>
          <cell r="D235">
            <v>5</v>
          </cell>
          <cell r="E235">
            <v>122</v>
          </cell>
          <cell r="F235">
            <v>251</v>
          </cell>
        </row>
        <row r="236">
          <cell r="C236" t="str">
            <v>Swansea</v>
          </cell>
          <cell r="D236">
            <v>6</v>
          </cell>
          <cell r="E236">
            <v>42</v>
          </cell>
          <cell r="F236">
            <v>160</v>
          </cell>
        </row>
        <row r="237">
          <cell r="C237" t="str">
            <v>Swindon</v>
          </cell>
          <cell r="D237">
            <v>6</v>
          </cell>
          <cell r="E237">
            <v>90</v>
          </cell>
          <cell r="F237">
            <v>433</v>
          </cell>
        </row>
        <row r="238">
          <cell r="C238" t="str">
            <v>Tameside</v>
          </cell>
          <cell r="D238">
            <v>2</v>
          </cell>
          <cell r="E238">
            <v>52</v>
          </cell>
          <cell r="F238">
            <v>133</v>
          </cell>
        </row>
        <row r="239">
          <cell r="C239" t="str">
            <v>Tamworth</v>
          </cell>
          <cell r="D239">
            <v>0</v>
          </cell>
          <cell r="E239">
            <v>0</v>
          </cell>
          <cell r="F239">
            <v>0</v>
          </cell>
        </row>
        <row r="240">
          <cell r="C240" t="str">
            <v>Taunton</v>
          </cell>
          <cell r="D240">
            <v>1</v>
          </cell>
          <cell r="E240">
            <v>31</v>
          </cell>
          <cell r="F240">
            <v>243</v>
          </cell>
        </row>
        <row r="241">
          <cell r="C241" t="str">
            <v>Middlesborough</v>
          </cell>
          <cell r="D241">
            <v>1</v>
          </cell>
          <cell r="E241">
            <v>83</v>
          </cell>
          <cell r="F241">
            <v>252</v>
          </cell>
        </row>
        <row r="242">
          <cell r="C242" t="str">
            <v>Telford/Welngtn</v>
          </cell>
          <cell r="D242">
            <v>0</v>
          </cell>
          <cell r="E242">
            <v>0</v>
          </cell>
          <cell r="F242">
            <v>0</v>
          </cell>
        </row>
        <row r="243">
          <cell r="C243" t="str">
            <v>Thanet</v>
          </cell>
          <cell r="D243">
            <v>0</v>
          </cell>
          <cell r="E243">
            <v>0</v>
          </cell>
          <cell r="F243">
            <v>0</v>
          </cell>
        </row>
        <row r="244">
          <cell r="C244" t="str">
            <v>Thorne</v>
          </cell>
          <cell r="D244">
            <v>0</v>
          </cell>
          <cell r="E244">
            <v>0</v>
          </cell>
          <cell r="F244">
            <v>0</v>
          </cell>
        </row>
        <row r="245">
          <cell r="C245" t="str">
            <v>Todmorden</v>
          </cell>
          <cell r="D245">
            <v>0</v>
          </cell>
          <cell r="E245">
            <v>0</v>
          </cell>
          <cell r="F245">
            <v>0</v>
          </cell>
        </row>
        <row r="246">
          <cell r="C246" t="str">
            <v>Torquay</v>
          </cell>
          <cell r="D246">
            <v>1</v>
          </cell>
          <cell r="E246">
            <v>32</v>
          </cell>
          <cell r="F246">
            <v>467</v>
          </cell>
        </row>
        <row r="247">
          <cell r="C247" t="str">
            <v>Trowbridge</v>
          </cell>
          <cell r="D247">
            <v>0</v>
          </cell>
          <cell r="E247">
            <v>0</v>
          </cell>
          <cell r="F247">
            <v>0</v>
          </cell>
        </row>
        <row r="248">
          <cell r="C248" t="str">
            <v>Truro</v>
          </cell>
          <cell r="D248">
            <v>9</v>
          </cell>
          <cell r="E248">
            <v>81</v>
          </cell>
          <cell r="F248">
            <v>610</v>
          </cell>
        </row>
        <row r="249">
          <cell r="C249" t="str">
            <v>Tunbridge Wells</v>
          </cell>
          <cell r="D249">
            <v>4</v>
          </cell>
          <cell r="E249">
            <v>38</v>
          </cell>
          <cell r="F249">
            <v>214</v>
          </cell>
        </row>
        <row r="250">
          <cell r="C250" t="str">
            <v>Uxbridge</v>
          </cell>
          <cell r="D250">
            <v>0</v>
          </cell>
          <cell r="E250">
            <v>0</v>
          </cell>
          <cell r="F250">
            <v>0</v>
          </cell>
        </row>
        <row r="251">
          <cell r="C251" t="str">
            <v>Wakefield</v>
          </cell>
          <cell r="D251">
            <v>0</v>
          </cell>
          <cell r="E251">
            <v>51</v>
          </cell>
          <cell r="F251">
            <v>183</v>
          </cell>
        </row>
        <row r="252">
          <cell r="C252" t="str">
            <v>Walsall</v>
          </cell>
          <cell r="D252">
            <v>7</v>
          </cell>
          <cell r="E252">
            <v>92</v>
          </cell>
          <cell r="F252">
            <v>275</v>
          </cell>
        </row>
        <row r="253">
          <cell r="C253" t="str">
            <v>Wandsworth</v>
          </cell>
          <cell r="D253">
            <v>0</v>
          </cell>
          <cell r="E253">
            <v>0</v>
          </cell>
          <cell r="F253">
            <v>0</v>
          </cell>
        </row>
        <row r="254">
          <cell r="C254" t="str">
            <v>Warrington</v>
          </cell>
          <cell r="D254">
            <v>4</v>
          </cell>
          <cell r="E254">
            <v>41</v>
          </cell>
          <cell r="F254">
            <v>167</v>
          </cell>
        </row>
        <row r="255">
          <cell r="C255" t="str">
            <v>Warwick</v>
          </cell>
          <cell r="D255">
            <v>2</v>
          </cell>
          <cell r="E255">
            <v>41</v>
          </cell>
          <cell r="F255">
            <v>119</v>
          </cell>
        </row>
        <row r="256">
          <cell r="C256" t="str">
            <v>Watford</v>
          </cell>
          <cell r="D256">
            <v>0</v>
          </cell>
          <cell r="E256">
            <v>0</v>
          </cell>
          <cell r="F256">
            <v>0</v>
          </cell>
        </row>
        <row r="257">
          <cell r="C257" t="str">
            <v>Wellingborough</v>
          </cell>
          <cell r="D257">
            <v>0</v>
          </cell>
          <cell r="E257">
            <v>0</v>
          </cell>
          <cell r="F257">
            <v>0</v>
          </cell>
        </row>
        <row r="258">
          <cell r="C258" t="str">
            <v>Welshpool</v>
          </cell>
          <cell r="D258">
            <v>0</v>
          </cell>
          <cell r="E258">
            <v>4</v>
          </cell>
          <cell r="F258">
            <v>23</v>
          </cell>
        </row>
        <row r="259">
          <cell r="C259" t="str">
            <v>West Bromwich</v>
          </cell>
          <cell r="D259">
            <v>0</v>
          </cell>
          <cell r="E259">
            <v>0</v>
          </cell>
          <cell r="F259">
            <v>0</v>
          </cell>
        </row>
        <row r="260">
          <cell r="C260" t="str">
            <v>West London</v>
          </cell>
          <cell r="D260">
            <v>0</v>
          </cell>
          <cell r="E260">
            <v>0</v>
          </cell>
          <cell r="F260">
            <v>0</v>
          </cell>
        </row>
        <row r="261">
          <cell r="C261" t="str">
            <v>Westminster</v>
          </cell>
          <cell r="D261">
            <v>0</v>
          </cell>
          <cell r="E261">
            <v>0</v>
          </cell>
          <cell r="F261">
            <v>0</v>
          </cell>
        </row>
        <row r="262">
          <cell r="C262" t="str">
            <v>Weston-super-Mare</v>
          </cell>
          <cell r="D262">
            <v>0</v>
          </cell>
          <cell r="E262">
            <v>0</v>
          </cell>
          <cell r="F262">
            <v>0</v>
          </cell>
        </row>
        <row r="263">
          <cell r="C263" t="str">
            <v>Weymouth</v>
          </cell>
          <cell r="D263">
            <v>2</v>
          </cell>
          <cell r="E263">
            <v>15</v>
          </cell>
          <cell r="F263">
            <v>168</v>
          </cell>
        </row>
        <row r="264">
          <cell r="C264" t="str">
            <v>Whitehaven</v>
          </cell>
          <cell r="D264">
            <v>2</v>
          </cell>
          <cell r="E264">
            <v>15</v>
          </cell>
          <cell r="F264">
            <v>85</v>
          </cell>
        </row>
        <row r="265">
          <cell r="C265" t="str">
            <v>Wigan</v>
          </cell>
          <cell r="D265">
            <v>1</v>
          </cell>
          <cell r="E265">
            <v>57</v>
          </cell>
          <cell r="F265">
            <v>196</v>
          </cell>
        </row>
        <row r="266">
          <cell r="C266" t="str">
            <v>Willesden</v>
          </cell>
          <cell r="D266">
            <v>0</v>
          </cell>
          <cell r="E266">
            <v>0</v>
          </cell>
          <cell r="F266">
            <v>0</v>
          </cell>
        </row>
        <row r="267">
          <cell r="C267" t="str">
            <v>Winchester</v>
          </cell>
          <cell r="D267">
            <v>0</v>
          </cell>
          <cell r="E267">
            <v>9</v>
          </cell>
          <cell r="F267">
            <v>71</v>
          </cell>
        </row>
        <row r="268">
          <cell r="C268" t="str">
            <v>Wisbech</v>
          </cell>
          <cell r="D268">
            <v>0</v>
          </cell>
          <cell r="E268">
            <v>0</v>
          </cell>
          <cell r="F268">
            <v>0</v>
          </cell>
        </row>
        <row r="269">
          <cell r="C269" t="str">
            <v>Wolverhampton</v>
          </cell>
          <cell r="D269">
            <v>5</v>
          </cell>
          <cell r="E269">
            <v>97</v>
          </cell>
          <cell r="F269">
            <v>249</v>
          </cell>
        </row>
        <row r="270">
          <cell r="C270" t="str">
            <v>Woolwich</v>
          </cell>
          <cell r="D270">
            <v>0</v>
          </cell>
          <cell r="E270">
            <v>0</v>
          </cell>
          <cell r="F270">
            <v>0</v>
          </cell>
        </row>
        <row r="271">
          <cell r="C271" t="str">
            <v>Worcester</v>
          </cell>
          <cell r="D271">
            <v>0</v>
          </cell>
          <cell r="E271">
            <v>45</v>
          </cell>
          <cell r="F271">
            <v>231</v>
          </cell>
        </row>
        <row r="272">
          <cell r="C272" t="str">
            <v>Workington</v>
          </cell>
          <cell r="D272">
            <v>0</v>
          </cell>
          <cell r="E272">
            <v>0</v>
          </cell>
          <cell r="F272">
            <v>0</v>
          </cell>
        </row>
        <row r="273">
          <cell r="C273" t="str">
            <v>Worksop</v>
          </cell>
          <cell r="D273">
            <v>0</v>
          </cell>
          <cell r="E273">
            <v>0</v>
          </cell>
          <cell r="F273">
            <v>0</v>
          </cell>
        </row>
        <row r="274">
          <cell r="C274" t="str">
            <v>Worthing</v>
          </cell>
          <cell r="D274">
            <v>0</v>
          </cell>
          <cell r="E274">
            <v>0</v>
          </cell>
          <cell r="F274">
            <v>0</v>
          </cell>
        </row>
        <row r="275">
          <cell r="C275" t="str">
            <v>Wrexham</v>
          </cell>
          <cell r="D275">
            <v>2</v>
          </cell>
          <cell r="E275">
            <v>32</v>
          </cell>
          <cell r="F275">
            <v>136</v>
          </cell>
        </row>
        <row r="276">
          <cell r="C276" t="str">
            <v>Yeovil</v>
          </cell>
          <cell r="D276">
            <v>0</v>
          </cell>
          <cell r="E276">
            <v>43</v>
          </cell>
          <cell r="F276">
            <v>242</v>
          </cell>
        </row>
        <row r="277">
          <cell r="C277" t="str">
            <v>York</v>
          </cell>
          <cell r="D277">
            <v>4</v>
          </cell>
          <cell r="E277">
            <v>29</v>
          </cell>
          <cell r="F277">
            <v>198</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40">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20"/>
  <sheetViews>
    <sheetView showGridLines="0" tabSelected="1" zoomScale="85" zoomScaleNormal="85" zoomScalePageLayoutView="0" workbookViewId="0" topLeftCell="A1">
      <selection activeCell="B1" sqref="B1"/>
    </sheetView>
  </sheetViews>
  <sheetFormatPr defaultColWidth="9.140625" defaultRowHeight="12.75"/>
  <cols>
    <col min="1" max="1" width="10.57421875" style="3" customWidth="1"/>
    <col min="2" max="2" width="145.7109375" style="4" customWidth="1"/>
    <col min="3" max="16384" width="9.140625" style="2" customWidth="1"/>
  </cols>
  <sheetData>
    <row r="1" spans="1:16" ht="15.75">
      <c r="A1" s="16" t="s">
        <v>38</v>
      </c>
      <c r="B1" s="13" t="s">
        <v>37</v>
      </c>
      <c r="C1" s="254"/>
      <c r="D1" s="254"/>
      <c r="E1" s="254"/>
      <c r="F1" s="254"/>
      <c r="G1" s="14"/>
      <c r="H1" s="14"/>
      <c r="I1" s="14"/>
      <c r="J1" s="5"/>
      <c r="K1" s="5"/>
      <c r="L1" s="5"/>
      <c r="M1" s="5"/>
      <c r="N1" s="5"/>
      <c r="O1" s="5"/>
      <c r="P1" s="5"/>
    </row>
    <row r="2" spans="1:16" ht="15">
      <c r="A2" s="8"/>
      <c r="B2" s="8"/>
      <c r="C2" s="254"/>
      <c r="D2" s="254"/>
      <c r="E2" s="254"/>
      <c r="F2" s="254"/>
      <c r="G2" s="14"/>
      <c r="H2" s="14"/>
      <c r="I2" s="14"/>
      <c r="J2" s="5"/>
      <c r="K2" s="5"/>
      <c r="L2" s="5"/>
      <c r="M2" s="5"/>
      <c r="N2" s="5"/>
      <c r="O2" s="5"/>
      <c r="P2" s="5"/>
    </row>
    <row r="3" spans="1:16" ht="18">
      <c r="A3" s="21" t="s">
        <v>36</v>
      </c>
      <c r="B3" s="6"/>
      <c r="C3" s="14"/>
      <c r="D3" s="14"/>
      <c r="E3" s="14"/>
      <c r="F3" s="14"/>
      <c r="G3" s="14"/>
      <c r="H3" s="14"/>
      <c r="I3" s="14"/>
      <c r="J3" s="5"/>
      <c r="K3" s="5"/>
      <c r="L3" s="5"/>
      <c r="M3" s="5"/>
      <c r="N3" s="5"/>
      <c r="O3" s="5"/>
      <c r="P3" s="5"/>
    </row>
    <row r="4" spans="1:16" ht="9" customHeight="1">
      <c r="A4" s="7"/>
      <c r="B4" s="6"/>
      <c r="C4" s="5"/>
      <c r="D4" s="5"/>
      <c r="E4" s="5"/>
      <c r="F4" s="5"/>
      <c r="G4" s="5"/>
      <c r="H4" s="5"/>
      <c r="I4" s="5"/>
      <c r="J4" s="5"/>
      <c r="K4" s="5"/>
      <c r="L4" s="5"/>
      <c r="M4" s="5"/>
      <c r="N4" s="5"/>
      <c r="O4" s="5"/>
      <c r="P4" s="5"/>
    </row>
    <row r="5" spans="1:16" ht="28.5" customHeight="1">
      <c r="A5" s="22">
        <v>1.1</v>
      </c>
      <c r="B5" s="18" t="s">
        <v>177</v>
      </c>
      <c r="C5" s="253"/>
      <c r="D5" s="253"/>
      <c r="E5" s="253"/>
      <c r="F5" s="253"/>
      <c r="G5" s="253"/>
      <c r="H5" s="5"/>
      <c r="I5" s="5"/>
      <c r="J5" s="5"/>
      <c r="K5" s="5"/>
      <c r="L5" s="5"/>
      <c r="M5" s="5"/>
      <c r="N5" s="5"/>
      <c r="O5" s="5"/>
      <c r="P5" s="5"/>
    </row>
    <row r="6" spans="1:16" ht="36.75" customHeight="1">
      <c r="A6" s="22">
        <v>1.2</v>
      </c>
      <c r="B6" s="19" t="s">
        <v>178</v>
      </c>
      <c r="C6" s="253"/>
      <c r="D6" s="253"/>
      <c r="E6" s="253"/>
      <c r="F6" s="253"/>
      <c r="G6" s="253"/>
      <c r="H6" s="253"/>
      <c r="I6" s="253"/>
      <c r="J6" s="253"/>
      <c r="K6" s="253"/>
      <c r="L6" s="253"/>
      <c r="M6" s="253"/>
      <c r="N6" s="253"/>
      <c r="O6" s="253"/>
      <c r="P6" s="253"/>
    </row>
    <row r="7" spans="1:16" ht="27" customHeight="1">
      <c r="A7" s="22">
        <v>1.3</v>
      </c>
      <c r="B7" s="19" t="s">
        <v>179</v>
      </c>
      <c r="C7" s="253"/>
      <c r="D7" s="253"/>
      <c r="E7" s="253"/>
      <c r="F7" s="253"/>
      <c r="G7" s="253"/>
      <c r="H7" s="253"/>
      <c r="I7" s="253"/>
      <c r="J7" s="253"/>
      <c r="K7" s="5"/>
      <c r="L7" s="5"/>
      <c r="M7" s="5"/>
      <c r="N7" s="5"/>
      <c r="O7" s="5"/>
      <c r="P7" s="5"/>
    </row>
    <row r="8" spans="1:16" ht="28.5" customHeight="1">
      <c r="A8" s="22">
        <v>1.4</v>
      </c>
      <c r="B8" s="19" t="s">
        <v>166</v>
      </c>
      <c r="C8" s="5"/>
      <c r="D8" s="5"/>
      <c r="E8" s="5"/>
      <c r="F8" s="5"/>
      <c r="G8" s="5"/>
      <c r="H8" s="5"/>
      <c r="I8" s="5"/>
      <c r="J8" s="5"/>
      <c r="K8" s="5"/>
      <c r="L8" s="5"/>
      <c r="M8" s="5"/>
      <c r="N8" s="5"/>
      <c r="O8" s="5"/>
      <c r="P8" s="5"/>
    </row>
    <row r="9" spans="1:16" ht="32.25" customHeight="1">
      <c r="A9" s="22">
        <v>1.5</v>
      </c>
      <c r="B9" s="19" t="s">
        <v>180</v>
      </c>
      <c r="C9" s="5"/>
      <c r="D9" s="5"/>
      <c r="E9" s="5"/>
      <c r="F9" s="5"/>
      <c r="G9" s="5"/>
      <c r="H9" s="5"/>
      <c r="I9" s="5"/>
      <c r="J9" s="5"/>
      <c r="K9" s="5"/>
      <c r="L9" s="5"/>
      <c r="M9" s="5"/>
      <c r="N9" s="5"/>
      <c r="O9" s="5"/>
      <c r="P9" s="5"/>
    </row>
    <row r="10" spans="1:16" ht="32.25" customHeight="1">
      <c r="A10" s="22">
        <v>1.6</v>
      </c>
      <c r="B10" s="19" t="s">
        <v>181</v>
      </c>
      <c r="C10" s="255"/>
      <c r="D10" s="255"/>
      <c r="E10" s="255"/>
      <c r="F10" s="255"/>
      <c r="G10" s="255"/>
      <c r="H10" s="207"/>
      <c r="I10" s="207"/>
      <c r="J10" s="208"/>
      <c r="K10" s="5"/>
      <c r="L10" s="5"/>
      <c r="M10" s="5"/>
      <c r="N10" s="5"/>
      <c r="O10" s="5"/>
      <c r="P10" s="5"/>
    </row>
    <row r="11" spans="1:16" ht="15">
      <c r="A11" s="11"/>
      <c r="B11" s="9"/>
      <c r="C11" s="5"/>
      <c r="D11" s="5"/>
      <c r="E11" s="5"/>
      <c r="F11" s="5"/>
      <c r="G11" s="5"/>
      <c r="H11" s="5"/>
      <c r="I11" s="5"/>
      <c r="J11" s="5"/>
      <c r="K11" s="5"/>
      <c r="L11" s="5"/>
      <c r="M11" s="5"/>
      <c r="N11" s="5"/>
      <c r="O11" s="5"/>
      <c r="P11" s="5"/>
    </row>
    <row r="12" spans="1:16" ht="18">
      <c r="A12" s="20" t="s">
        <v>73</v>
      </c>
      <c r="B12" s="10"/>
      <c r="C12" s="5"/>
      <c r="D12" s="5"/>
      <c r="E12" s="5"/>
      <c r="F12" s="5"/>
      <c r="G12" s="5"/>
      <c r="H12" s="5"/>
      <c r="I12" s="5"/>
      <c r="J12" s="5"/>
      <c r="K12" s="5"/>
      <c r="L12" s="5"/>
      <c r="M12" s="5"/>
      <c r="N12" s="5"/>
      <c r="O12" s="5"/>
      <c r="P12" s="5"/>
    </row>
    <row r="13" spans="1:16" ht="12" customHeight="1">
      <c r="A13" s="12"/>
      <c r="B13" s="10"/>
      <c r="C13" s="5"/>
      <c r="D13" s="5"/>
      <c r="E13" s="5"/>
      <c r="F13" s="5"/>
      <c r="G13" s="5"/>
      <c r="H13" s="5"/>
      <c r="I13" s="5"/>
      <c r="J13" s="5"/>
      <c r="K13" s="5"/>
      <c r="L13" s="5"/>
      <c r="M13" s="5"/>
      <c r="N13" s="5"/>
      <c r="O13" s="5"/>
      <c r="P13" s="5"/>
    </row>
    <row r="14" spans="1:16" ht="24" customHeight="1">
      <c r="A14" s="22" t="s">
        <v>74</v>
      </c>
      <c r="B14" s="17" t="s">
        <v>182</v>
      </c>
      <c r="C14" s="5"/>
      <c r="D14" s="5"/>
      <c r="E14" s="5"/>
      <c r="F14" s="5"/>
      <c r="G14" s="5"/>
      <c r="H14" s="5"/>
      <c r="I14" s="5"/>
      <c r="J14" s="5"/>
      <c r="K14" s="5"/>
      <c r="L14" s="5"/>
      <c r="M14" s="5"/>
      <c r="N14" s="5"/>
      <c r="O14" s="5"/>
      <c r="P14" s="5"/>
    </row>
    <row r="15" spans="1:16" ht="26.25" customHeight="1">
      <c r="A15" s="22" t="s">
        <v>75</v>
      </c>
      <c r="B15" s="17" t="s">
        <v>35</v>
      </c>
      <c r="C15" s="5"/>
      <c r="D15" s="5"/>
      <c r="E15" s="5"/>
      <c r="F15" s="5"/>
      <c r="G15" s="5"/>
      <c r="H15" s="5"/>
      <c r="I15" s="5"/>
      <c r="J15" s="5"/>
      <c r="K15" s="5"/>
      <c r="L15" s="5"/>
      <c r="M15" s="5"/>
      <c r="N15" s="5"/>
      <c r="O15" s="5"/>
      <c r="P15" s="5"/>
    </row>
    <row r="16" spans="1:16" ht="23.25" customHeight="1">
      <c r="A16" s="22" t="s">
        <v>76</v>
      </c>
      <c r="B16" s="17" t="s">
        <v>183</v>
      </c>
      <c r="C16" s="5"/>
      <c r="D16" s="5"/>
      <c r="E16" s="5"/>
      <c r="F16" s="5"/>
      <c r="G16" s="5"/>
      <c r="H16" s="5"/>
      <c r="I16" s="5"/>
      <c r="J16" s="5"/>
      <c r="K16" s="5"/>
      <c r="L16" s="5"/>
      <c r="M16" s="5"/>
      <c r="N16" s="5"/>
      <c r="O16" s="5"/>
      <c r="P16" s="5"/>
    </row>
    <row r="17" spans="1:16" ht="21" customHeight="1">
      <c r="A17" s="22" t="s">
        <v>77</v>
      </c>
      <c r="B17" s="17" t="s">
        <v>184</v>
      </c>
      <c r="C17" s="5"/>
      <c r="D17" s="5"/>
      <c r="E17" s="5"/>
      <c r="F17" s="5"/>
      <c r="G17" s="5"/>
      <c r="H17" s="5"/>
      <c r="I17" s="5"/>
      <c r="J17" s="5"/>
      <c r="K17" s="5"/>
      <c r="L17" s="5"/>
      <c r="M17" s="5"/>
      <c r="N17" s="5"/>
      <c r="O17" s="5"/>
      <c r="P17" s="5"/>
    </row>
    <row r="18" spans="1:2" ht="18">
      <c r="A18" s="20"/>
      <c r="B18" s="15"/>
    </row>
    <row r="19" spans="1:2" ht="12.75">
      <c r="A19" s="1"/>
      <c r="B19" s="1"/>
    </row>
    <row r="20" spans="1:2" ht="12.75">
      <c r="A20" s="1"/>
      <c r="B20" s="1"/>
    </row>
  </sheetData>
  <sheetProtection/>
  <hyperlinks>
    <hyperlink ref="B5" location="'1.1'!A1" display="County court activity, England and Wales, annually 2000 - 2013, quarterly Q1 2009 - Q3 2014"/>
    <hyperlink ref="B6" location="'1.2'!A1" display="Claims issued in the county and magistrates' courts, England and Wales, annually 2000 - 2013, quarterly Q1 2009 - Q3 2014"/>
    <hyperlink ref="B7" location="'1.3'!A1" display="Claims defended and allocations to track1, England and Wales, annually 2000 - 2013, quarterly Q1 2009 - Q3 2014"/>
    <hyperlink ref="B8" location="'1.4'!A1" display="Judgements and outcomes in the county courts, England and Wales, annually 2000 - 2013, quarterly Q1 2009 - Q3 2014"/>
    <hyperlink ref="B14" location="'2.1'!A1" display="Number of case applications for permission to apply for Judicial Review by topic, 2000-2014(Q1)"/>
    <hyperlink ref="B15" location="'2.2'!A1" display="Case Progression: number of Judicial Review cases that reach permission stage, oral renewal stage and final hearing by cases lodged"/>
    <hyperlink ref="B16" location="'2.3'!A1" display="Timeliness (in days) of Judicial Review cases started between 2000-2014(Q1) by stage reached"/>
    <hyperlink ref="B17" location="'2.4'!A1" display="Number of Judicial Reviews classed as Totally Without Merit between 1 October 2012 to 31 March 2014"/>
    <hyperlink ref="B10" location="'1.6'!A1" display="Number of defended claims by case type and details of legal representation, England and Wales, annually 2013 - 2014, quarterly Q1 2013 - Q1 2015"/>
    <hyperlink ref="B9" location="'1.5'!A1" display="Number of trials and the average time to reach trial/hearing, England and Wales, annually 2000 - 2014, quarterly Q1 2009 - Q1 2015"/>
  </hyperlinks>
  <printOptions/>
  <pageMargins left="0.7480314960629921" right="0.7480314960629921" top="0.984251968503937" bottom="0.984251968503937" header="0.5118110236220472" footer="0.5118110236220472"/>
  <pageSetup fitToHeight="1" fitToWidth="1" horizontalDpi="600" verticalDpi="600" orientation="landscape" paperSize="9" scale="80" r:id="rId1"/>
  <headerFooter alignWithMargins="0">
    <oddHeader>&amp;CCivil Justice Statistics Quarterly: January to March 2015</oddHeader>
    <oddFooter>&amp;CPage &amp;P</oddFooter>
  </headerFooter>
  <ignoredErrors>
    <ignoredError sqref="A14:A17"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A1:AL32"/>
  <sheetViews>
    <sheetView zoomScalePageLayoutView="0" workbookViewId="0" topLeftCell="A1">
      <selection activeCell="K3" sqref="K3"/>
    </sheetView>
  </sheetViews>
  <sheetFormatPr defaultColWidth="9.140625" defaultRowHeight="12.75"/>
  <cols>
    <col min="1" max="1" width="15.7109375" style="83" customWidth="1"/>
    <col min="2" max="2" width="9.7109375" style="83" customWidth="1"/>
    <col min="3" max="3" width="13.421875" style="83" customWidth="1"/>
    <col min="4" max="4" width="1.421875" style="83" customWidth="1"/>
    <col min="5" max="5" width="9.7109375" style="83" customWidth="1"/>
    <col min="6" max="6" width="15.57421875" style="83" customWidth="1"/>
    <col min="7" max="7" width="1.421875" style="83" customWidth="1"/>
    <col min="8" max="8" width="9.7109375" style="83" customWidth="1"/>
    <col min="9" max="9" width="19.421875" style="83" customWidth="1"/>
    <col min="10" max="12" width="9.7109375" style="83" customWidth="1"/>
    <col min="13" max="13" width="2.421875" style="83" customWidth="1"/>
    <col min="14" max="15" width="9.7109375" style="83" customWidth="1"/>
    <col min="16" max="16" width="3.140625" style="83" customWidth="1"/>
    <col min="17" max="17" width="9.7109375" style="83" customWidth="1"/>
    <col min="18" max="18" width="16.140625" style="83" customWidth="1"/>
    <col min="19" max="16384" width="9.140625" style="83" customWidth="1"/>
  </cols>
  <sheetData>
    <row r="1" spans="1:9" ht="12.75">
      <c r="A1" s="82" t="s">
        <v>91</v>
      </c>
      <c r="B1" s="82"/>
      <c r="C1" s="82"/>
      <c r="D1" s="82"/>
      <c r="E1" s="82"/>
      <c r="F1" s="82"/>
      <c r="G1" s="82"/>
      <c r="H1" s="85"/>
      <c r="I1" s="85" t="s">
        <v>40</v>
      </c>
    </row>
    <row r="2" spans="1:11" ht="47.25" customHeight="1">
      <c r="A2" s="439" t="s">
        <v>190</v>
      </c>
      <c r="B2" s="439"/>
      <c r="C2" s="439"/>
      <c r="D2" s="439"/>
      <c r="E2" s="439"/>
      <c r="F2" s="439"/>
      <c r="G2" s="439"/>
      <c r="H2" s="439"/>
      <c r="I2" s="439"/>
      <c r="J2" s="87"/>
      <c r="K2" s="87"/>
    </row>
    <row r="3" spans="1:11" ht="12.75">
      <c r="A3" s="82"/>
      <c r="B3" s="82"/>
      <c r="C3" s="82"/>
      <c r="D3" s="82"/>
      <c r="E3" s="82"/>
      <c r="F3" s="82"/>
      <c r="G3" s="82"/>
      <c r="H3" s="82"/>
      <c r="I3" s="82"/>
      <c r="J3" s="82"/>
      <c r="K3" s="82"/>
    </row>
    <row r="4" spans="1:17" ht="58.5" customHeight="1">
      <c r="A4" s="440" t="s">
        <v>21</v>
      </c>
      <c r="B4" s="420" t="s">
        <v>64</v>
      </c>
      <c r="C4" s="420"/>
      <c r="D4" s="119"/>
      <c r="E4" s="420" t="s">
        <v>63</v>
      </c>
      <c r="F4" s="420"/>
      <c r="G4" s="119"/>
      <c r="H4" s="420" t="s">
        <v>62</v>
      </c>
      <c r="I4" s="420"/>
      <c r="J4" s="84"/>
      <c r="K4" s="84"/>
      <c r="L4" s="120"/>
      <c r="M4" s="120"/>
      <c r="N4" s="120"/>
      <c r="O4" s="120"/>
      <c r="P4" s="120"/>
      <c r="Q4" s="120"/>
    </row>
    <row r="5" spans="1:17" s="118" customFormat="1" ht="39.75">
      <c r="A5" s="441"/>
      <c r="B5" s="121" t="s">
        <v>61</v>
      </c>
      <c r="C5" s="122" t="s">
        <v>144</v>
      </c>
      <c r="D5" s="123"/>
      <c r="E5" s="121" t="s">
        <v>61</v>
      </c>
      <c r="F5" s="122" t="s">
        <v>144</v>
      </c>
      <c r="G5" s="123"/>
      <c r="H5" s="121" t="s">
        <v>61</v>
      </c>
      <c r="I5" s="122" t="s">
        <v>144</v>
      </c>
      <c r="J5" s="106"/>
      <c r="K5" s="106"/>
      <c r="L5" s="124"/>
      <c r="M5" s="124"/>
      <c r="N5" s="124"/>
      <c r="O5" s="124"/>
      <c r="P5" s="124"/>
      <c r="Q5" s="124"/>
    </row>
    <row r="6" spans="1:20" ht="12.75" customHeight="1">
      <c r="A6" s="125">
        <v>2000</v>
      </c>
      <c r="B6" s="107">
        <v>3201</v>
      </c>
      <c r="C6" s="229">
        <v>65.05</v>
      </c>
      <c r="D6" s="127"/>
      <c r="E6" s="126">
        <v>659</v>
      </c>
      <c r="F6" s="229">
        <v>137.31</v>
      </c>
      <c r="G6" s="127"/>
      <c r="H6" s="126">
        <v>823</v>
      </c>
      <c r="I6" s="229">
        <v>204.77</v>
      </c>
      <c r="J6" s="84"/>
      <c r="K6" s="111"/>
      <c r="L6" s="99"/>
      <c r="M6" s="99"/>
      <c r="N6" s="99"/>
      <c r="O6" s="99"/>
      <c r="P6" s="99"/>
      <c r="Q6" s="99"/>
      <c r="R6" s="99"/>
      <c r="T6" s="237"/>
    </row>
    <row r="7" spans="1:22" s="84" customFormat="1" ht="12.75" customHeight="1">
      <c r="A7" s="128">
        <v>2001</v>
      </c>
      <c r="B7" s="107">
        <v>3773</v>
      </c>
      <c r="C7" s="229">
        <v>61.66</v>
      </c>
      <c r="D7" s="127"/>
      <c r="E7" s="107">
        <v>1142</v>
      </c>
      <c r="F7" s="229">
        <v>129.26</v>
      </c>
      <c r="G7" s="127"/>
      <c r="H7" s="126">
        <v>612</v>
      </c>
      <c r="I7" s="229">
        <v>190.85</v>
      </c>
      <c r="J7" s="89"/>
      <c r="K7" s="111"/>
      <c r="L7" s="99"/>
      <c r="M7" s="99"/>
      <c r="N7" s="99"/>
      <c r="O7" s="99"/>
      <c r="P7" s="99"/>
      <c r="Q7" s="99"/>
      <c r="R7" s="99"/>
      <c r="T7" s="237"/>
      <c r="U7" s="83"/>
      <c r="V7" s="83"/>
    </row>
    <row r="8" spans="1:22" s="84" customFormat="1" ht="12.75">
      <c r="A8" s="128">
        <v>2002</v>
      </c>
      <c r="B8" s="107">
        <v>4178</v>
      </c>
      <c r="C8" s="229">
        <v>64.87</v>
      </c>
      <c r="D8" s="129"/>
      <c r="E8" s="107">
        <v>1090</v>
      </c>
      <c r="F8" s="229">
        <v>129.71</v>
      </c>
      <c r="G8" s="129"/>
      <c r="H8" s="126">
        <v>389</v>
      </c>
      <c r="I8" s="229">
        <v>218.65</v>
      </c>
      <c r="K8" s="111"/>
      <c r="L8" s="99"/>
      <c r="M8" s="99"/>
      <c r="N8" s="99"/>
      <c r="O8" s="99"/>
      <c r="P8" s="99"/>
      <c r="Q8" s="99"/>
      <c r="R8" s="99"/>
      <c r="T8" s="237"/>
      <c r="U8" s="83"/>
      <c r="V8" s="83"/>
    </row>
    <row r="9" spans="1:22" s="84" customFormat="1" ht="12.75">
      <c r="A9" s="128">
        <v>2003</v>
      </c>
      <c r="B9" s="107">
        <v>4203</v>
      </c>
      <c r="C9" s="229">
        <v>62.23</v>
      </c>
      <c r="D9" s="127"/>
      <c r="E9" s="107">
        <v>1027</v>
      </c>
      <c r="F9" s="229">
        <v>117.1</v>
      </c>
      <c r="G9" s="127"/>
      <c r="H9" s="126">
        <v>374</v>
      </c>
      <c r="I9" s="229">
        <v>196.87</v>
      </c>
      <c r="J9" s="130"/>
      <c r="K9" s="111"/>
      <c r="L9" s="99"/>
      <c r="M9" s="99"/>
      <c r="N9" s="99"/>
      <c r="O9" s="99"/>
      <c r="P9" s="99"/>
      <c r="Q9" s="99"/>
      <c r="R9" s="99"/>
      <c r="T9" s="237"/>
      <c r="U9" s="83"/>
      <c r="V9" s="83"/>
    </row>
    <row r="10" spans="1:22" s="84" customFormat="1" ht="12.75">
      <c r="A10" s="128">
        <v>2004</v>
      </c>
      <c r="B10" s="107">
        <v>2750</v>
      </c>
      <c r="C10" s="229">
        <v>59.77</v>
      </c>
      <c r="D10" s="127"/>
      <c r="E10" s="126">
        <v>740</v>
      </c>
      <c r="F10" s="229">
        <v>134.3</v>
      </c>
      <c r="G10" s="127"/>
      <c r="H10" s="126">
        <v>314</v>
      </c>
      <c r="I10" s="229">
        <v>240.71</v>
      </c>
      <c r="J10" s="131"/>
      <c r="K10" s="111"/>
      <c r="L10" s="99"/>
      <c r="M10" s="99"/>
      <c r="N10" s="99"/>
      <c r="O10" s="99"/>
      <c r="P10" s="99"/>
      <c r="Q10" s="99"/>
      <c r="R10" s="99"/>
      <c r="T10" s="237"/>
      <c r="U10" s="83"/>
      <c r="V10" s="83"/>
    </row>
    <row r="11" spans="1:22" s="84" customFormat="1" ht="12.75">
      <c r="A11" s="128">
        <v>2005</v>
      </c>
      <c r="B11" s="261">
        <v>3495</v>
      </c>
      <c r="C11" s="288">
        <v>78.18</v>
      </c>
      <c r="D11" s="289"/>
      <c r="E11" s="280">
        <v>817</v>
      </c>
      <c r="F11" s="288">
        <v>208.58</v>
      </c>
      <c r="G11" s="289"/>
      <c r="H11" s="280">
        <v>369</v>
      </c>
      <c r="I11" s="288">
        <v>277.67</v>
      </c>
      <c r="J11" s="131"/>
      <c r="K11" s="111"/>
      <c r="L11" s="99"/>
      <c r="M11" s="99"/>
      <c r="N11" s="99"/>
      <c r="O11" s="99"/>
      <c r="P11" s="99"/>
      <c r="Q11" s="99"/>
      <c r="R11" s="99"/>
      <c r="T11" s="237"/>
      <c r="U11" s="83"/>
      <c r="V11" s="83"/>
    </row>
    <row r="12" spans="1:22" s="84" customFormat="1" ht="12.75">
      <c r="A12" s="128">
        <v>2006</v>
      </c>
      <c r="B12" s="261">
        <v>3960</v>
      </c>
      <c r="C12" s="288">
        <v>118.22</v>
      </c>
      <c r="D12" s="289"/>
      <c r="E12" s="280">
        <v>897</v>
      </c>
      <c r="F12" s="288">
        <v>265.86</v>
      </c>
      <c r="G12" s="289"/>
      <c r="H12" s="280">
        <v>430</v>
      </c>
      <c r="I12" s="288">
        <v>424.75</v>
      </c>
      <c r="J12" s="131"/>
      <c r="K12" s="111"/>
      <c r="L12" s="99"/>
      <c r="M12" s="99"/>
      <c r="N12" s="99"/>
      <c r="O12" s="99"/>
      <c r="P12" s="99"/>
      <c r="Q12" s="99"/>
      <c r="R12" s="99"/>
      <c r="T12" s="237"/>
      <c r="U12" s="83"/>
      <c r="V12" s="83"/>
    </row>
    <row r="13" spans="1:22" s="84" customFormat="1" ht="12.75">
      <c r="A13" s="128">
        <v>2007</v>
      </c>
      <c r="B13" s="261">
        <v>4184</v>
      </c>
      <c r="C13" s="288">
        <v>113.5</v>
      </c>
      <c r="D13" s="289"/>
      <c r="E13" s="280">
        <v>979</v>
      </c>
      <c r="F13" s="288">
        <v>267.16</v>
      </c>
      <c r="G13" s="289"/>
      <c r="H13" s="280">
        <v>406</v>
      </c>
      <c r="I13" s="288">
        <v>356.22</v>
      </c>
      <c r="K13" s="111"/>
      <c r="L13" s="99"/>
      <c r="M13" s="99"/>
      <c r="N13" s="99"/>
      <c r="O13" s="99"/>
      <c r="P13" s="99"/>
      <c r="Q13" s="99"/>
      <c r="R13" s="99"/>
      <c r="T13" s="237"/>
      <c r="U13" s="83"/>
      <c r="V13" s="83"/>
    </row>
    <row r="14" spans="1:22" s="84" customFormat="1" ht="12.75">
      <c r="A14" s="128">
        <v>2008</v>
      </c>
      <c r="B14" s="261">
        <v>4364</v>
      </c>
      <c r="C14" s="288">
        <v>88.53</v>
      </c>
      <c r="D14" s="289"/>
      <c r="E14" s="261">
        <v>1109</v>
      </c>
      <c r="F14" s="288">
        <v>180.42</v>
      </c>
      <c r="G14" s="289"/>
      <c r="H14" s="280">
        <v>382</v>
      </c>
      <c r="I14" s="288">
        <v>337.65</v>
      </c>
      <c r="J14" s="132"/>
      <c r="K14" s="111"/>
      <c r="L14" s="99"/>
      <c r="M14" s="99"/>
      <c r="N14" s="99"/>
      <c r="O14" s="99"/>
      <c r="P14" s="99"/>
      <c r="Q14" s="99"/>
      <c r="R14" s="99"/>
      <c r="T14" s="237"/>
      <c r="U14" s="83"/>
      <c r="V14" s="83"/>
    </row>
    <row r="15" spans="1:22" s="84" customFormat="1" ht="12.75">
      <c r="A15" s="128">
        <v>2009</v>
      </c>
      <c r="B15" s="261">
        <v>4974</v>
      </c>
      <c r="C15" s="288">
        <v>110.83</v>
      </c>
      <c r="D15" s="289"/>
      <c r="E15" s="261">
        <v>1177</v>
      </c>
      <c r="F15" s="288">
        <v>211.61</v>
      </c>
      <c r="G15" s="289"/>
      <c r="H15" s="280">
        <v>453</v>
      </c>
      <c r="I15" s="288">
        <v>306.22</v>
      </c>
      <c r="J15" s="131"/>
      <c r="K15" s="111"/>
      <c r="L15" s="99"/>
      <c r="M15" s="99"/>
      <c r="N15" s="99"/>
      <c r="O15" s="99"/>
      <c r="P15" s="99"/>
      <c r="Q15" s="99"/>
      <c r="R15" s="99"/>
      <c r="T15" s="237"/>
      <c r="U15" s="83"/>
      <c r="V15" s="83"/>
    </row>
    <row r="16" spans="1:22" s="84" customFormat="1" ht="12.75">
      <c r="A16" s="128">
        <v>2010</v>
      </c>
      <c r="B16" s="261">
        <v>6184</v>
      </c>
      <c r="C16" s="288">
        <v>89.06</v>
      </c>
      <c r="D16" s="289"/>
      <c r="E16" s="261">
        <v>1370</v>
      </c>
      <c r="F16" s="288">
        <v>256</v>
      </c>
      <c r="G16" s="289"/>
      <c r="H16" s="280">
        <v>462</v>
      </c>
      <c r="I16" s="288">
        <v>334.17</v>
      </c>
      <c r="J16" s="131"/>
      <c r="K16" s="111"/>
      <c r="L16" s="99"/>
      <c r="M16" s="99"/>
      <c r="N16" s="99"/>
      <c r="O16" s="99"/>
      <c r="P16" s="99"/>
      <c r="Q16" s="99"/>
      <c r="R16" s="99"/>
      <c r="T16" s="237"/>
      <c r="U16" s="83"/>
      <c r="V16" s="83"/>
    </row>
    <row r="17" spans="1:22" s="84" customFormat="1" ht="12.75">
      <c r="A17" s="128">
        <v>2011</v>
      </c>
      <c r="B17" s="261">
        <v>6625</v>
      </c>
      <c r="C17" s="288">
        <v>94.65</v>
      </c>
      <c r="D17" s="289"/>
      <c r="E17" s="261">
        <v>1517</v>
      </c>
      <c r="F17" s="288">
        <v>223.99</v>
      </c>
      <c r="G17" s="289"/>
      <c r="H17" s="280">
        <v>469</v>
      </c>
      <c r="I17" s="288">
        <v>384</v>
      </c>
      <c r="J17" s="131"/>
      <c r="K17" s="111"/>
      <c r="L17" s="99"/>
      <c r="M17" s="99"/>
      <c r="N17" s="99"/>
      <c r="O17" s="99"/>
      <c r="P17" s="99"/>
      <c r="Q17" s="99"/>
      <c r="R17" s="99"/>
      <c r="T17" s="237"/>
      <c r="U17" s="83"/>
      <c r="V17" s="83"/>
    </row>
    <row r="18" spans="1:22" s="84" customFormat="1" ht="12.75">
      <c r="A18" s="128">
        <v>2012</v>
      </c>
      <c r="B18" s="261">
        <v>7770</v>
      </c>
      <c r="C18" s="288">
        <v>110.26</v>
      </c>
      <c r="D18" s="289"/>
      <c r="E18" s="261">
        <v>1952</v>
      </c>
      <c r="F18" s="288">
        <v>229.7</v>
      </c>
      <c r="G18" s="289"/>
      <c r="H18" s="280">
        <v>492</v>
      </c>
      <c r="I18" s="288">
        <v>386</v>
      </c>
      <c r="K18" s="111"/>
      <c r="L18" s="99"/>
      <c r="M18" s="99"/>
      <c r="N18" s="99"/>
      <c r="O18" s="99"/>
      <c r="P18" s="99"/>
      <c r="Q18" s="99"/>
      <c r="R18" s="99"/>
      <c r="T18" s="237"/>
      <c r="U18" s="83"/>
      <c r="V18" s="83"/>
    </row>
    <row r="19" spans="1:22" s="84" customFormat="1" ht="14.25">
      <c r="A19" s="133" t="s">
        <v>92</v>
      </c>
      <c r="B19" s="107">
        <v>8213</v>
      </c>
      <c r="C19" s="229">
        <v>124.78</v>
      </c>
      <c r="D19" s="127"/>
      <c r="E19" s="107">
        <v>1125</v>
      </c>
      <c r="F19" s="229">
        <v>212.35</v>
      </c>
      <c r="G19" s="127"/>
      <c r="H19" s="126">
        <v>471</v>
      </c>
      <c r="I19" s="229">
        <v>340</v>
      </c>
      <c r="J19" s="132"/>
      <c r="K19" s="111"/>
      <c r="L19" s="99"/>
      <c r="M19" s="99"/>
      <c r="N19" s="99"/>
      <c r="O19" s="99"/>
      <c r="P19" s="99"/>
      <c r="Q19" s="99"/>
      <c r="R19" s="99"/>
      <c r="T19" s="237"/>
      <c r="U19" s="83"/>
      <c r="V19" s="83"/>
    </row>
    <row r="20" spans="1:22" s="84" customFormat="1" ht="12.75">
      <c r="A20" s="128">
        <v>2014</v>
      </c>
      <c r="B20" s="107">
        <v>3112</v>
      </c>
      <c r="C20" s="229">
        <v>74.7</v>
      </c>
      <c r="D20" s="127"/>
      <c r="E20" s="126">
        <v>460</v>
      </c>
      <c r="F20" s="229">
        <v>143.8</v>
      </c>
      <c r="G20" s="127"/>
      <c r="H20" s="126">
        <v>258</v>
      </c>
      <c r="I20" s="229">
        <v>195</v>
      </c>
      <c r="J20" s="131"/>
      <c r="K20" s="111"/>
      <c r="L20" s="99"/>
      <c r="M20" s="99"/>
      <c r="N20" s="99"/>
      <c r="O20" s="99"/>
      <c r="P20" s="99"/>
      <c r="Q20" s="99"/>
      <c r="R20" s="99"/>
      <c r="T20" s="237"/>
      <c r="U20" s="83"/>
      <c r="V20" s="83"/>
    </row>
    <row r="21" spans="1:18" s="84" customFormat="1" ht="12.75">
      <c r="A21" s="227">
        <v>2015</v>
      </c>
      <c r="B21" s="215">
        <v>1924</v>
      </c>
      <c r="C21" s="230">
        <v>51.77</v>
      </c>
      <c r="D21" s="228"/>
      <c r="E21" s="221">
        <v>165</v>
      </c>
      <c r="F21" s="230">
        <v>103.98</v>
      </c>
      <c r="G21" s="228"/>
      <c r="H21" s="226">
        <v>56</v>
      </c>
      <c r="I21" s="226">
        <v>120</v>
      </c>
      <c r="J21" s="131"/>
      <c r="K21" s="111"/>
      <c r="L21" s="99"/>
      <c r="M21" s="99"/>
      <c r="N21" s="99"/>
      <c r="O21" s="99"/>
      <c r="P21" s="99"/>
      <c r="Q21" s="99"/>
      <c r="R21" s="99"/>
    </row>
    <row r="22" spans="1:37" ht="12.75">
      <c r="A22" s="110"/>
      <c r="B22" s="131"/>
      <c r="C22" s="131"/>
      <c r="D22" s="131"/>
      <c r="E22" s="131"/>
      <c r="F22" s="131"/>
      <c r="G22" s="131"/>
      <c r="H22" s="131"/>
      <c r="I22" s="131"/>
      <c r="J22" s="134"/>
      <c r="K22" s="134"/>
      <c r="L22" s="135"/>
      <c r="M22" s="134"/>
      <c r="N22" s="131"/>
      <c r="O22" s="135"/>
      <c r="P22" s="134"/>
      <c r="Q22" s="134"/>
      <c r="R22" s="134"/>
      <c r="S22" s="134"/>
      <c r="T22" s="135"/>
      <c r="U22" s="134"/>
      <c r="V22" s="134"/>
      <c r="W22" s="135"/>
      <c r="X22" s="134"/>
      <c r="Y22" s="134"/>
      <c r="Z22" s="135"/>
      <c r="AA22" s="134"/>
      <c r="AB22" s="134"/>
      <c r="AC22" s="135"/>
      <c r="AD22" s="134"/>
      <c r="AE22" s="134"/>
      <c r="AF22" s="135"/>
      <c r="AG22" s="134"/>
      <c r="AH22" s="134"/>
      <c r="AI22" s="135"/>
      <c r="AJ22" s="134"/>
      <c r="AK22" s="134"/>
    </row>
    <row r="23" spans="1:37" ht="12.75">
      <c r="A23" s="136" t="s">
        <v>153</v>
      </c>
      <c r="B23" s="135"/>
      <c r="C23" s="135"/>
      <c r="D23" s="135"/>
      <c r="E23" s="134"/>
      <c r="F23" s="134"/>
      <c r="G23" s="135"/>
      <c r="H23" s="134"/>
      <c r="I23" s="134"/>
      <c r="J23" s="134"/>
      <c r="K23" s="134"/>
      <c r="L23" s="135"/>
      <c r="M23" s="134"/>
      <c r="N23" s="131"/>
      <c r="O23" s="135"/>
      <c r="P23" s="134"/>
      <c r="Q23" s="134"/>
      <c r="R23" s="134"/>
      <c r="S23" s="134"/>
      <c r="T23" s="135"/>
      <c r="U23" s="134"/>
      <c r="V23" s="134"/>
      <c r="W23" s="135"/>
      <c r="X23" s="134"/>
      <c r="Y23" s="134"/>
      <c r="Z23" s="135"/>
      <c r="AA23" s="134"/>
      <c r="AB23" s="134"/>
      <c r="AC23" s="135"/>
      <c r="AD23" s="134"/>
      <c r="AE23" s="134"/>
      <c r="AF23" s="135"/>
      <c r="AG23" s="134"/>
      <c r="AH23" s="134"/>
      <c r="AI23" s="135"/>
      <c r="AJ23" s="134"/>
      <c r="AK23" s="134"/>
    </row>
    <row r="24" spans="1:37" ht="12.75">
      <c r="A24" s="135"/>
      <c r="B24" s="135"/>
      <c r="C24" s="135"/>
      <c r="D24" s="135"/>
      <c r="E24" s="134"/>
      <c r="F24" s="134"/>
      <c r="G24" s="135"/>
      <c r="H24" s="134"/>
      <c r="I24" s="134"/>
      <c r="J24" s="134"/>
      <c r="K24" s="134"/>
      <c r="L24" s="136"/>
      <c r="M24" s="135"/>
      <c r="N24" s="132"/>
      <c r="O24" s="136"/>
      <c r="P24" s="135"/>
      <c r="Q24" s="135"/>
      <c r="R24" s="135"/>
      <c r="S24" s="134"/>
      <c r="T24" s="136"/>
      <c r="U24" s="134"/>
      <c r="V24" s="134"/>
      <c r="W24" s="136"/>
      <c r="X24" s="134"/>
      <c r="Y24" s="134"/>
      <c r="Z24" s="136"/>
      <c r="AA24" s="134"/>
      <c r="AB24" s="134"/>
      <c r="AC24" s="136"/>
      <c r="AD24" s="134"/>
      <c r="AE24" s="134"/>
      <c r="AF24" s="136"/>
      <c r="AG24" s="134"/>
      <c r="AH24" s="134"/>
      <c r="AI24" s="136"/>
      <c r="AJ24" s="134"/>
      <c r="AK24" s="134"/>
    </row>
    <row r="25" spans="1:37" ht="12.75">
      <c r="A25" s="136" t="s">
        <v>34</v>
      </c>
      <c r="B25" s="136"/>
      <c r="C25" s="136"/>
      <c r="D25" s="136"/>
      <c r="E25" s="136"/>
      <c r="F25" s="136"/>
      <c r="G25" s="136"/>
      <c r="H25" s="134"/>
      <c r="I25" s="134"/>
      <c r="J25" s="137"/>
      <c r="K25" s="137"/>
      <c r="L25" s="137"/>
      <c r="M25" s="134"/>
      <c r="N25" s="131"/>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row>
    <row r="26" spans="1:38" ht="24.75" customHeight="1">
      <c r="A26" s="433" t="s">
        <v>93</v>
      </c>
      <c r="B26" s="433"/>
      <c r="C26" s="433"/>
      <c r="D26" s="433"/>
      <c r="E26" s="433"/>
      <c r="F26" s="433"/>
      <c r="G26" s="433"/>
      <c r="H26" s="433"/>
      <c r="I26" s="433"/>
      <c r="J26" s="137"/>
      <c r="K26" s="137"/>
      <c r="L26" s="137"/>
      <c r="M26" s="137"/>
      <c r="N26" s="137"/>
      <c r="O26" s="137"/>
      <c r="P26" s="137"/>
      <c r="Q26" s="137"/>
      <c r="R26" s="137"/>
      <c r="S26" s="137"/>
      <c r="T26" s="137"/>
      <c r="U26" s="195"/>
      <c r="V26" s="195"/>
      <c r="W26" s="195"/>
      <c r="X26" s="195"/>
      <c r="Y26" s="195"/>
      <c r="Z26" s="195"/>
      <c r="AA26" s="195"/>
      <c r="AB26" s="195"/>
      <c r="AC26" s="195"/>
      <c r="AD26" s="195"/>
      <c r="AE26" s="195"/>
      <c r="AF26" s="195"/>
      <c r="AG26" s="195"/>
      <c r="AH26" s="195"/>
      <c r="AI26" s="195"/>
      <c r="AJ26" s="195"/>
      <c r="AK26" s="195"/>
      <c r="AL26" s="195"/>
    </row>
    <row r="27" spans="1:38" ht="12.75">
      <c r="A27" s="114" t="s">
        <v>94</v>
      </c>
      <c r="B27" s="114"/>
      <c r="C27" s="114"/>
      <c r="D27" s="114"/>
      <c r="E27" s="114"/>
      <c r="F27" s="114"/>
      <c r="G27" s="114"/>
      <c r="H27" s="114"/>
      <c r="I27" s="115"/>
      <c r="J27" s="115"/>
      <c r="K27" s="114"/>
      <c r="L27" s="115"/>
      <c r="M27" s="115"/>
      <c r="N27" s="114"/>
      <c r="O27" s="113"/>
      <c r="P27" s="113"/>
      <c r="Q27" s="114"/>
      <c r="R27" s="113"/>
      <c r="S27" s="113"/>
      <c r="T27" s="113"/>
      <c r="U27" s="113"/>
      <c r="V27" s="114"/>
      <c r="W27" s="114"/>
      <c r="X27" s="114"/>
      <c r="Y27" s="113"/>
      <c r="Z27" s="113"/>
      <c r="AA27" s="113"/>
      <c r="AB27" s="113"/>
      <c r="AC27" s="113"/>
      <c r="AD27" s="113"/>
      <c r="AE27" s="113"/>
      <c r="AF27" s="114"/>
      <c r="AG27" s="114"/>
      <c r="AH27" s="114"/>
      <c r="AI27" s="114"/>
      <c r="AJ27" s="114"/>
      <c r="AK27" s="114"/>
      <c r="AL27" s="114"/>
    </row>
    <row r="28" spans="1:14" ht="12.75">
      <c r="A28" s="134" t="s">
        <v>95</v>
      </c>
      <c r="B28" s="139"/>
      <c r="C28" s="139"/>
      <c r="D28" s="139"/>
      <c r="E28" s="139"/>
      <c r="F28" s="139"/>
      <c r="G28" s="139"/>
      <c r="H28" s="139"/>
      <c r="I28" s="139"/>
      <c r="N28" s="138"/>
    </row>
    <row r="29" spans="1:14" ht="12.75">
      <c r="A29" s="134" t="s">
        <v>96</v>
      </c>
      <c r="N29" s="135"/>
    </row>
    <row r="30" spans="1:14" ht="37.5" customHeight="1">
      <c r="A30" s="437" t="s">
        <v>131</v>
      </c>
      <c r="B30" s="438"/>
      <c r="C30" s="438"/>
      <c r="D30" s="438"/>
      <c r="E30" s="438"/>
      <c r="F30" s="438"/>
      <c r="G30" s="438"/>
      <c r="H30" s="438"/>
      <c r="I30" s="438"/>
      <c r="J30" s="438"/>
      <c r="N30" s="135"/>
    </row>
    <row r="31" spans="1:14" ht="12.75">
      <c r="A31" s="116"/>
      <c r="N31" s="138"/>
    </row>
    <row r="32" ht="12.75">
      <c r="N32" s="138"/>
    </row>
  </sheetData>
  <sheetProtection/>
  <mergeCells count="7">
    <mergeCell ref="A30:J30"/>
    <mergeCell ref="A2:I2"/>
    <mergeCell ref="A4:A5"/>
    <mergeCell ref="B4:C4"/>
    <mergeCell ref="E4:F4"/>
    <mergeCell ref="H4:I4"/>
    <mergeCell ref="A26:I26"/>
  </mergeCells>
  <hyperlinks>
    <hyperlink ref="I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landscape" paperSize="9" scale="89" r:id="rId1"/>
  <headerFooter alignWithMargins="0">
    <oddHeader>&amp;CCivil Justice Statistics Quarterly: January to March 2015</oddHeader>
    <oddFooter>&amp;CPage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D33"/>
  <sheetViews>
    <sheetView zoomScalePageLayoutView="0" workbookViewId="0" topLeftCell="A1">
      <selection activeCell="A1" sqref="A1"/>
    </sheetView>
  </sheetViews>
  <sheetFormatPr defaultColWidth="9.140625" defaultRowHeight="12.75"/>
  <cols>
    <col min="1" max="1" width="53.00390625" style="83" customWidth="1"/>
    <col min="2" max="2" width="28.28125" style="83" customWidth="1"/>
    <col min="3" max="3" width="9.7109375" style="83" customWidth="1"/>
    <col min="4" max="4" width="11.421875" style="83" customWidth="1"/>
    <col min="5" max="7" width="9.7109375" style="83" customWidth="1"/>
    <col min="8" max="16384" width="9.140625" style="83" customWidth="1"/>
  </cols>
  <sheetData>
    <row r="1" spans="1:5" ht="12.75">
      <c r="A1" s="185" t="s">
        <v>106</v>
      </c>
      <c r="B1" s="82"/>
      <c r="C1" s="82"/>
      <c r="D1" s="82"/>
      <c r="E1" s="85" t="s">
        <v>40</v>
      </c>
    </row>
    <row r="2" spans="1:7" ht="27" customHeight="1">
      <c r="A2" s="439" t="s">
        <v>174</v>
      </c>
      <c r="B2" s="436"/>
      <c r="C2" s="436"/>
      <c r="D2" s="436"/>
      <c r="E2" s="436"/>
      <c r="F2" s="82"/>
      <c r="G2" s="82"/>
    </row>
    <row r="3" spans="1:7" ht="12.75">
      <c r="A3" s="82"/>
      <c r="B3" s="82"/>
      <c r="C3" s="82"/>
      <c r="D3" s="82"/>
      <c r="E3" s="82"/>
      <c r="F3" s="87"/>
      <c r="G3" s="87"/>
    </row>
    <row r="4" spans="1:7" ht="25.5">
      <c r="A4" s="186" t="s">
        <v>143</v>
      </c>
      <c r="B4" s="187" t="s">
        <v>51</v>
      </c>
      <c r="C4" s="187" t="s">
        <v>50</v>
      </c>
      <c r="D4" s="187" t="s">
        <v>49</v>
      </c>
      <c r="E4" s="188" t="s">
        <v>2</v>
      </c>
      <c r="F4" s="82"/>
      <c r="G4" s="82"/>
    </row>
    <row r="5" spans="1:7" ht="12.75">
      <c r="A5" s="189" t="s">
        <v>60</v>
      </c>
      <c r="B5" s="190">
        <v>19392</v>
      </c>
      <c r="C5" s="190">
        <v>5896</v>
      </c>
      <c r="D5" s="190">
        <v>805</v>
      </c>
      <c r="E5" s="190">
        <v>26093</v>
      </c>
      <c r="F5" s="84"/>
      <c r="G5" s="84"/>
    </row>
    <row r="6" spans="1:7" s="193" customFormat="1" ht="12.75">
      <c r="A6" s="191"/>
      <c r="B6" s="190"/>
      <c r="C6" s="190"/>
      <c r="D6" s="190"/>
      <c r="E6" s="190"/>
      <c r="F6" s="192"/>
      <c r="G6" s="192"/>
    </row>
    <row r="7" spans="1:7" s="195" customFormat="1" ht="14.25">
      <c r="A7" s="189" t="s">
        <v>69</v>
      </c>
      <c r="B7" s="107">
        <v>10864</v>
      </c>
      <c r="C7" s="107">
        <v>4230</v>
      </c>
      <c r="D7" s="107">
        <v>666</v>
      </c>
      <c r="E7" s="107">
        <v>15760</v>
      </c>
      <c r="F7" s="194"/>
      <c r="G7" s="194"/>
    </row>
    <row r="8" spans="1:7" s="195" customFormat="1" ht="12.75">
      <c r="A8" s="189" t="s">
        <v>68</v>
      </c>
      <c r="B8" s="231">
        <v>0.5602310231023102</v>
      </c>
      <c r="C8" s="231">
        <v>0.7174355495251018</v>
      </c>
      <c r="D8" s="231">
        <v>0.8273291925465839</v>
      </c>
      <c r="E8" s="231">
        <v>0.6039934081937685</v>
      </c>
      <c r="F8" s="194"/>
      <c r="G8" s="194"/>
    </row>
    <row r="9" spans="1:8" s="195" customFormat="1" ht="13.5" customHeight="1">
      <c r="A9" s="196"/>
      <c r="B9" s="194"/>
      <c r="C9" s="194"/>
      <c r="D9" s="194"/>
      <c r="E9" s="194"/>
      <c r="F9" s="194"/>
      <c r="G9" s="194"/>
      <c r="H9" s="196"/>
    </row>
    <row r="10" spans="1:8" s="195" customFormat="1" ht="12.75">
      <c r="A10" s="189" t="s">
        <v>67</v>
      </c>
      <c r="B10" s="232"/>
      <c r="C10" s="232"/>
      <c r="D10" s="232"/>
      <c r="E10" s="233"/>
      <c r="F10" s="194"/>
      <c r="G10" s="194"/>
      <c r="H10" s="196"/>
    </row>
    <row r="11" spans="1:8" s="195" customFormat="1" ht="12.75" customHeight="1">
      <c r="A11" s="191" t="s">
        <v>66</v>
      </c>
      <c r="B11" s="105">
        <v>3264</v>
      </c>
      <c r="C11" s="172">
        <v>741</v>
      </c>
      <c r="D11" s="172">
        <v>135</v>
      </c>
      <c r="E11" s="105">
        <v>4140</v>
      </c>
      <c r="F11" s="194"/>
      <c r="G11" s="194"/>
      <c r="H11" s="196"/>
    </row>
    <row r="12" spans="1:8" s="195" customFormat="1" ht="12.75" customHeight="1">
      <c r="A12" s="191"/>
      <c r="B12" s="105"/>
      <c r="C12" s="172"/>
      <c r="D12" s="172"/>
      <c r="E12" s="105"/>
      <c r="F12" s="194"/>
      <c r="H12" s="196"/>
    </row>
    <row r="13" spans="1:7" s="194" customFormat="1" ht="12.75">
      <c r="A13" s="191" t="s">
        <v>65</v>
      </c>
      <c r="B13" s="105">
        <v>7600</v>
      </c>
      <c r="C13" s="105">
        <v>3489</v>
      </c>
      <c r="D13" s="172">
        <v>531</v>
      </c>
      <c r="E13" s="105">
        <v>11620</v>
      </c>
      <c r="F13" s="197"/>
      <c r="G13" s="197"/>
    </row>
    <row r="14" spans="1:7" s="194" customFormat="1" ht="12.75">
      <c r="A14" s="191"/>
      <c r="B14" s="234"/>
      <c r="C14" s="234"/>
      <c r="D14" s="234"/>
      <c r="E14" s="234"/>
      <c r="F14" s="197"/>
      <c r="G14" s="197"/>
    </row>
    <row r="15" spans="1:7" s="194" customFormat="1" ht="12.75">
      <c r="A15" s="198" t="s">
        <v>175</v>
      </c>
      <c r="B15" s="235">
        <v>0.3</v>
      </c>
      <c r="C15" s="235">
        <v>0.1795595708639187</v>
      </c>
      <c r="D15" s="235">
        <v>0.2</v>
      </c>
      <c r="E15" s="235">
        <v>0.26</v>
      </c>
      <c r="F15" s="197"/>
      <c r="G15" s="197"/>
    </row>
    <row r="16" spans="1:30" ht="12.75">
      <c r="A16" s="84"/>
      <c r="B16" s="170"/>
      <c r="C16" s="170"/>
      <c r="D16" s="170"/>
      <c r="E16" s="170"/>
      <c r="F16" s="113"/>
      <c r="G16" s="114"/>
      <c r="H16" s="113"/>
      <c r="I16" s="114"/>
      <c r="J16" s="114"/>
      <c r="K16" s="114"/>
      <c r="L16" s="114"/>
      <c r="M16" s="113"/>
      <c r="N16" s="114"/>
      <c r="O16" s="114"/>
      <c r="P16" s="113"/>
      <c r="Q16" s="114"/>
      <c r="R16" s="114"/>
      <c r="S16" s="113"/>
      <c r="T16" s="114"/>
      <c r="U16" s="114"/>
      <c r="V16" s="113"/>
      <c r="W16" s="114"/>
      <c r="X16" s="114"/>
      <c r="Y16" s="113"/>
      <c r="Z16" s="114"/>
      <c r="AA16" s="114"/>
      <c r="AB16" s="113"/>
      <c r="AC16" s="114"/>
      <c r="AD16" s="114"/>
    </row>
    <row r="17" spans="1:30" ht="12.75">
      <c r="A17" s="112" t="s">
        <v>153</v>
      </c>
      <c r="B17" s="113"/>
      <c r="C17" s="113"/>
      <c r="D17" s="113"/>
      <c r="E17" s="114"/>
      <c r="F17" s="113"/>
      <c r="G17" s="114"/>
      <c r="H17" s="113"/>
      <c r="I17" s="114"/>
      <c r="J17" s="114"/>
      <c r="K17" s="114"/>
      <c r="L17" s="114"/>
      <c r="M17" s="113"/>
      <c r="N17" s="114"/>
      <c r="O17" s="114"/>
      <c r="P17" s="113"/>
      <c r="Q17" s="114"/>
      <c r="R17" s="114"/>
      <c r="S17" s="113"/>
      <c r="T17" s="114"/>
      <c r="U17" s="114"/>
      <c r="V17" s="113"/>
      <c r="W17" s="114"/>
      <c r="X17" s="114"/>
      <c r="Y17" s="113"/>
      <c r="Z17" s="114"/>
      <c r="AA17" s="114"/>
      <c r="AB17" s="113"/>
      <c r="AC17" s="114"/>
      <c r="AD17" s="114"/>
    </row>
    <row r="18" spans="1:30" ht="12.75">
      <c r="A18" s="114"/>
      <c r="B18" s="113"/>
      <c r="C18" s="113"/>
      <c r="D18" s="113"/>
      <c r="E18" s="113"/>
      <c r="F18" s="113"/>
      <c r="G18" s="114"/>
      <c r="H18" s="113"/>
      <c r="I18" s="114"/>
      <c r="J18" s="114"/>
      <c r="K18" s="114"/>
      <c r="L18" s="114"/>
      <c r="M18" s="113"/>
      <c r="N18" s="114"/>
      <c r="O18" s="114"/>
      <c r="P18" s="113"/>
      <c r="Q18" s="114"/>
      <c r="R18" s="114"/>
      <c r="S18" s="113"/>
      <c r="T18" s="114"/>
      <c r="U18" s="114"/>
      <c r="V18" s="113"/>
      <c r="W18" s="114"/>
      <c r="X18" s="114"/>
      <c r="Y18" s="113"/>
      <c r="Z18" s="114"/>
      <c r="AA18" s="114"/>
      <c r="AB18" s="113"/>
      <c r="AC18" s="114"/>
      <c r="AD18" s="114"/>
    </row>
    <row r="19" spans="1:30" ht="12.75">
      <c r="A19" s="112" t="s">
        <v>34</v>
      </c>
      <c r="B19" s="112"/>
      <c r="C19" s="112"/>
      <c r="D19" s="112"/>
      <c r="E19" s="112"/>
      <c r="F19" s="137"/>
      <c r="G19" s="137"/>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row>
    <row r="20" spans="1:30" ht="12.75">
      <c r="A20" s="134" t="s">
        <v>88</v>
      </c>
      <c r="B20" s="137"/>
      <c r="C20" s="137"/>
      <c r="D20" s="137"/>
      <c r="E20" s="137"/>
      <c r="F20" s="137"/>
      <c r="G20" s="137"/>
      <c r="H20" s="134"/>
      <c r="I20" s="135"/>
      <c r="J20" s="135"/>
      <c r="K20" s="135"/>
      <c r="L20" s="134"/>
      <c r="M20" s="134"/>
      <c r="N20" s="134"/>
      <c r="O20" s="134"/>
      <c r="P20" s="134"/>
      <c r="Q20" s="134"/>
      <c r="R20" s="134"/>
      <c r="S20" s="134"/>
      <c r="T20" s="134"/>
      <c r="U20" s="134"/>
      <c r="V20" s="134"/>
      <c r="W20" s="134"/>
      <c r="X20" s="134"/>
      <c r="Y20" s="134"/>
      <c r="Z20" s="134"/>
      <c r="AA20" s="134"/>
      <c r="AB20" s="134"/>
      <c r="AC20" s="134"/>
      <c r="AD20" s="134"/>
    </row>
    <row r="21" spans="1:30" ht="12.75">
      <c r="A21" s="134"/>
      <c r="B21" s="199"/>
      <c r="C21" s="199"/>
      <c r="D21" s="199"/>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row>
    <row r="22" spans="2:30" ht="12.75">
      <c r="B22" s="138"/>
      <c r="C22" s="138"/>
      <c r="D22" s="138"/>
      <c r="E22" s="139"/>
      <c r="F22" s="139"/>
      <c r="G22" s="139"/>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row>
    <row r="24" spans="1:4" ht="12.75">
      <c r="A24" s="134"/>
      <c r="B24" s="139"/>
      <c r="C24" s="139"/>
      <c r="D24" s="139"/>
    </row>
    <row r="25" spans="1:2" ht="12.75">
      <c r="A25" s="87"/>
      <c r="B25" s="87"/>
    </row>
    <row r="26" ht="12.75">
      <c r="B26" s="87"/>
    </row>
    <row r="27" ht="12.75">
      <c r="B27" s="87"/>
    </row>
    <row r="28" ht="12.75">
      <c r="B28" s="87"/>
    </row>
    <row r="29" ht="12.75">
      <c r="B29" s="87"/>
    </row>
    <row r="30" ht="12.75">
      <c r="B30" s="87"/>
    </row>
    <row r="31" ht="12.75">
      <c r="B31" s="87"/>
    </row>
    <row r="32" ht="12.75">
      <c r="B32" s="87"/>
    </row>
    <row r="33" ht="12.75">
      <c r="B33" s="87"/>
    </row>
  </sheetData>
  <sheetProtection/>
  <mergeCells count="1">
    <mergeCell ref="A2:E2"/>
  </mergeCells>
  <hyperlinks>
    <hyperlink ref="E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landscape" paperSize="9" r:id="rId1"/>
  <headerFooter alignWithMargins="0">
    <oddHeader>&amp;CCivil Justice Statistics Quarterly: January to March 2015</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DE58"/>
  <sheetViews>
    <sheetView workbookViewId="0" topLeftCell="A1">
      <selection activeCell="C45" sqref="C45:F47"/>
    </sheetView>
  </sheetViews>
  <sheetFormatPr defaultColWidth="9.140625" defaultRowHeight="12.75"/>
  <cols>
    <col min="1" max="1" width="9.140625" style="35" customWidth="1"/>
    <col min="2" max="2" width="8.140625" style="35" customWidth="1"/>
    <col min="3" max="3" width="12.00390625" style="35" customWidth="1"/>
    <col min="4" max="4" width="16.00390625" style="35" customWidth="1"/>
    <col min="5" max="5" width="17.28125" style="35" customWidth="1"/>
    <col min="6" max="6" width="18.421875" style="35" customWidth="1"/>
    <col min="7" max="7" width="7.57421875" style="35" bestFit="1" customWidth="1"/>
    <col min="8" max="16384" width="9.140625" style="35" customWidth="1"/>
  </cols>
  <sheetData>
    <row r="1" spans="1:6" ht="12.75">
      <c r="A1" s="23" t="s">
        <v>20</v>
      </c>
      <c r="B1" s="23"/>
      <c r="C1" s="200"/>
      <c r="D1" s="200"/>
      <c r="E1" s="200"/>
      <c r="F1" s="201" t="s">
        <v>40</v>
      </c>
    </row>
    <row r="2" spans="1:7" ht="12.75">
      <c r="A2" s="375" t="s">
        <v>159</v>
      </c>
      <c r="B2" s="375"/>
      <c r="C2" s="375"/>
      <c r="D2" s="375"/>
      <c r="E2" s="375"/>
      <c r="F2" s="375"/>
      <c r="G2" s="205"/>
    </row>
    <row r="3" spans="1:7" ht="12.75">
      <c r="A3" s="36"/>
      <c r="B3" s="36"/>
      <c r="C3" s="34"/>
      <c r="D3" s="34"/>
      <c r="E3" s="34"/>
      <c r="F3" s="34"/>
      <c r="G3" s="34"/>
    </row>
    <row r="4" spans="1:6" ht="27">
      <c r="A4" s="37" t="s">
        <v>21</v>
      </c>
      <c r="B4" s="37" t="s">
        <v>22</v>
      </c>
      <c r="C4" s="49" t="s">
        <v>4</v>
      </c>
      <c r="D4" s="49" t="s">
        <v>107</v>
      </c>
      <c r="E4" s="49" t="s">
        <v>108</v>
      </c>
      <c r="F4" s="49" t="s">
        <v>147</v>
      </c>
    </row>
    <row r="5" spans="1:7" ht="17.25" customHeight="1">
      <c r="A5" s="293">
        <v>2000</v>
      </c>
      <c r="B5" s="24"/>
      <c r="C5" s="294">
        <v>1943513</v>
      </c>
      <c r="D5" s="294">
        <v>248167</v>
      </c>
      <c r="E5" s="294">
        <v>152641</v>
      </c>
      <c r="F5" s="294">
        <v>71233</v>
      </c>
      <c r="G5" s="39"/>
    </row>
    <row r="6" spans="1:7" ht="12.75">
      <c r="A6" s="293">
        <v>2001</v>
      </c>
      <c r="B6" s="24"/>
      <c r="C6" s="251">
        <v>1805637</v>
      </c>
      <c r="D6" s="251">
        <v>252176</v>
      </c>
      <c r="E6" s="251">
        <v>143486</v>
      </c>
      <c r="F6" s="251">
        <v>71763</v>
      </c>
      <c r="G6" s="39"/>
    </row>
    <row r="7" spans="1:8" ht="12.75">
      <c r="A7" s="68">
        <v>2002</v>
      </c>
      <c r="B7" s="68"/>
      <c r="C7" s="251">
        <v>1743339</v>
      </c>
      <c r="D7" s="251">
        <v>263384</v>
      </c>
      <c r="E7" s="251">
        <v>140721</v>
      </c>
      <c r="F7" s="251">
        <v>68901</v>
      </c>
      <c r="G7" s="39"/>
      <c r="H7" s="53"/>
    </row>
    <row r="8" spans="1:8" ht="12.75">
      <c r="A8" s="68">
        <v>2003</v>
      </c>
      <c r="B8" s="68"/>
      <c r="C8" s="251">
        <v>1718883</v>
      </c>
      <c r="D8" s="251">
        <v>264379</v>
      </c>
      <c r="E8" s="251">
        <v>154705</v>
      </c>
      <c r="F8" s="251">
        <v>65026</v>
      </c>
      <c r="G8" s="39"/>
      <c r="H8" s="53"/>
    </row>
    <row r="9" spans="1:8" ht="12.75">
      <c r="A9" s="68">
        <v>2004</v>
      </c>
      <c r="B9" s="68"/>
      <c r="C9" s="251">
        <v>1723371</v>
      </c>
      <c r="D9" s="251">
        <v>258096</v>
      </c>
      <c r="E9" s="251">
        <v>151527</v>
      </c>
      <c r="F9" s="251">
        <v>62201</v>
      </c>
      <c r="G9" s="39"/>
      <c r="H9" s="53"/>
    </row>
    <row r="10" spans="1:8" ht="12.75">
      <c r="A10" s="68">
        <v>2005</v>
      </c>
      <c r="B10" s="68"/>
      <c r="C10" s="251">
        <v>1968894</v>
      </c>
      <c r="D10" s="251">
        <v>275138</v>
      </c>
      <c r="E10" s="251">
        <v>153328</v>
      </c>
      <c r="F10" s="251">
        <v>63367</v>
      </c>
      <c r="G10" s="39"/>
      <c r="H10" s="53"/>
    </row>
    <row r="11" spans="1:8" ht="12.75">
      <c r="A11" s="68">
        <v>2006</v>
      </c>
      <c r="B11" s="68"/>
      <c r="C11" s="251">
        <v>2115491</v>
      </c>
      <c r="D11" s="251">
        <v>292115</v>
      </c>
      <c r="E11" s="251">
        <v>155149</v>
      </c>
      <c r="F11" s="251">
        <v>62968</v>
      </c>
      <c r="G11" s="39"/>
      <c r="H11" s="53"/>
    </row>
    <row r="12" spans="1:8" ht="12.75">
      <c r="A12" s="68">
        <v>2007</v>
      </c>
      <c r="B12" s="68"/>
      <c r="C12" s="251">
        <v>1944812</v>
      </c>
      <c r="D12" s="251">
        <v>338616</v>
      </c>
      <c r="E12" s="251">
        <v>173751</v>
      </c>
      <c r="F12" s="251">
        <v>69248</v>
      </c>
      <c r="G12" s="39"/>
      <c r="H12" s="53"/>
    </row>
    <row r="13" spans="1:8" ht="12.75">
      <c r="A13" s="68">
        <v>2008</v>
      </c>
      <c r="B13" s="68"/>
      <c r="C13" s="251">
        <v>1993828</v>
      </c>
      <c r="D13" s="251">
        <v>298796</v>
      </c>
      <c r="E13" s="251">
        <v>163905</v>
      </c>
      <c r="F13" s="251">
        <v>63981</v>
      </c>
      <c r="G13" s="39"/>
      <c r="H13" s="53"/>
    </row>
    <row r="14" spans="1:8" ht="12.75">
      <c r="A14" s="68">
        <v>2009</v>
      </c>
      <c r="B14" s="68"/>
      <c r="C14" s="251">
        <v>1803221</v>
      </c>
      <c r="D14" s="251">
        <v>315963</v>
      </c>
      <c r="E14" s="251">
        <v>179983</v>
      </c>
      <c r="F14" s="251">
        <v>64078</v>
      </c>
      <c r="G14" s="39"/>
      <c r="H14" s="53"/>
    </row>
    <row r="15" spans="1:8" ht="12.75">
      <c r="A15" s="68">
        <v>2010</v>
      </c>
      <c r="B15" s="68"/>
      <c r="C15" s="251">
        <v>1550626</v>
      </c>
      <c r="D15" s="251">
        <v>290889</v>
      </c>
      <c r="E15" s="251">
        <v>168693</v>
      </c>
      <c r="F15" s="251">
        <v>60303</v>
      </c>
      <c r="G15" s="39"/>
      <c r="H15" s="53"/>
    </row>
    <row r="16" spans="1:8" ht="12.75">
      <c r="A16" s="68">
        <v>2011</v>
      </c>
      <c r="B16" s="68"/>
      <c r="C16" s="251">
        <v>1504243</v>
      </c>
      <c r="D16" s="251">
        <v>275918</v>
      </c>
      <c r="E16" s="251">
        <v>170615</v>
      </c>
      <c r="F16" s="251">
        <v>52660</v>
      </c>
      <c r="G16" s="39"/>
      <c r="H16" s="53"/>
    </row>
    <row r="17" spans="1:8" ht="12.75">
      <c r="A17" s="68">
        <v>2012</v>
      </c>
      <c r="B17" s="68"/>
      <c r="C17" s="251">
        <v>1394230</v>
      </c>
      <c r="D17" s="251">
        <v>259585</v>
      </c>
      <c r="E17" s="251">
        <v>151120</v>
      </c>
      <c r="F17" s="251">
        <v>46993</v>
      </c>
      <c r="G17" s="39"/>
      <c r="H17" s="53"/>
    </row>
    <row r="18" spans="1:8" ht="12.75">
      <c r="A18" s="258">
        <v>2013</v>
      </c>
      <c r="B18" s="68"/>
      <c r="C18" s="251">
        <v>1445339</v>
      </c>
      <c r="D18" s="251">
        <v>262872</v>
      </c>
      <c r="E18" s="251">
        <v>149637</v>
      </c>
      <c r="F18" s="251">
        <v>43093</v>
      </c>
      <c r="G18" s="39"/>
      <c r="H18" s="53"/>
    </row>
    <row r="19" spans="1:10" ht="12.75">
      <c r="A19" s="258" t="s">
        <v>87</v>
      </c>
      <c r="B19" s="68"/>
      <c r="C19" s="251">
        <v>1595441</v>
      </c>
      <c r="D19" s="251">
        <v>264701</v>
      </c>
      <c r="E19" s="251">
        <v>143581</v>
      </c>
      <c r="F19" s="251">
        <v>44804</v>
      </c>
      <c r="G19" s="39"/>
      <c r="H19" s="53"/>
      <c r="I19" s="53"/>
      <c r="J19" s="53"/>
    </row>
    <row r="20" spans="1:9" ht="12.75">
      <c r="A20" s="68"/>
      <c r="B20" s="68"/>
      <c r="C20" s="251"/>
      <c r="D20" s="28"/>
      <c r="E20" s="69"/>
      <c r="F20" s="251"/>
      <c r="H20" s="53"/>
      <c r="I20" s="48"/>
    </row>
    <row r="21" spans="1:6" ht="12.75">
      <c r="A21" s="68">
        <v>2009</v>
      </c>
      <c r="B21" s="68" t="s">
        <v>25</v>
      </c>
      <c r="C21" s="44">
        <v>484887</v>
      </c>
      <c r="D21" s="44">
        <v>77365</v>
      </c>
      <c r="E21" s="44">
        <v>43095</v>
      </c>
      <c r="F21" s="44">
        <v>15946</v>
      </c>
    </row>
    <row r="22" spans="1:7" ht="12.75">
      <c r="A22" s="68"/>
      <c r="B22" s="68" t="s">
        <v>29</v>
      </c>
      <c r="C22" s="44">
        <v>431897</v>
      </c>
      <c r="D22" s="44">
        <v>78822</v>
      </c>
      <c r="E22" s="44">
        <v>43925</v>
      </c>
      <c r="F22" s="44">
        <v>15222</v>
      </c>
      <c r="G22" s="41"/>
    </row>
    <row r="23" spans="1:7" ht="12.75">
      <c r="A23" s="68"/>
      <c r="B23" s="68" t="s">
        <v>27</v>
      </c>
      <c r="C23" s="44">
        <v>462491</v>
      </c>
      <c r="D23" s="44">
        <v>82666</v>
      </c>
      <c r="E23" s="44">
        <v>48801</v>
      </c>
      <c r="F23" s="44">
        <v>16191</v>
      </c>
      <c r="G23" s="41"/>
    </row>
    <row r="24" spans="1:7" ht="12.75">
      <c r="A24" s="68"/>
      <c r="B24" s="68" t="s">
        <v>30</v>
      </c>
      <c r="C24" s="44">
        <v>423946</v>
      </c>
      <c r="D24" s="44">
        <v>77110</v>
      </c>
      <c r="E24" s="44">
        <v>44162</v>
      </c>
      <c r="F24" s="44">
        <v>16719</v>
      </c>
      <c r="G24" s="41"/>
    </row>
    <row r="25" spans="1:7" ht="12.75">
      <c r="A25" s="68">
        <v>2010</v>
      </c>
      <c r="B25" s="68" t="s">
        <v>25</v>
      </c>
      <c r="C25" s="44">
        <v>387878</v>
      </c>
      <c r="D25" s="44">
        <v>72140</v>
      </c>
      <c r="E25" s="44">
        <v>42099</v>
      </c>
      <c r="F25" s="44">
        <v>16771</v>
      </c>
      <c r="G25" s="41"/>
    </row>
    <row r="26" spans="1:7" ht="12.75">
      <c r="A26" s="68"/>
      <c r="B26" s="68" t="s">
        <v>29</v>
      </c>
      <c r="C26" s="44">
        <v>377636</v>
      </c>
      <c r="D26" s="44">
        <v>71445</v>
      </c>
      <c r="E26" s="44">
        <v>40464</v>
      </c>
      <c r="F26" s="44">
        <v>15018</v>
      </c>
      <c r="G26" s="41"/>
    </row>
    <row r="27" spans="1:7" ht="12.75">
      <c r="A27" s="30"/>
      <c r="B27" s="68" t="s">
        <v>27</v>
      </c>
      <c r="C27" s="44">
        <v>404345</v>
      </c>
      <c r="D27" s="44">
        <v>75433</v>
      </c>
      <c r="E27" s="44">
        <v>44807</v>
      </c>
      <c r="F27" s="44">
        <v>14700</v>
      </c>
      <c r="G27" s="41"/>
    </row>
    <row r="28" spans="1:7" ht="12.75">
      <c r="A28" s="68"/>
      <c r="B28" s="68" t="s">
        <v>30</v>
      </c>
      <c r="C28" s="44">
        <v>380767</v>
      </c>
      <c r="D28" s="44">
        <v>71871</v>
      </c>
      <c r="E28" s="44">
        <v>41323</v>
      </c>
      <c r="F28" s="44">
        <v>13814</v>
      </c>
      <c r="G28" s="41"/>
    </row>
    <row r="29" spans="1:7" ht="12.75">
      <c r="A29" s="68">
        <v>2011</v>
      </c>
      <c r="B29" s="68" t="s">
        <v>31</v>
      </c>
      <c r="C29" s="44">
        <v>398384</v>
      </c>
      <c r="D29" s="44">
        <v>69830</v>
      </c>
      <c r="E29" s="44">
        <v>44205</v>
      </c>
      <c r="F29" s="44">
        <v>14679</v>
      </c>
      <c r="G29" s="41"/>
    </row>
    <row r="30" spans="1:7" ht="12.75">
      <c r="A30" s="68"/>
      <c r="B30" s="68" t="s">
        <v>29</v>
      </c>
      <c r="C30" s="44">
        <v>352282</v>
      </c>
      <c r="D30" s="44">
        <v>67292</v>
      </c>
      <c r="E30" s="44">
        <v>40157</v>
      </c>
      <c r="F30" s="44">
        <v>12860</v>
      </c>
      <c r="G30" s="41"/>
    </row>
    <row r="31" spans="1:7" ht="12.75">
      <c r="A31" s="68"/>
      <c r="B31" s="68" t="s">
        <v>1</v>
      </c>
      <c r="C31" s="44">
        <v>404893</v>
      </c>
      <c r="D31" s="44">
        <v>72513</v>
      </c>
      <c r="E31" s="44">
        <v>44383</v>
      </c>
      <c r="F31" s="44">
        <v>12819</v>
      </c>
      <c r="G31" s="41"/>
    </row>
    <row r="32" spans="1:7" ht="12.75">
      <c r="A32" s="68"/>
      <c r="B32" s="68" t="s">
        <v>30</v>
      </c>
      <c r="C32" s="44">
        <v>348684</v>
      </c>
      <c r="D32" s="44">
        <v>66283</v>
      </c>
      <c r="E32" s="44">
        <v>41870</v>
      </c>
      <c r="F32" s="44">
        <v>12302</v>
      </c>
      <c r="G32" s="41"/>
    </row>
    <row r="33" spans="1:7" ht="12.75">
      <c r="A33" s="68">
        <v>2012</v>
      </c>
      <c r="B33" s="68" t="s">
        <v>25</v>
      </c>
      <c r="C33" s="44">
        <v>359810</v>
      </c>
      <c r="D33" s="44">
        <v>66616</v>
      </c>
      <c r="E33" s="44">
        <v>42455</v>
      </c>
      <c r="F33" s="44">
        <v>13566</v>
      </c>
      <c r="G33" s="41"/>
    </row>
    <row r="34" spans="1:7" ht="12.75">
      <c r="A34" s="68"/>
      <c r="B34" s="68" t="s">
        <v>29</v>
      </c>
      <c r="C34" s="44">
        <v>328188</v>
      </c>
      <c r="D34" s="44">
        <v>65220</v>
      </c>
      <c r="E34" s="44">
        <v>36072</v>
      </c>
      <c r="F34" s="44">
        <v>12157</v>
      </c>
      <c r="G34" s="41"/>
    </row>
    <row r="35" spans="1:7" ht="12.75">
      <c r="A35" s="68"/>
      <c r="B35" s="68" t="s">
        <v>27</v>
      </c>
      <c r="C35" s="44">
        <v>368968</v>
      </c>
      <c r="D35" s="44">
        <v>61430</v>
      </c>
      <c r="E35" s="44">
        <v>34269</v>
      </c>
      <c r="F35" s="44">
        <v>10954</v>
      </c>
      <c r="G35" s="41"/>
    </row>
    <row r="36" spans="1:7" ht="12.75">
      <c r="A36" s="68"/>
      <c r="B36" s="68" t="s">
        <v>30</v>
      </c>
      <c r="C36" s="44">
        <v>337264</v>
      </c>
      <c r="D36" s="44">
        <v>66319</v>
      </c>
      <c r="E36" s="44">
        <v>38324</v>
      </c>
      <c r="F36" s="44">
        <v>10316</v>
      </c>
      <c r="G36" s="41"/>
    </row>
    <row r="37" spans="1:9" ht="13.5" customHeight="1">
      <c r="A37" s="68">
        <v>2013</v>
      </c>
      <c r="B37" s="68" t="s">
        <v>25</v>
      </c>
      <c r="C37" s="44">
        <v>357447</v>
      </c>
      <c r="D37" s="44">
        <v>63159</v>
      </c>
      <c r="E37" s="44">
        <v>39934</v>
      </c>
      <c r="F37" s="44">
        <v>10797</v>
      </c>
      <c r="G37" s="41"/>
      <c r="H37" s="52"/>
      <c r="I37" s="52"/>
    </row>
    <row r="38" spans="1:9" ht="12.75">
      <c r="A38" s="68"/>
      <c r="B38" s="68" t="s">
        <v>29</v>
      </c>
      <c r="C38" s="44">
        <v>351046</v>
      </c>
      <c r="D38" s="44">
        <v>67016</v>
      </c>
      <c r="E38" s="44">
        <v>35519</v>
      </c>
      <c r="F38" s="44">
        <v>11009</v>
      </c>
      <c r="G38" s="41"/>
      <c r="H38" s="52"/>
      <c r="I38" s="52"/>
    </row>
    <row r="39" spans="1:9" ht="12.75">
      <c r="A39" s="68"/>
      <c r="B39" s="68" t="s">
        <v>27</v>
      </c>
      <c r="C39" s="44">
        <v>362376</v>
      </c>
      <c r="D39" s="44">
        <v>66952</v>
      </c>
      <c r="E39" s="44">
        <v>37407</v>
      </c>
      <c r="F39" s="44">
        <v>10832</v>
      </c>
      <c r="G39" s="41"/>
      <c r="H39" s="52"/>
      <c r="I39" s="52"/>
    </row>
    <row r="40" spans="1:9" ht="12.75">
      <c r="A40" s="68"/>
      <c r="B40" s="68" t="s">
        <v>30</v>
      </c>
      <c r="C40" s="44">
        <v>374470</v>
      </c>
      <c r="D40" s="44">
        <v>65745</v>
      </c>
      <c r="E40" s="44">
        <v>36777</v>
      </c>
      <c r="F40" s="44">
        <v>10455</v>
      </c>
      <c r="G40" s="41"/>
      <c r="H40" s="52"/>
      <c r="I40" s="52"/>
    </row>
    <row r="41" spans="1:9" ht="12.75">
      <c r="A41" s="68">
        <v>2014</v>
      </c>
      <c r="B41" s="68" t="s">
        <v>25</v>
      </c>
      <c r="C41" s="44">
        <v>424741</v>
      </c>
      <c r="D41" s="44">
        <v>68420</v>
      </c>
      <c r="E41" s="44">
        <v>38558</v>
      </c>
      <c r="F41" s="44">
        <v>11849</v>
      </c>
      <c r="G41" s="40"/>
      <c r="H41" s="52"/>
      <c r="I41" s="52"/>
    </row>
    <row r="42" spans="1:109" ht="12.75">
      <c r="A42" s="68"/>
      <c r="B42" s="68" t="s">
        <v>29</v>
      </c>
      <c r="C42" s="44">
        <v>370890</v>
      </c>
      <c r="D42" s="44">
        <v>63084</v>
      </c>
      <c r="E42" s="44">
        <v>34037</v>
      </c>
      <c r="F42" s="44">
        <v>11111</v>
      </c>
      <c r="G42" s="40"/>
      <c r="H42" s="52"/>
      <c r="I42" s="52"/>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row>
    <row r="43" spans="1:17" ht="12.75">
      <c r="A43" s="68"/>
      <c r="B43" s="68" t="s">
        <v>27</v>
      </c>
      <c r="C43" s="44">
        <v>410822</v>
      </c>
      <c r="D43" s="44">
        <v>65852</v>
      </c>
      <c r="E43" s="44">
        <v>35849</v>
      </c>
      <c r="F43" s="44">
        <v>11081</v>
      </c>
      <c r="G43" s="40"/>
      <c r="H43" s="52"/>
      <c r="I43" s="52"/>
      <c r="J43" s="34"/>
      <c r="K43" s="34"/>
      <c r="L43" s="34"/>
      <c r="M43" s="34"/>
      <c r="N43" s="34"/>
      <c r="O43" s="34"/>
      <c r="P43" s="34"/>
      <c r="Q43" s="34"/>
    </row>
    <row r="44" spans="1:17" ht="12.75">
      <c r="A44" s="68"/>
      <c r="B44" s="68" t="s">
        <v>30</v>
      </c>
      <c r="C44" s="44">
        <v>388988</v>
      </c>
      <c r="D44" s="44">
        <v>67345</v>
      </c>
      <c r="E44" s="44">
        <v>35137</v>
      </c>
      <c r="F44" s="44">
        <v>10763</v>
      </c>
      <c r="G44" s="44"/>
      <c r="H44" s="52"/>
      <c r="I44" s="52"/>
      <c r="J44" s="34"/>
      <c r="K44" s="34"/>
      <c r="L44" s="34"/>
      <c r="M44" s="34"/>
      <c r="N44" s="34"/>
      <c r="O44" s="34"/>
      <c r="P44" s="34"/>
      <c r="Q44" s="34"/>
    </row>
    <row r="45" spans="1:17" ht="12.75">
      <c r="A45" s="68">
        <v>2015</v>
      </c>
      <c r="B45" s="68" t="s">
        <v>25</v>
      </c>
      <c r="C45" s="44">
        <v>398337</v>
      </c>
      <c r="D45" s="44">
        <v>65690</v>
      </c>
      <c r="E45" s="44">
        <v>38933</v>
      </c>
      <c r="F45" s="44">
        <v>12181</v>
      </c>
      <c r="G45" s="44"/>
      <c r="H45" s="52"/>
      <c r="I45" s="52"/>
      <c r="J45" s="34"/>
      <c r="K45" s="34"/>
      <c r="L45" s="34"/>
      <c r="M45" s="34"/>
      <c r="N45" s="34"/>
      <c r="O45" s="34"/>
      <c r="P45" s="34"/>
      <c r="Q45" s="34"/>
    </row>
    <row r="46" spans="1:17" ht="12.75">
      <c r="A46" s="68"/>
      <c r="B46" s="68" t="s">
        <v>160</v>
      </c>
      <c r="C46" s="333">
        <v>368021</v>
      </c>
      <c r="D46" s="333">
        <v>65547</v>
      </c>
      <c r="E46" s="311">
        <v>35741</v>
      </c>
      <c r="F46" s="311">
        <v>11521</v>
      </c>
      <c r="G46" s="245"/>
      <c r="H46" s="52"/>
      <c r="I46" s="52"/>
      <c r="J46" s="34"/>
      <c r="K46" s="34"/>
      <c r="L46" s="34"/>
      <c r="M46" s="34"/>
      <c r="N46" s="34"/>
      <c r="O46" s="34"/>
      <c r="P46" s="34"/>
      <c r="Q46" s="34"/>
    </row>
    <row r="47" spans="1:17" ht="12.75">
      <c r="A47" s="242"/>
      <c r="B47" s="242" t="s">
        <v>161</v>
      </c>
      <c r="C47" s="348">
        <v>397002</v>
      </c>
      <c r="D47" s="348">
        <v>66714</v>
      </c>
      <c r="E47" s="349">
        <v>34960</v>
      </c>
      <c r="F47" s="349">
        <v>12586</v>
      </c>
      <c r="G47" s="245"/>
      <c r="H47" s="52"/>
      <c r="I47" s="52"/>
      <c r="J47" s="34"/>
      <c r="K47" s="34"/>
      <c r="L47" s="34"/>
      <c r="M47" s="34"/>
      <c r="N47" s="34"/>
      <c r="O47" s="34"/>
      <c r="P47" s="34"/>
      <c r="Q47" s="34"/>
    </row>
    <row r="48" spans="1:17" ht="12.75">
      <c r="A48" s="68"/>
      <c r="B48" s="68"/>
      <c r="C48" s="44"/>
      <c r="D48" s="44"/>
      <c r="E48" s="44"/>
      <c r="F48" s="44"/>
      <c r="G48" s="245"/>
      <c r="H48" s="52"/>
      <c r="I48" s="52"/>
      <c r="J48" s="34"/>
      <c r="K48" s="34"/>
      <c r="L48" s="34"/>
      <c r="M48" s="34"/>
      <c r="N48" s="34"/>
      <c r="O48" s="34"/>
      <c r="P48" s="34"/>
      <c r="Q48" s="34"/>
    </row>
    <row r="49" spans="1:6" ht="12.75">
      <c r="A49" s="45" t="s">
        <v>32</v>
      </c>
      <c r="B49" s="46"/>
      <c r="C49" s="47"/>
      <c r="D49" s="47"/>
      <c r="E49" s="48"/>
      <c r="F49" s="47"/>
    </row>
    <row r="50" spans="1:6" ht="12.75">
      <c r="A50" s="376" t="s">
        <v>33</v>
      </c>
      <c r="B50" s="376"/>
      <c r="C50" s="376"/>
      <c r="D50" s="376"/>
      <c r="E50" s="376"/>
      <c r="F50" s="376"/>
    </row>
    <row r="51" ht="7.5" customHeight="1"/>
    <row r="52" spans="1:7" ht="12.75">
      <c r="A52" s="45" t="s">
        <v>34</v>
      </c>
      <c r="B52" s="45"/>
      <c r="C52" s="268"/>
      <c r="D52" s="268"/>
      <c r="E52" s="268"/>
      <c r="F52" s="295"/>
      <c r="G52" s="268"/>
    </row>
    <row r="53" spans="1:7" ht="22.5" customHeight="1">
      <c r="A53" s="377" t="s">
        <v>125</v>
      </c>
      <c r="B53" s="377"/>
      <c r="C53" s="377"/>
      <c r="D53" s="377"/>
      <c r="E53" s="377"/>
      <c r="F53" s="377"/>
      <c r="G53" s="296"/>
    </row>
    <row r="54" spans="1:7" ht="38.25" customHeight="1">
      <c r="A54" s="377" t="s">
        <v>152</v>
      </c>
      <c r="B54" s="377"/>
      <c r="C54" s="377"/>
      <c r="D54" s="377"/>
      <c r="E54" s="377"/>
      <c r="F54" s="377"/>
      <c r="G54" s="292"/>
    </row>
    <row r="55" spans="1:7" ht="12.75">
      <c r="A55" s="378"/>
      <c r="B55" s="379"/>
      <c r="C55" s="379"/>
      <c r="D55" s="379"/>
      <c r="E55" s="379"/>
      <c r="F55" s="379"/>
      <c r="G55" s="379"/>
    </row>
    <row r="56" ht="12.75">
      <c r="A56" s="297" t="s">
        <v>132</v>
      </c>
    </row>
    <row r="57" ht="12.75">
      <c r="A57" s="298" t="s">
        <v>133</v>
      </c>
    </row>
    <row r="58" ht="12.75">
      <c r="A58" s="299" t="s">
        <v>134</v>
      </c>
    </row>
  </sheetData>
  <sheetProtection/>
  <mergeCells count="5">
    <mergeCell ref="A2:F2"/>
    <mergeCell ref="A50:F50"/>
    <mergeCell ref="A53:F53"/>
    <mergeCell ref="A54:F54"/>
    <mergeCell ref="A55:G55"/>
  </mergeCells>
  <conditionalFormatting sqref="C21:F37 C5:F13 G41:G45 C41:F48">
    <cfRule type="expression" priority="1" dxfId="0" stopIfTrue="1">
      <formula>OR(#REF!="",NOT(#REF!=0))</formula>
    </cfRule>
  </conditionalFormatting>
  <hyperlinks>
    <hyperlink ref="F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portrait" paperSize="9" r:id="rId1"/>
  <headerFooter alignWithMargins="0">
    <oddHeader>&amp;CCivil Justice Statistics Quarterly: April to June2015</oddHeader>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DE61"/>
  <sheetViews>
    <sheetView zoomScaleSheetLayoutView="100" workbookViewId="0" topLeftCell="A1">
      <selection activeCell="B1" sqref="B1"/>
    </sheetView>
  </sheetViews>
  <sheetFormatPr defaultColWidth="9.140625" defaultRowHeight="12.75"/>
  <cols>
    <col min="1" max="1" width="9.28125" style="35" bestFit="1" customWidth="1"/>
    <col min="2" max="2" width="9.140625" style="35" customWidth="1"/>
    <col min="3" max="3" width="13.140625" style="35" bestFit="1" customWidth="1"/>
    <col min="4" max="4" width="12.57421875" style="35" bestFit="1" customWidth="1"/>
    <col min="5" max="6" width="12.57421875" style="35" customWidth="1"/>
    <col min="7" max="7" width="12.28125" style="35" bestFit="1" customWidth="1"/>
    <col min="8" max="8" width="1.421875" style="35" customWidth="1"/>
    <col min="9" max="9" width="12.28125" style="35" bestFit="1" customWidth="1"/>
    <col min="10" max="10" width="9.28125" style="35" bestFit="1" customWidth="1"/>
    <col min="11" max="11" width="9.57421875" style="35" customWidth="1"/>
    <col min="12" max="12" width="9.421875" style="35" customWidth="1"/>
    <col min="13" max="13" width="10.421875" style="35" customWidth="1"/>
    <col min="14" max="14" width="1.421875" style="35" customWidth="1"/>
    <col min="15" max="15" width="10.140625" style="35" customWidth="1"/>
    <col min="16" max="16" width="1.421875" style="35" customWidth="1"/>
    <col min="17" max="17" width="12.57421875" style="35" customWidth="1"/>
    <col min="18" max="18" width="15.57421875" style="35" customWidth="1"/>
    <col min="19" max="16384" width="9.140625" style="35" customWidth="1"/>
  </cols>
  <sheetData>
    <row r="1" spans="1:18" ht="15">
      <c r="A1" s="77" t="s">
        <v>0</v>
      </c>
      <c r="B1" s="77"/>
      <c r="C1" s="78"/>
      <c r="D1" s="78"/>
      <c r="E1" s="78"/>
      <c r="F1" s="78"/>
      <c r="G1" s="78"/>
      <c r="H1" s="78"/>
      <c r="I1" s="78"/>
      <c r="J1" s="78"/>
      <c r="K1" s="78"/>
      <c r="L1" s="78"/>
      <c r="M1" s="79"/>
      <c r="N1" s="79"/>
      <c r="O1" s="79"/>
      <c r="P1" s="79"/>
      <c r="Q1" s="79"/>
      <c r="R1" s="300" t="s">
        <v>40</v>
      </c>
    </row>
    <row r="2" spans="1:17" ht="12.75" customHeight="1">
      <c r="A2" s="380" t="s">
        <v>162</v>
      </c>
      <c r="B2" s="380"/>
      <c r="C2" s="380"/>
      <c r="D2" s="380"/>
      <c r="E2" s="380"/>
      <c r="F2" s="380"/>
      <c r="G2" s="380"/>
      <c r="H2" s="380"/>
      <c r="I2" s="380"/>
      <c r="J2" s="380"/>
      <c r="K2" s="380"/>
      <c r="L2" s="380"/>
      <c r="M2" s="381"/>
      <c r="N2" s="381"/>
      <c r="O2" s="381"/>
      <c r="P2" s="381"/>
      <c r="Q2" s="381"/>
    </row>
    <row r="3" spans="1:18" ht="12.75">
      <c r="A3" s="36"/>
      <c r="B3" s="36"/>
      <c r="C3" s="34"/>
      <c r="D3" s="34"/>
      <c r="E3" s="34"/>
      <c r="F3" s="34"/>
      <c r="G3" s="34"/>
      <c r="H3" s="34"/>
      <c r="I3" s="34"/>
      <c r="J3" s="34"/>
      <c r="K3" s="34"/>
      <c r="L3" s="34"/>
      <c r="R3" s="34"/>
    </row>
    <row r="4" spans="1:18" ht="60" customHeight="1">
      <c r="A4" s="37" t="s">
        <v>21</v>
      </c>
      <c r="B4" s="37" t="s">
        <v>22</v>
      </c>
      <c r="C4" s="49" t="s">
        <v>9</v>
      </c>
      <c r="D4" s="38" t="s">
        <v>163</v>
      </c>
      <c r="E4" s="38" t="s">
        <v>193</v>
      </c>
      <c r="F4" s="49" t="s">
        <v>176</v>
      </c>
      <c r="G4" s="49" t="s">
        <v>10</v>
      </c>
      <c r="H4" s="49"/>
      <c r="I4" s="80" t="s">
        <v>11</v>
      </c>
      <c r="J4" s="38" t="s">
        <v>23</v>
      </c>
      <c r="K4" s="38" t="s">
        <v>12</v>
      </c>
      <c r="L4" s="49" t="s">
        <v>13</v>
      </c>
      <c r="M4" s="49" t="s">
        <v>4</v>
      </c>
      <c r="N4" s="49"/>
      <c r="O4" s="80" t="s">
        <v>14</v>
      </c>
      <c r="P4" s="49"/>
      <c r="Q4" s="49" t="s">
        <v>24</v>
      </c>
      <c r="R4" s="80" t="s">
        <v>185</v>
      </c>
    </row>
    <row r="5" spans="1:18" ht="12.75">
      <c r="A5" s="293">
        <v>2000</v>
      </c>
      <c r="B5" s="24"/>
      <c r="C5" s="26">
        <v>1438673</v>
      </c>
      <c r="D5" s="29"/>
      <c r="E5" s="29"/>
      <c r="F5" s="26">
        <v>113273</v>
      </c>
      <c r="G5" s="26">
        <v>1551946</v>
      </c>
      <c r="H5" s="251"/>
      <c r="I5" s="251">
        <v>262474</v>
      </c>
      <c r="J5" s="251">
        <v>14110</v>
      </c>
      <c r="K5" s="251">
        <v>114983</v>
      </c>
      <c r="L5" s="26">
        <v>391567</v>
      </c>
      <c r="M5" s="25">
        <v>1943513</v>
      </c>
      <c r="N5" s="251"/>
      <c r="O5" s="251">
        <v>25076</v>
      </c>
      <c r="P5" s="251"/>
      <c r="Q5" s="26">
        <v>1968582</v>
      </c>
      <c r="R5" s="248" t="s">
        <v>39</v>
      </c>
    </row>
    <row r="6" spans="1:18" ht="12.75">
      <c r="A6" s="293">
        <v>2001</v>
      </c>
      <c r="B6" s="24"/>
      <c r="C6" s="26">
        <v>1301312</v>
      </c>
      <c r="D6" s="29"/>
      <c r="E6" s="29"/>
      <c r="F6" s="26">
        <v>129380</v>
      </c>
      <c r="G6" s="26">
        <v>1430692</v>
      </c>
      <c r="H6" s="251"/>
      <c r="I6" s="251">
        <v>258257</v>
      </c>
      <c r="J6" s="251">
        <v>14563</v>
      </c>
      <c r="K6" s="251">
        <v>102125</v>
      </c>
      <c r="L6" s="26">
        <v>374945</v>
      </c>
      <c r="M6" s="26">
        <v>1805637</v>
      </c>
      <c r="N6" s="251"/>
      <c r="O6" s="251">
        <v>26477</v>
      </c>
      <c r="P6" s="251"/>
      <c r="Q6" s="26">
        <v>1832564</v>
      </c>
      <c r="R6" s="248" t="s">
        <v>39</v>
      </c>
    </row>
    <row r="7" spans="1:18" ht="12.75">
      <c r="A7" s="68">
        <v>2002</v>
      </c>
      <c r="B7" s="68"/>
      <c r="C7" s="26">
        <v>1201583</v>
      </c>
      <c r="D7" s="29"/>
      <c r="E7" s="29"/>
      <c r="F7" s="26">
        <v>142883</v>
      </c>
      <c r="G7" s="26">
        <v>1344466</v>
      </c>
      <c r="H7" s="251"/>
      <c r="I7" s="251">
        <v>257507</v>
      </c>
      <c r="J7" s="251">
        <v>11498</v>
      </c>
      <c r="K7" s="251">
        <v>129868</v>
      </c>
      <c r="L7" s="26">
        <v>398873</v>
      </c>
      <c r="M7" s="26">
        <v>1743339</v>
      </c>
      <c r="N7" s="251"/>
      <c r="O7" s="251">
        <v>29556</v>
      </c>
      <c r="P7" s="251"/>
      <c r="Q7" s="26">
        <v>1772895</v>
      </c>
      <c r="R7" s="248" t="s">
        <v>39</v>
      </c>
    </row>
    <row r="8" spans="1:18" ht="12.75">
      <c r="A8" s="68">
        <v>2003</v>
      </c>
      <c r="B8" s="68"/>
      <c r="C8" s="26">
        <v>1153697</v>
      </c>
      <c r="D8" s="29"/>
      <c r="E8" s="29"/>
      <c r="F8" s="26">
        <v>151204</v>
      </c>
      <c r="G8" s="26">
        <v>1304901</v>
      </c>
      <c r="H8" s="251"/>
      <c r="I8" s="251">
        <v>242492</v>
      </c>
      <c r="J8" s="251">
        <v>9748</v>
      </c>
      <c r="K8" s="251">
        <v>161742</v>
      </c>
      <c r="L8" s="26">
        <v>413982</v>
      </c>
      <c r="M8" s="26">
        <v>1718883</v>
      </c>
      <c r="N8" s="251"/>
      <c r="O8" s="251">
        <v>30733</v>
      </c>
      <c r="P8" s="251"/>
      <c r="Q8" s="26">
        <v>1749616</v>
      </c>
      <c r="R8" s="248" t="s">
        <v>39</v>
      </c>
    </row>
    <row r="9" spans="1:18" ht="12.75">
      <c r="A9" s="68">
        <v>2004</v>
      </c>
      <c r="B9" s="68"/>
      <c r="C9" s="26">
        <v>1185688</v>
      </c>
      <c r="D9" s="29"/>
      <c r="E9" s="29"/>
      <c r="F9" s="26">
        <v>143166</v>
      </c>
      <c r="G9" s="26">
        <v>1328854</v>
      </c>
      <c r="H9" s="251"/>
      <c r="I9" s="251">
        <v>251259</v>
      </c>
      <c r="J9" s="251">
        <v>8798</v>
      </c>
      <c r="K9" s="251">
        <v>134460</v>
      </c>
      <c r="L9" s="26">
        <v>394517</v>
      </c>
      <c r="M9" s="26">
        <v>1723371</v>
      </c>
      <c r="N9" s="251"/>
      <c r="O9" s="251">
        <v>38279</v>
      </c>
      <c r="P9" s="251"/>
      <c r="Q9" s="26">
        <v>1761650</v>
      </c>
      <c r="R9" s="248" t="s">
        <v>39</v>
      </c>
    </row>
    <row r="10" spans="1:18" ht="12.75">
      <c r="A10" s="68">
        <v>2005</v>
      </c>
      <c r="B10" s="68"/>
      <c r="C10" s="26">
        <v>1429438</v>
      </c>
      <c r="D10" s="29"/>
      <c r="E10" s="29"/>
      <c r="F10" s="26">
        <v>147120</v>
      </c>
      <c r="G10" s="26">
        <v>1576558</v>
      </c>
      <c r="H10" s="251"/>
      <c r="I10" s="251">
        <v>280422</v>
      </c>
      <c r="J10" s="251">
        <v>9079</v>
      </c>
      <c r="K10" s="251">
        <v>102835</v>
      </c>
      <c r="L10" s="26">
        <v>392336</v>
      </c>
      <c r="M10" s="26">
        <v>1968894</v>
      </c>
      <c r="N10" s="251"/>
      <c r="O10" s="251">
        <v>51875</v>
      </c>
      <c r="P10" s="251"/>
      <c r="Q10" s="26">
        <v>2020944</v>
      </c>
      <c r="R10" s="248" t="s">
        <v>39</v>
      </c>
    </row>
    <row r="11" spans="1:18" ht="12.75">
      <c r="A11" s="68">
        <v>2006</v>
      </c>
      <c r="B11" s="68"/>
      <c r="C11" s="26">
        <v>1570962</v>
      </c>
      <c r="D11" s="29"/>
      <c r="E11" s="29"/>
      <c r="F11" s="26">
        <v>145195</v>
      </c>
      <c r="G11" s="26">
        <v>1716157</v>
      </c>
      <c r="H11" s="251"/>
      <c r="I11" s="251">
        <v>289408</v>
      </c>
      <c r="J11" s="251">
        <v>9852</v>
      </c>
      <c r="K11" s="251">
        <v>100074</v>
      </c>
      <c r="L11" s="26">
        <v>399334</v>
      </c>
      <c r="M11" s="26">
        <v>2115491</v>
      </c>
      <c r="N11" s="251"/>
      <c r="O11" s="251">
        <v>66966</v>
      </c>
      <c r="P11" s="251"/>
      <c r="Q11" s="26">
        <v>2183539</v>
      </c>
      <c r="R11" s="248" t="s">
        <v>39</v>
      </c>
    </row>
    <row r="12" spans="1:18" ht="12.75">
      <c r="A12" s="68">
        <v>2007</v>
      </c>
      <c r="B12" s="68"/>
      <c r="C12" s="26">
        <v>1408448</v>
      </c>
      <c r="D12" s="29"/>
      <c r="E12" s="29"/>
      <c r="F12" s="26">
        <v>144128</v>
      </c>
      <c r="G12" s="26">
        <v>1552576</v>
      </c>
      <c r="H12" s="251"/>
      <c r="I12" s="251">
        <v>284782</v>
      </c>
      <c r="J12" s="251">
        <v>8430</v>
      </c>
      <c r="K12" s="251">
        <v>99024</v>
      </c>
      <c r="L12" s="26">
        <v>392236</v>
      </c>
      <c r="M12" s="26">
        <v>1944812</v>
      </c>
      <c r="N12" s="251"/>
      <c r="O12" s="251">
        <v>66951</v>
      </c>
      <c r="P12" s="251"/>
      <c r="Q12" s="26">
        <v>2011814</v>
      </c>
      <c r="R12" s="248" t="s">
        <v>39</v>
      </c>
    </row>
    <row r="13" spans="1:18" ht="12.75">
      <c r="A13" s="68">
        <v>2008</v>
      </c>
      <c r="B13" s="68"/>
      <c r="C13" s="26">
        <v>1426365</v>
      </c>
      <c r="D13" s="29"/>
      <c r="E13" s="29"/>
      <c r="F13" s="26">
        <v>160248</v>
      </c>
      <c r="G13" s="26">
        <v>1586613</v>
      </c>
      <c r="H13" s="23"/>
      <c r="I13" s="251">
        <v>290958</v>
      </c>
      <c r="J13" s="251">
        <v>8652</v>
      </c>
      <c r="K13" s="251">
        <v>107605</v>
      </c>
      <c r="L13" s="26">
        <v>407215</v>
      </c>
      <c r="M13" s="26">
        <v>1993828</v>
      </c>
      <c r="N13" s="23"/>
      <c r="O13" s="251">
        <v>70272</v>
      </c>
      <c r="P13" s="23"/>
      <c r="Q13" s="26">
        <v>2064124</v>
      </c>
      <c r="R13" s="248" t="s">
        <v>39</v>
      </c>
    </row>
    <row r="14" spans="1:18" ht="12.75">
      <c r="A14" s="68">
        <v>2009</v>
      </c>
      <c r="B14" s="374"/>
      <c r="C14" s="26">
        <v>1281132</v>
      </c>
      <c r="D14" s="251">
        <v>59963</v>
      </c>
      <c r="E14" s="251">
        <v>119006</v>
      </c>
      <c r="F14" s="26">
        <v>178969</v>
      </c>
      <c r="G14" s="26">
        <v>1460101</v>
      </c>
      <c r="H14" s="251"/>
      <c r="I14" s="251">
        <v>230125</v>
      </c>
      <c r="J14" s="251">
        <v>10269</v>
      </c>
      <c r="K14" s="251">
        <v>102726</v>
      </c>
      <c r="L14" s="26">
        <v>343120</v>
      </c>
      <c r="M14" s="26">
        <v>1803221</v>
      </c>
      <c r="N14" s="251">
        <v>0</v>
      </c>
      <c r="O14" s="251">
        <v>76209</v>
      </c>
      <c r="P14" s="251">
        <v>0</v>
      </c>
      <c r="Q14" s="26">
        <v>1879430</v>
      </c>
      <c r="R14" s="251">
        <v>64639</v>
      </c>
    </row>
    <row r="15" spans="1:18" ht="12.75">
      <c r="A15" s="68">
        <v>2010</v>
      </c>
      <c r="B15" s="374"/>
      <c r="C15" s="26">
        <v>1040598</v>
      </c>
      <c r="D15" s="251">
        <v>84552</v>
      </c>
      <c r="E15" s="251">
        <v>106030</v>
      </c>
      <c r="F15" s="26">
        <v>190582</v>
      </c>
      <c r="G15" s="26">
        <v>1231180</v>
      </c>
      <c r="H15" s="251"/>
      <c r="I15" s="251">
        <v>210392</v>
      </c>
      <c r="J15" s="251">
        <v>8388</v>
      </c>
      <c r="K15" s="251">
        <v>100666</v>
      </c>
      <c r="L15" s="26">
        <v>319446</v>
      </c>
      <c r="M15" s="26">
        <v>1550626</v>
      </c>
      <c r="N15" s="251">
        <v>0</v>
      </c>
      <c r="O15" s="251">
        <v>65919</v>
      </c>
      <c r="P15" s="251">
        <v>0</v>
      </c>
      <c r="Q15" s="26">
        <v>1616545</v>
      </c>
      <c r="R15" s="251">
        <v>76636</v>
      </c>
    </row>
    <row r="16" spans="1:18" ht="12.75">
      <c r="A16" s="68">
        <v>2011</v>
      </c>
      <c r="B16" s="374"/>
      <c r="C16" s="26">
        <v>995879</v>
      </c>
      <c r="D16" s="251">
        <v>110582</v>
      </c>
      <c r="E16" s="251">
        <v>67652</v>
      </c>
      <c r="F16" s="26">
        <v>178234</v>
      </c>
      <c r="G16" s="26">
        <v>1174113</v>
      </c>
      <c r="H16" s="251"/>
      <c r="I16" s="251">
        <v>215264</v>
      </c>
      <c r="J16" s="251">
        <v>6981</v>
      </c>
      <c r="K16" s="251">
        <v>107885</v>
      </c>
      <c r="L16" s="26">
        <v>330130</v>
      </c>
      <c r="M16" s="26">
        <v>1504243</v>
      </c>
      <c r="N16" s="251"/>
      <c r="O16" s="251">
        <v>49485</v>
      </c>
      <c r="P16" s="251">
        <v>0</v>
      </c>
      <c r="Q16" s="26">
        <v>1553728</v>
      </c>
      <c r="R16" s="251">
        <v>79758</v>
      </c>
    </row>
    <row r="17" spans="1:18" ht="12.75">
      <c r="A17" s="68">
        <v>2012</v>
      </c>
      <c r="B17" s="374"/>
      <c r="C17" s="26">
        <v>894822</v>
      </c>
      <c r="D17" s="251">
        <v>146644</v>
      </c>
      <c r="E17" s="251">
        <v>25943</v>
      </c>
      <c r="F17" s="26">
        <v>172587</v>
      </c>
      <c r="G17" s="26">
        <v>1067409</v>
      </c>
      <c r="H17" s="251"/>
      <c r="I17" s="251">
        <v>210876</v>
      </c>
      <c r="J17" s="251">
        <v>5930</v>
      </c>
      <c r="K17" s="251">
        <v>110015</v>
      </c>
      <c r="L17" s="26">
        <v>326821</v>
      </c>
      <c r="M17" s="26">
        <v>1394230</v>
      </c>
      <c r="N17" s="251">
        <v>0</v>
      </c>
      <c r="O17" s="251">
        <v>38069</v>
      </c>
      <c r="P17" s="251">
        <v>0</v>
      </c>
      <c r="Q17" s="26">
        <v>1432299</v>
      </c>
      <c r="R17" s="251">
        <v>75949</v>
      </c>
    </row>
    <row r="18" spans="1:18" ht="12.75">
      <c r="A18" s="258">
        <v>2013</v>
      </c>
      <c r="B18" s="374"/>
      <c r="C18" s="26">
        <v>945197</v>
      </c>
      <c r="D18" s="251">
        <v>146867</v>
      </c>
      <c r="E18" s="251">
        <v>13391</v>
      </c>
      <c r="F18" s="26">
        <v>160258</v>
      </c>
      <c r="G18" s="26">
        <v>1105455</v>
      </c>
      <c r="H18" s="26">
        <v>0</v>
      </c>
      <c r="I18" s="251">
        <v>224110</v>
      </c>
      <c r="J18" s="251">
        <v>5208</v>
      </c>
      <c r="K18" s="251">
        <v>110566</v>
      </c>
      <c r="L18" s="26">
        <v>339884</v>
      </c>
      <c r="M18" s="26">
        <v>1445339</v>
      </c>
      <c r="N18" s="26">
        <v>0</v>
      </c>
      <c r="O18" s="251">
        <v>30508</v>
      </c>
      <c r="P18" s="26">
        <v>0</v>
      </c>
      <c r="Q18" s="26">
        <v>1475847</v>
      </c>
      <c r="R18" s="251">
        <v>71575</v>
      </c>
    </row>
    <row r="19" spans="1:20" ht="12.75">
      <c r="A19" s="68">
        <v>2014</v>
      </c>
      <c r="B19" s="374"/>
      <c r="C19" s="26">
        <v>1137483</v>
      </c>
      <c r="D19" s="251">
        <v>131441</v>
      </c>
      <c r="E19" s="251">
        <v>8987</v>
      </c>
      <c r="F19" s="26">
        <v>140428</v>
      </c>
      <c r="G19" s="26">
        <v>1277911</v>
      </c>
      <c r="H19" s="26">
        <v>0</v>
      </c>
      <c r="I19" s="251">
        <v>205928</v>
      </c>
      <c r="J19" s="251">
        <v>3673</v>
      </c>
      <c r="K19" s="251">
        <v>107929</v>
      </c>
      <c r="L19" s="26">
        <v>317530</v>
      </c>
      <c r="M19" s="26">
        <v>1595441</v>
      </c>
      <c r="N19" s="26">
        <v>0</v>
      </c>
      <c r="O19" s="251">
        <v>25418</v>
      </c>
      <c r="P19" s="26">
        <v>0</v>
      </c>
      <c r="Q19" s="26">
        <v>1620859</v>
      </c>
      <c r="R19" s="251">
        <v>61894</v>
      </c>
      <c r="S19" s="53"/>
      <c r="T19" s="53"/>
    </row>
    <row r="20" spans="1:18" ht="12.75">
      <c r="A20" s="68"/>
      <c r="B20" s="68"/>
      <c r="C20" s="26"/>
      <c r="D20" s="251"/>
      <c r="E20" s="251"/>
      <c r="F20" s="26"/>
      <c r="G20" s="26"/>
      <c r="H20" s="26"/>
      <c r="I20" s="251"/>
      <c r="J20" s="251"/>
      <c r="K20" s="301"/>
      <c r="L20" s="301"/>
      <c r="M20" s="301"/>
      <c r="N20" s="26"/>
      <c r="O20" s="251"/>
      <c r="P20" s="26"/>
      <c r="Q20" s="26"/>
      <c r="R20" s="29"/>
    </row>
    <row r="21" spans="1:20" ht="14.25">
      <c r="A21" s="68">
        <v>2009</v>
      </c>
      <c r="B21" s="68" t="s">
        <v>25</v>
      </c>
      <c r="C21" s="26">
        <v>350643</v>
      </c>
      <c r="D21" s="311">
        <v>9802</v>
      </c>
      <c r="E21" s="311">
        <f aca="true" t="shared" si="0" ref="E21:E47">F21-D21</f>
        <v>33399</v>
      </c>
      <c r="F21" s="351">
        <v>43201</v>
      </c>
      <c r="G21" s="26">
        <v>393844</v>
      </c>
      <c r="H21" s="50"/>
      <c r="I21" s="29">
        <v>61275</v>
      </c>
      <c r="J21" s="29">
        <v>2440</v>
      </c>
      <c r="K21" s="29">
        <v>27328</v>
      </c>
      <c r="L21" s="26">
        <v>91043</v>
      </c>
      <c r="M21" s="51">
        <v>484887</v>
      </c>
      <c r="N21" s="50"/>
      <c r="O21" s="29">
        <v>20424</v>
      </c>
      <c r="P21" s="50"/>
      <c r="Q21" s="26">
        <v>505311</v>
      </c>
      <c r="R21" s="251">
        <v>16679</v>
      </c>
      <c r="S21" s="53"/>
      <c r="T21" s="53"/>
    </row>
    <row r="22" spans="1:20" ht="14.25">
      <c r="A22" s="68"/>
      <c r="B22" s="68" t="s">
        <v>29</v>
      </c>
      <c r="C22" s="26">
        <v>301741</v>
      </c>
      <c r="D22" s="311">
        <v>12642</v>
      </c>
      <c r="E22" s="311">
        <f t="shared" si="0"/>
        <v>31540</v>
      </c>
      <c r="F22" s="351">
        <v>44182</v>
      </c>
      <c r="G22" s="26">
        <v>345923</v>
      </c>
      <c r="H22" s="50"/>
      <c r="I22" s="29">
        <v>59004</v>
      </c>
      <c r="J22" s="29">
        <v>2617</v>
      </c>
      <c r="K22" s="29">
        <v>24353</v>
      </c>
      <c r="L22" s="26">
        <v>85974</v>
      </c>
      <c r="M22" s="51">
        <v>431897</v>
      </c>
      <c r="N22" s="50"/>
      <c r="O22" s="29">
        <v>19211</v>
      </c>
      <c r="P22" s="50"/>
      <c r="Q22" s="26">
        <v>451108</v>
      </c>
      <c r="R22" s="251">
        <v>15329</v>
      </c>
      <c r="S22" s="53"/>
      <c r="T22" s="53"/>
    </row>
    <row r="23" spans="1:20" ht="12.75">
      <c r="A23" s="68"/>
      <c r="B23" s="68" t="s">
        <v>27</v>
      </c>
      <c r="C23" s="26">
        <v>327156</v>
      </c>
      <c r="D23" s="311">
        <v>18741</v>
      </c>
      <c r="E23" s="311">
        <f t="shared" si="0"/>
        <v>28474</v>
      </c>
      <c r="F23" s="351">
        <v>47215</v>
      </c>
      <c r="G23" s="26">
        <v>374371</v>
      </c>
      <c r="H23" s="26"/>
      <c r="I23" s="29">
        <v>59117</v>
      </c>
      <c r="J23" s="29">
        <v>2606</v>
      </c>
      <c r="K23" s="29">
        <v>26397</v>
      </c>
      <c r="L23" s="26">
        <v>88120</v>
      </c>
      <c r="M23" s="51">
        <v>462491</v>
      </c>
      <c r="N23" s="26"/>
      <c r="O23" s="29">
        <v>19684</v>
      </c>
      <c r="P23" s="26"/>
      <c r="Q23" s="26">
        <v>482175</v>
      </c>
      <c r="R23" s="251">
        <v>16728</v>
      </c>
      <c r="S23" s="53"/>
      <c r="T23" s="53"/>
    </row>
    <row r="24" spans="1:20" ht="12.75">
      <c r="A24" s="68"/>
      <c r="B24" s="68" t="s">
        <v>30</v>
      </c>
      <c r="C24" s="26">
        <v>301592</v>
      </c>
      <c r="D24" s="311">
        <v>18778</v>
      </c>
      <c r="E24" s="311">
        <f t="shared" si="0"/>
        <v>25593</v>
      </c>
      <c r="F24" s="351">
        <v>44371</v>
      </c>
      <c r="G24" s="26">
        <v>345963</v>
      </c>
      <c r="H24" s="26"/>
      <c r="I24" s="29">
        <v>50729</v>
      </c>
      <c r="J24" s="29">
        <v>2606</v>
      </c>
      <c r="K24" s="29">
        <v>24648</v>
      </c>
      <c r="L24" s="26">
        <v>77983</v>
      </c>
      <c r="M24" s="51">
        <v>423946</v>
      </c>
      <c r="N24" s="26"/>
      <c r="O24" s="29">
        <v>16890</v>
      </c>
      <c r="P24" s="26"/>
      <c r="Q24" s="26">
        <v>440836</v>
      </c>
      <c r="R24" s="251">
        <v>15903</v>
      </c>
      <c r="S24" s="53"/>
      <c r="T24" s="53"/>
    </row>
    <row r="25" spans="1:20" ht="12.75">
      <c r="A25" s="68">
        <v>2010</v>
      </c>
      <c r="B25" s="68" t="s">
        <v>25</v>
      </c>
      <c r="C25" s="26">
        <v>260183</v>
      </c>
      <c r="D25" s="311">
        <v>19367</v>
      </c>
      <c r="E25" s="311">
        <f t="shared" si="0"/>
        <v>26200</v>
      </c>
      <c r="F25" s="351">
        <v>45567</v>
      </c>
      <c r="G25" s="26">
        <v>305750</v>
      </c>
      <c r="H25" s="26"/>
      <c r="I25" s="29">
        <v>54123</v>
      </c>
      <c r="J25" s="29">
        <v>2615</v>
      </c>
      <c r="K25" s="29">
        <v>25390</v>
      </c>
      <c r="L25" s="26">
        <v>82128</v>
      </c>
      <c r="M25" s="51">
        <v>387878</v>
      </c>
      <c r="N25" s="26"/>
      <c r="O25" s="29">
        <v>19508</v>
      </c>
      <c r="P25" s="26"/>
      <c r="Q25" s="26">
        <v>407386</v>
      </c>
      <c r="R25" s="251">
        <v>18181</v>
      </c>
      <c r="S25" s="53"/>
      <c r="T25" s="53"/>
    </row>
    <row r="26" spans="1:20" ht="12.75">
      <c r="A26" s="68"/>
      <c r="B26" s="68" t="s">
        <v>29</v>
      </c>
      <c r="C26" s="26">
        <v>252809</v>
      </c>
      <c r="D26" s="311">
        <v>20855</v>
      </c>
      <c r="E26" s="311">
        <f t="shared" si="0"/>
        <v>27398</v>
      </c>
      <c r="F26" s="351">
        <v>48253</v>
      </c>
      <c r="G26" s="26">
        <v>301062</v>
      </c>
      <c r="H26" s="26"/>
      <c r="I26" s="29">
        <v>49890</v>
      </c>
      <c r="J26" s="29">
        <v>2322</v>
      </c>
      <c r="K26" s="29">
        <v>24362</v>
      </c>
      <c r="L26" s="26">
        <v>76574</v>
      </c>
      <c r="M26" s="51">
        <v>377636</v>
      </c>
      <c r="N26" s="26"/>
      <c r="O26" s="29">
        <v>16551</v>
      </c>
      <c r="P26" s="26"/>
      <c r="Q26" s="26">
        <v>394187</v>
      </c>
      <c r="R26" s="251">
        <v>19251</v>
      </c>
      <c r="S26" s="53"/>
      <c r="T26" s="53"/>
    </row>
    <row r="27" spans="1:20" ht="12.75">
      <c r="A27" s="30"/>
      <c r="B27" s="68" t="s">
        <v>27</v>
      </c>
      <c r="C27" s="26">
        <v>269957</v>
      </c>
      <c r="D27" s="311">
        <v>22410</v>
      </c>
      <c r="E27" s="311">
        <f t="shared" si="0"/>
        <v>28844</v>
      </c>
      <c r="F27" s="351">
        <v>51254</v>
      </c>
      <c r="G27" s="26">
        <v>321211</v>
      </c>
      <c r="H27" s="26"/>
      <c r="I27" s="29">
        <v>54986</v>
      </c>
      <c r="J27" s="29">
        <v>1756</v>
      </c>
      <c r="K27" s="29">
        <v>26392</v>
      </c>
      <c r="L27" s="26">
        <v>83134</v>
      </c>
      <c r="M27" s="51">
        <v>404345</v>
      </c>
      <c r="N27" s="26"/>
      <c r="O27" s="29">
        <v>15732</v>
      </c>
      <c r="P27" s="26"/>
      <c r="Q27" s="26">
        <v>420077</v>
      </c>
      <c r="R27" s="251">
        <v>19602</v>
      </c>
      <c r="S27" s="53"/>
      <c r="T27" s="53"/>
    </row>
    <row r="28" spans="1:20" ht="12.75">
      <c r="A28" s="68"/>
      <c r="B28" s="68" t="s">
        <v>30</v>
      </c>
      <c r="C28" s="26">
        <v>257649</v>
      </c>
      <c r="D28" s="311">
        <v>21920</v>
      </c>
      <c r="E28" s="311">
        <f t="shared" si="0"/>
        <v>23588</v>
      </c>
      <c r="F28" s="351">
        <v>45508</v>
      </c>
      <c r="G28" s="26">
        <v>303157</v>
      </c>
      <c r="H28" s="26"/>
      <c r="I28" s="29">
        <v>51393</v>
      </c>
      <c r="J28" s="29">
        <v>1695</v>
      </c>
      <c r="K28" s="29">
        <v>24522</v>
      </c>
      <c r="L28" s="26">
        <v>77610</v>
      </c>
      <c r="M28" s="51">
        <v>380767</v>
      </c>
      <c r="N28" s="26"/>
      <c r="O28" s="29">
        <v>14128</v>
      </c>
      <c r="P28" s="26"/>
      <c r="Q28" s="26">
        <v>394895</v>
      </c>
      <c r="R28" s="251">
        <v>19602</v>
      </c>
      <c r="S28" s="53"/>
      <c r="T28" s="53"/>
    </row>
    <row r="29" spans="1:20" ht="12.75">
      <c r="A29" s="68">
        <v>2011</v>
      </c>
      <c r="B29" s="68" t="s">
        <v>31</v>
      </c>
      <c r="C29" s="26">
        <v>267147</v>
      </c>
      <c r="D29" s="311">
        <v>25470</v>
      </c>
      <c r="E29" s="311">
        <f t="shared" si="0"/>
        <v>21372</v>
      </c>
      <c r="F29" s="351">
        <v>46842</v>
      </c>
      <c r="G29" s="26">
        <v>313989</v>
      </c>
      <c r="H29" s="26"/>
      <c r="I29" s="29">
        <v>56619</v>
      </c>
      <c r="J29" s="29">
        <v>1725</v>
      </c>
      <c r="K29" s="29">
        <v>26051</v>
      </c>
      <c r="L29" s="26">
        <v>84395</v>
      </c>
      <c r="M29" s="51">
        <v>398384</v>
      </c>
      <c r="N29" s="26"/>
      <c r="O29" s="29">
        <v>14993</v>
      </c>
      <c r="P29" s="26"/>
      <c r="Q29" s="26">
        <v>413377</v>
      </c>
      <c r="R29" s="251">
        <v>20103</v>
      </c>
      <c r="S29" s="53"/>
      <c r="T29" s="53"/>
    </row>
    <row r="30" spans="1:20" ht="12.75">
      <c r="A30" s="68"/>
      <c r="B30" s="68" t="s">
        <v>29</v>
      </c>
      <c r="C30" s="26">
        <v>231309</v>
      </c>
      <c r="D30" s="311">
        <v>26782</v>
      </c>
      <c r="E30" s="311">
        <f t="shared" si="0"/>
        <v>16630</v>
      </c>
      <c r="F30" s="351">
        <v>43412</v>
      </c>
      <c r="G30" s="26">
        <v>274721</v>
      </c>
      <c r="H30" s="26"/>
      <c r="I30" s="29">
        <v>51447</v>
      </c>
      <c r="J30" s="29">
        <v>1645</v>
      </c>
      <c r="K30" s="29">
        <v>24469</v>
      </c>
      <c r="L30" s="26">
        <v>77561</v>
      </c>
      <c r="M30" s="51">
        <v>352282</v>
      </c>
      <c r="N30" s="26"/>
      <c r="O30" s="29">
        <v>12862</v>
      </c>
      <c r="P30" s="26"/>
      <c r="Q30" s="26">
        <v>365144</v>
      </c>
      <c r="R30" s="251">
        <v>20710</v>
      </c>
      <c r="S30" s="53"/>
      <c r="T30" s="53"/>
    </row>
    <row r="31" spans="1:20" ht="12.75">
      <c r="A31" s="68"/>
      <c r="B31" s="68" t="s">
        <v>1</v>
      </c>
      <c r="C31" s="26">
        <v>272001</v>
      </c>
      <c r="D31" s="311">
        <v>30262</v>
      </c>
      <c r="E31" s="311">
        <f t="shared" si="0"/>
        <v>14972</v>
      </c>
      <c r="F31" s="351">
        <v>45234</v>
      </c>
      <c r="G31" s="26">
        <v>317235</v>
      </c>
      <c r="H31" s="26"/>
      <c r="I31" s="29">
        <v>56202</v>
      </c>
      <c r="J31" s="29">
        <v>1740</v>
      </c>
      <c r="K31" s="29">
        <v>29716</v>
      </c>
      <c r="L31" s="26">
        <v>87658</v>
      </c>
      <c r="M31" s="51">
        <v>404893</v>
      </c>
      <c r="N31" s="26"/>
      <c r="O31" s="29">
        <v>11813</v>
      </c>
      <c r="P31" s="26"/>
      <c r="Q31" s="26">
        <v>416706</v>
      </c>
      <c r="R31" s="251">
        <v>19943</v>
      </c>
      <c r="S31" s="53"/>
      <c r="T31" s="53"/>
    </row>
    <row r="32" spans="1:20" ht="12.75">
      <c r="A32" s="68"/>
      <c r="B32" s="68" t="s">
        <v>28</v>
      </c>
      <c r="C32" s="26">
        <v>225422</v>
      </c>
      <c r="D32" s="311">
        <v>28068</v>
      </c>
      <c r="E32" s="311">
        <f t="shared" si="0"/>
        <v>14678</v>
      </c>
      <c r="F32" s="351">
        <v>42746</v>
      </c>
      <c r="G32" s="26">
        <v>268168</v>
      </c>
      <c r="H32" s="26"/>
      <c r="I32" s="29">
        <v>50996</v>
      </c>
      <c r="J32" s="29">
        <v>1871</v>
      </c>
      <c r="K32" s="29">
        <v>27649</v>
      </c>
      <c r="L32" s="26">
        <v>80516</v>
      </c>
      <c r="M32" s="51">
        <v>348684</v>
      </c>
      <c r="N32" s="26"/>
      <c r="O32" s="29">
        <v>9817</v>
      </c>
      <c r="P32" s="26"/>
      <c r="Q32" s="26">
        <v>358501</v>
      </c>
      <c r="R32" s="251">
        <v>19002</v>
      </c>
      <c r="S32" s="53"/>
      <c r="T32" s="53"/>
    </row>
    <row r="33" spans="1:20" ht="12.75">
      <c r="A33" s="68">
        <v>2012</v>
      </c>
      <c r="B33" s="68" t="s">
        <v>25</v>
      </c>
      <c r="C33" s="26">
        <v>229191</v>
      </c>
      <c r="D33" s="311">
        <v>30570</v>
      </c>
      <c r="E33" s="311">
        <f t="shared" si="0"/>
        <v>14057</v>
      </c>
      <c r="F33" s="351">
        <v>44627</v>
      </c>
      <c r="G33" s="26">
        <v>273818</v>
      </c>
      <c r="H33" s="26"/>
      <c r="I33" s="29">
        <v>55527</v>
      </c>
      <c r="J33" s="29">
        <v>1802</v>
      </c>
      <c r="K33" s="29">
        <v>28663</v>
      </c>
      <c r="L33" s="26">
        <v>85992</v>
      </c>
      <c r="M33" s="51">
        <v>359810</v>
      </c>
      <c r="N33" s="26"/>
      <c r="O33" s="29">
        <v>10389</v>
      </c>
      <c r="P33" s="26"/>
      <c r="Q33" s="26">
        <v>370199</v>
      </c>
      <c r="R33" s="251">
        <v>18556</v>
      </c>
      <c r="S33" s="53"/>
      <c r="T33" s="53"/>
    </row>
    <row r="34" spans="1:20" ht="12.75">
      <c r="A34" s="68"/>
      <c r="B34" s="68" t="s">
        <v>29</v>
      </c>
      <c r="C34" s="26">
        <v>209691</v>
      </c>
      <c r="D34" s="311">
        <v>38010</v>
      </c>
      <c r="E34" s="311">
        <f t="shared" si="0"/>
        <v>4077</v>
      </c>
      <c r="F34" s="351">
        <v>42087</v>
      </c>
      <c r="G34" s="26">
        <v>251778</v>
      </c>
      <c r="H34" s="26"/>
      <c r="I34" s="29">
        <v>49170</v>
      </c>
      <c r="J34" s="29">
        <v>1528</v>
      </c>
      <c r="K34" s="29">
        <v>25712</v>
      </c>
      <c r="L34" s="26">
        <v>76410</v>
      </c>
      <c r="M34" s="51">
        <v>328188</v>
      </c>
      <c r="N34" s="26"/>
      <c r="O34" s="29">
        <v>9585</v>
      </c>
      <c r="P34" s="26"/>
      <c r="Q34" s="26">
        <v>337773</v>
      </c>
      <c r="R34" s="251">
        <v>18768</v>
      </c>
      <c r="S34" s="53"/>
      <c r="T34" s="53"/>
    </row>
    <row r="35" spans="1:20" ht="12.75">
      <c r="A35" s="68"/>
      <c r="B35" s="68" t="s">
        <v>27</v>
      </c>
      <c r="C35" s="26">
        <v>242741</v>
      </c>
      <c r="D35" s="311">
        <v>39065</v>
      </c>
      <c r="E35" s="311">
        <f t="shared" si="0"/>
        <v>4141</v>
      </c>
      <c r="F35" s="351">
        <v>43206</v>
      </c>
      <c r="G35" s="26">
        <v>285947</v>
      </c>
      <c r="H35" s="26"/>
      <c r="I35" s="29">
        <v>53115</v>
      </c>
      <c r="J35" s="29">
        <v>1313</v>
      </c>
      <c r="K35" s="29">
        <v>28593</v>
      </c>
      <c r="L35" s="26">
        <v>83021</v>
      </c>
      <c r="M35" s="51">
        <v>368968</v>
      </c>
      <c r="N35" s="26"/>
      <c r="O35" s="29">
        <v>9658</v>
      </c>
      <c r="P35" s="26"/>
      <c r="Q35" s="26">
        <v>378626</v>
      </c>
      <c r="R35" s="251">
        <v>18295</v>
      </c>
      <c r="S35" s="53"/>
      <c r="T35" s="53"/>
    </row>
    <row r="36" spans="1:20" ht="12.75">
      <c r="A36" s="68"/>
      <c r="B36" s="68" t="s">
        <v>28</v>
      </c>
      <c r="C36" s="26">
        <v>213199</v>
      </c>
      <c r="D36" s="311">
        <v>38999</v>
      </c>
      <c r="E36" s="311">
        <f t="shared" si="0"/>
        <v>3668</v>
      </c>
      <c r="F36" s="351">
        <v>42667</v>
      </c>
      <c r="G36" s="26">
        <v>255866</v>
      </c>
      <c r="H36" s="26"/>
      <c r="I36" s="29">
        <v>53064</v>
      </c>
      <c r="J36" s="29">
        <v>1287</v>
      </c>
      <c r="K36" s="29">
        <v>27047</v>
      </c>
      <c r="L36" s="26">
        <v>81398</v>
      </c>
      <c r="M36" s="51">
        <v>337264</v>
      </c>
      <c r="N36" s="26"/>
      <c r="O36" s="29">
        <v>8437</v>
      </c>
      <c r="P36" s="26"/>
      <c r="Q36" s="26">
        <v>345701</v>
      </c>
      <c r="R36" s="251">
        <v>20330</v>
      </c>
      <c r="S36" s="39"/>
      <c r="T36" s="39"/>
    </row>
    <row r="37" spans="1:20" ht="12.75">
      <c r="A37" s="68">
        <v>2013</v>
      </c>
      <c r="B37" s="68" t="s">
        <v>25</v>
      </c>
      <c r="C37" s="26">
        <v>225501</v>
      </c>
      <c r="D37" s="311">
        <v>41757</v>
      </c>
      <c r="E37" s="311">
        <f t="shared" si="0"/>
        <v>4917</v>
      </c>
      <c r="F37" s="351">
        <v>46674</v>
      </c>
      <c r="G37" s="26">
        <v>272175</v>
      </c>
      <c r="H37" s="26"/>
      <c r="I37" s="29">
        <v>56894</v>
      </c>
      <c r="J37" s="29">
        <v>1324</v>
      </c>
      <c r="K37" s="29">
        <v>27054</v>
      </c>
      <c r="L37" s="26">
        <v>85272</v>
      </c>
      <c r="M37" s="51">
        <v>357447</v>
      </c>
      <c r="N37" s="26"/>
      <c r="O37" s="29">
        <v>8436</v>
      </c>
      <c r="P37" s="26"/>
      <c r="Q37" s="26">
        <v>365883</v>
      </c>
      <c r="R37" s="251">
        <v>18271</v>
      </c>
      <c r="S37" s="39"/>
      <c r="T37" s="39"/>
    </row>
    <row r="38" spans="1:20" ht="12.75">
      <c r="A38" s="68"/>
      <c r="B38" s="68" t="s">
        <v>26</v>
      </c>
      <c r="C38" s="26">
        <v>230938</v>
      </c>
      <c r="D38" s="311">
        <v>36307</v>
      </c>
      <c r="E38" s="311">
        <f t="shared" si="0"/>
        <v>3178</v>
      </c>
      <c r="F38" s="351">
        <v>39485</v>
      </c>
      <c r="G38" s="26">
        <v>270423</v>
      </c>
      <c r="H38" s="26"/>
      <c r="I38" s="29">
        <v>52174</v>
      </c>
      <c r="J38" s="29">
        <v>1319</v>
      </c>
      <c r="K38" s="29">
        <v>27130</v>
      </c>
      <c r="L38" s="26">
        <v>80623</v>
      </c>
      <c r="M38" s="51">
        <v>351046</v>
      </c>
      <c r="N38" s="26"/>
      <c r="O38" s="29">
        <v>8000</v>
      </c>
      <c r="P38" s="26"/>
      <c r="Q38" s="26">
        <v>359046</v>
      </c>
      <c r="R38" s="251">
        <v>18675</v>
      </c>
      <c r="S38" s="39"/>
      <c r="T38" s="39"/>
    </row>
    <row r="39" spans="1:20" ht="12.75">
      <c r="A39" s="68"/>
      <c r="B39" s="68" t="s">
        <v>27</v>
      </c>
      <c r="C39" s="26">
        <v>234758</v>
      </c>
      <c r="D39" s="311">
        <v>35541</v>
      </c>
      <c r="E39" s="311">
        <f t="shared" si="0"/>
        <v>2768</v>
      </c>
      <c r="F39" s="351">
        <v>38309</v>
      </c>
      <c r="G39" s="26">
        <v>273067</v>
      </c>
      <c r="H39" s="26"/>
      <c r="I39" s="29">
        <v>58790</v>
      </c>
      <c r="J39" s="29">
        <v>1358</v>
      </c>
      <c r="K39" s="29">
        <v>29161</v>
      </c>
      <c r="L39" s="26">
        <v>89309</v>
      </c>
      <c r="M39" s="51">
        <v>362376</v>
      </c>
      <c r="N39" s="26"/>
      <c r="O39" s="29">
        <v>7408</v>
      </c>
      <c r="P39" s="26"/>
      <c r="Q39" s="26">
        <v>369784</v>
      </c>
      <c r="R39" s="251">
        <v>18176</v>
      </c>
      <c r="S39" s="39"/>
      <c r="T39" s="39"/>
    </row>
    <row r="40" spans="1:21" ht="12.75">
      <c r="A40" s="68"/>
      <c r="B40" s="68" t="s">
        <v>28</v>
      </c>
      <c r="C40" s="26">
        <v>254000</v>
      </c>
      <c r="D40" s="311">
        <v>33262</v>
      </c>
      <c r="E40" s="311">
        <f t="shared" si="0"/>
        <v>2528</v>
      </c>
      <c r="F40" s="351">
        <v>35790</v>
      </c>
      <c r="G40" s="26">
        <v>289790</v>
      </c>
      <c r="H40" s="26"/>
      <c r="I40" s="29">
        <v>56252</v>
      </c>
      <c r="J40" s="29">
        <v>1207</v>
      </c>
      <c r="K40" s="29">
        <v>27221</v>
      </c>
      <c r="L40" s="26">
        <v>84680</v>
      </c>
      <c r="M40" s="51">
        <v>374470</v>
      </c>
      <c r="N40" s="26"/>
      <c r="O40" s="29">
        <v>6664</v>
      </c>
      <c r="P40" s="26"/>
      <c r="Q40" s="26">
        <v>381134</v>
      </c>
      <c r="R40" s="29">
        <v>16453</v>
      </c>
      <c r="S40" s="39"/>
      <c r="T40" s="39"/>
      <c r="U40" s="53"/>
    </row>
    <row r="41" spans="1:21" ht="12.75">
      <c r="A41" s="68">
        <v>2014</v>
      </c>
      <c r="B41" s="68" t="s">
        <v>25</v>
      </c>
      <c r="C41" s="26">
        <v>302262</v>
      </c>
      <c r="D41" s="311">
        <v>32509</v>
      </c>
      <c r="E41" s="311">
        <f t="shared" si="0"/>
        <v>2325</v>
      </c>
      <c r="F41" s="351">
        <v>34834</v>
      </c>
      <c r="G41" s="26">
        <v>337096</v>
      </c>
      <c r="H41" s="26"/>
      <c r="I41" s="29">
        <v>59914</v>
      </c>
      <c r="J41" s="29">
        <v>1206</v>
      </c>
      <c r="K41" s="29">
        <v>26525</v>
      </c>
      <c r="L41" s="26">
        <v>87645</v>
      </c>
      <c r="M41" s="51">
        <v>424741</v>
      </c>
      <c r="N41" s="26"/>
      <c r="O41" s="29">
        <v>7229</v>
      </c>
      <c r="P41" s="26"/>
      <c r="Q41" s="26">
        <v>431970</v>
      </c>
      <c r="R41" s="251">
        <v>15732</v>
      </c>
      <c r="S41" s="39"/>
      <c r="T41" s="39"/>
      <c r="U41" s="53"/>
    </row>
    <row r="42" spans="1:109" ht="12.75">
      <c r="A42" s="68"/>
      <c r="B42" s="68" t="s">
        <v>26</v>
      </c>
      <c r="C42" s="26">
        <v>261922</v>
      </c>
      <c r="D42" s="311">
        <v>30819</v>
      </c>
      <c r="E42" s="311">
        <f t="shared" si="0"/>
        <v>2128</v>
      </c>
      <c r="F42" s="351">
        <v>32947</v>
      </c>
      <c r="G42" s="26">
        <v>294869</v>
      </c>
      <c r="H42" s="26"/>
      <c r="I42" s="29">
        <v>49275</v>
      </c>
      <c r="J42" s="29">
        <v>806</v>
      </c>
      <c r="K42" s="29">
        <v>25940</v>
      </c>
      <c r="L42" s="26">
        <v>76021</v>
      </c>
      <c r="M42" s="51">
        <v>370890</v>
      </c>
      <c r="N42" s="26"/>
      <c r="O42" s="29">
        <v>6500</v>
      </c>
      <c r="P42" s="26"/>
      <c r="Q42" s="26">
        <v>377390</v>
      </c>
      <c r="R42" s="353">
        <v>14788</v>
      </c>
      <c r="S42" s="354"/>
      <c r="T42" s="354"/>
      <c r="U42" s="53"/>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row>
    <row r="43" spans="1:21" ht="12.75">
      <c r="A43" s="68"/>
      <c r="B43" s="258" t="s">
        <v>27</v>
      </c>
      <c r="C43" s="26">
        <v>295439</v>
      </c>
      <c r="D43" s="311">
        <v>33546</v>
      </c>
      <c r="E43" s="311">
        <f t="shared" si="0"/>
        <v>2244</v>
      </c>
      <c r="F43" s="351">
        <v>35790</v>
      </c>
      <c r="G43" s="26">
        <v>331229</v>
      </c>
      <c r="H43" s="26"/>
      <c r="I43" s="29">
        <v>50583</v>
      </c>
      <c r="J43" s="29">
        <v>921</v>
      </c>
      <c r="K43" s="29">
        <v>28089</v>
      </c>
      <c r="L43" s="26">
        <v>79593</v>
      </c>
      <c r="M43" s="51">
        <v>410822</v>
      </c>
      <c r="N43" s="26"/>
      <c r="O43" s="29">
        <v>6195</v>
      </c>
      <c r="P43" s="26"/>
      <c r="Q43" s="26">
        <v>417017</v>
      </c>
      <c r="R43" s="353">
        <v>15615</v>
      </c>
      <c r="S43" s="354"/>
      <c r="T43" s="354"/>
      <c r="U43" s="53"/>
    </row>
    <row r="44" spans="1:21" ht="12" customHeight="1">
      <c r="A44" s="68"/>
      <c r="B44" s="68" t="s">
        <v>30</v>
      </c>
      <c r="C44" s="26">
        <v>277860</v>
      </c>
      <c r="D44" s="311">
        <v>34567</v>
      </c>
      <c r="E44" s="311">
        <f t="shared" si="0"/>
        <v>2290</v>
      </c>
      <c r="F44" s="351">
        <v>36857</v>
      </c>
      <c r="G44" s="26">
        <v>314717</v>
      </c>
      <c r="H44" s="26"/>
      <c r="I44" s="29">
        <v>46156</v>
      </c>
      <c r="J44" s="29">
        <v>740</v>
      </c>
      <c r="K44" s="29">
        <v>27375</v>
      </c>
      <c r="L44" s="26">
        <v>74271</v>
      </c>
      <c r="M44" s="51">
        <v>388988</v>
      </c>
      <c r="N44" s="26"/>
      <c r="O44" s="29">
        <v>5494</v>
      </c>
      <c r="P44" s="26"/>
      <c r="Q44" s="26">
        <v>394482</v>
      </c>
      <c r="R44" s="353">
        <v>15759</v>
      </c>
      <c r="S44" s="355"/>
      <c r="T44" s="354"/>
      <c r="U44" s="53"/>
    </row>
    <row r="45" spans="1:21" ht="12.75">
      <c r="A45" s="68">
        <v>2015</v>
      </c>
      <c r="B45" s="68" t="s">
        <v>25</v>
      </c>
      <c r="C45" s="26">
        <v>281358</v>
      </c>
      <c r="D45" s="311">
        <v>36305</v>
      </c>
      <c r="E45" s="311">
        <f t="shared" si="0"/>
        <v>2459</v>
      </c>
      <c r="F45" s="351">
        <v>38764</v>
      </c>
      <c r="G45" s="26">
        <f>C45+F45</f>
        <v>320122</v>
      </c>
      <c r="H45" s="26"/>
      <c r="I45" s="29">
        <v>47863</v>
      </c>
      <c r="J45" s="29">
        <v>1122</v>
      </c>
      <c r="K45" s="29">
        <v>29230</v>
      </c>
      <c r="L45" s="26">
        <f>SUM(I45:K45)</f>
        <v>78215</v>
      </c>
      <c r="M45" s="51">
        <f>L45+G45</f>
        <v>398337</v>
      </c>
      <c r="N45" s="26"/>
      <c r="O45" s="29">
        <v>5611</v>
      </c>
      <c r="P45" s="26"/>
      <c r="Q45" s="26">
        <f>O45+M45</f>
        <v>403948</v>
      </c>
      <c r="R45" s="353">
        <v>15229</v>
      </c>
      <c r="S45" s="355"/>
      <c r="T45" s="354"/>
      <c r="U45" s="53"/>
    </row>
    <row r="46" spans="1:21" ht="12.75">
      <c r="A46" s="327"/>
      <c r="B46" s="327" t="s">
        <v>164</v>
      </c>
      <c r="C46" s="351">
        <v>261674</v>
      </c>
      <c r="D46" s="311">
        <v>33976</v>
      </c>
      <c r="E46" s="311">
        <f t="shared" si="0"/>
        <v>1745</v>
      </c>
      <c r="F46" s="351">
        <v>35721</v>
      </c>
      <c r="G46" s="351">
        <f>F46+C46</f>
        <v>297395</v>
      </c>
      <c r="H46" s="351"/>
      <c r="I46" s="311">
        <v>41060</v>
      </c>
      <c r="J46" s="311">
        <v>971</v>
      </c>
      <c r="K46" s="311">
        <v>28595</v>
      </c>
      <c r="L46" s="351">
        <f>SUM(I46:K46)</f>
        <v>70626</v>
      </c>
      <c r="M46" s="358">
        <f>L46+G46</f>
        <v>368021</v>
      </c>
      <c r="N46" s="351"/>
      <c r="O46" s="311">
        <v>5108</v>
      </c>
      <c r="P46" s="351"/>
      <c r="Q46" s="351">
        <f>O46+M46</f>
        <v>373129</v>
      </c>
      <c r="R46" s="353">
        <v>14843</v>
      </c>
      <c r="S46" s="355"/>
      <c r="T46" s="354"/>
      <c r="U46" s="53"/>
    </row>
    <row r="47" spans="1:21" s="34" customFormat="1" ht="12.75">
      <c r="A47" s="339"/>
      <c r="B47" s="339" t="s">
        <v>161</v>
      </c>
      <c r="C47" s="350">
        <v>284594</v>
      </c>
      <c r="D47" s="349">
        <v>34192</v>
      </c>
      <c r="E47" s="349">
        <f t="shared" si="0"/>
        <v>1826</v>
      </c>
      <c r="F47" s="350">
        <v>36018</v>
      </c>
      <c r="G47" s="350">
        <f>F47+C47</f>
        <v>320612</v>
      </c>
      <c r="H47" s="350"/>
      <c r="I47" s="349">
        <v>43672</v>
      </c>
      <c r="J47" s="349">
        <v>903</v>
      </c>
      <c r="K47" s="349">
        <v>31815</v>
      </c>
      <c r="L47" s="350">
        <f>SUM(I47:K47)</f>
        <v>76390</v>
      </c>
      <c r="M47" s="352">
        <f>L47+G47</f>
        <v>397002</v>
      </c>
      <c r="N47" s="350"/>
      <c r="O47" s="349">
        <v>5061</v>
      </c>
      <c r="P47" s="350"/>
      <c r="Q47" s="350">
        <f>O47+M47</f>
        <v>402063</v>
      </c>
      <c r="R47" s="349">
        <v>16874</v>
      </c>
      <c r="S47" s="355"/>
      <c r="T47" s="356"/>
      <c r="U47" s="29"/>
    </row>
    <row r="48" spans="1:21" ht="12.75">
      <c r="A48" s="68"/>
      <c r="B48" s="68"/>
      <c r="C48" s="43"/>
      <c r="D48" s="357"/>
      <c r="E48" s="357"/>
      <c r="F48" s="357"/>
      <c r="G48" s="43"/>
      <c r="H48" s="43"/>
      <c r="I48" s="302"/>
      <c r="J48" s="43"/>
      <c r="K48" s="43"/>
      <c r="L48" s="43"/>
      <c r="M48" s="43"/>
      <c r="N48" s="43"/>
      <c r="O48" s="303"/>
      <c r="P48" s="43"/>
      <c r="Q48" s="43"/>
      <c r="R48" s="357"/>
      <c r="S48" s="354"/>
      <c r="T48" s="354"/>
      <c r="U48" s="53"/>
    </row>
    <row r="49" spans="1:18" ht="12.75">
      <c r="A49" s="243" t="s">
        <v>186</v>
      </c>
      <c r="B49" s="244"/>
      <c r="C49" s="29"/>
      <c r="D49" s="311"/>
      <c r="E49" s="311"/>
      <c r="F49" s="311"/>
      <c r="G49" s="52"/>
      <c r="H49" s="29"/>
      <c r="I49" s="29"/>
      <c r="J49" s="29"/>
      <c r="K49" s="29"/>
      <c r="L49" s="52"/>
      <c r="M49" s="52"/>
      <c r="N49" s="52"/>
      <c r="O49" s="52"/>
      <c r="P49" s="52"/>
      <c r="Q49" s="29"/>
      <c r="R49" s="52"/>
    </row>
    <row r="50" spans="1:18" ht="12.75">
      <c r="A50" s="382"/>
      <c r="B50" s="382"/>
      <c r="C50" s="382"/>
      <c r="D50" s="382"/>
      <c r="E50" s="382"/>
      <c r="F50" s="382"/>
      <c r="G50" s="382"/>
      <c r="H50" s="382"/>
      <c r="I50" s="383"/>
      <c r="J50" s="383"/>
      <c r="K50" s="383"/>
      <c r="L50" s="383"/>
      <c r="M50" s="383"/>
      <c r="N50" s="383"/>
      <c r="O50" s="383"/>
      <c r="P50" s="383"/>
      <c r="Q50" s="383"/>
      <c r="R50" s="383"/>
    </row>
    <row r="51" spans="1:18" ht="12.75">
      <c r="A51" s="54"/>
      <c r="B51" s="54"/>
      <c r="C51" s="304"/>
      <c r="D51" s="304"/>
      <c r="E51" s="304"/>
      <c r="F51" s="304"/>
      <c r="G51" s="304"/>
      <c r="H51" s="304"/>
      <c r="I51" s="304"/>
      <c r="J51" s="304"/>
      <c r="K51" s="304"/>
      <c r="L51" s="304"/>
      <c r="M51" s="304"/>
      <c r="N51" s="304"/>
      <c r="O51" s="304"/>
      <c r="P51" s="304"/>
      <c r="Q51" s="304"/>
      <c r="R51" s="304"/>
    </row>
    <row r="52" spans="1:18" ht="12.75">
      <c r="A52" s="54"/>
      <c r="B52" s="54"/>
      <c r="C52" s="304"/>
      <c r="D52" s="304"/>
      <c r="E52" s="304"/>
      <c r="F52" s="304"/>
      <c r="G52" s="304"/>
      <c r="H52" s="304"/>
      <c r="I52" s="304"/>
      <c r="J52" s="304"/>
      <c r="K52" s="304"/>
      <c r="L52" s="304"/>
      <c r="M52" s="304"/>
      <c r="N52" s="304"/>
      <c r="O52" s="304"/>
      <c r="P52" s="304"/>
      <c r="Q52" s="304"/>
      <c r="R52" s="304"/>
    </row>
    <row r="53" spans="1:17" ht="12.75">
      <c r="A53" s="45" t="s">
        <v>34</v>
      </c>
      <c r="B53" s="45"/>
      <c r="C53" s="304"/>
      <c r="D53" s="304"/>
      <c r="E53" s="304"/>
      <c r="F53" s="304"/>
      <c r="G53" s="304"/>
      <c r="H53" s="304"/>
      <c r="I53" s="304"/>
      <c r="J53" s="268"/>
      <c r="K53" s="268"/>
      <c r="L53" s="268"/>
      <c r="M53" s="268"/>
      <c r="N53" s="295"/>
      <c r="O53" s="268"/>
      <c r="P53" s="295"/>
      <c r="Q53" s="268"/>
    </row>
    <row r="54" spans="1:17" ht="12.75">
      <c r="A54" s="384" t="s">
        <v>6</v>
      </c>
      <c r="B54" s="384"/>
      <c r="C54" s="384"/>
      <c r="D54" s="384"/>
      <c r="E54" s="384"/>
      <c r="F54" s="384"/>
      <c r="G54" s="384"/>
      <c r="H54" s="384"/>
      <c r="I54" s="384"/>
      <c r="J54" s="384"/>
      <c r="K54" s="384"/>
      <c r="L54" s="384"/>
      <c r="M54" s="384"/>
      <c r="N54" s="384"/>
      <c r="O54" s="384"/>
      <c r="P54" s="384"/>
      <c r="Q54" s="384"/>
    </row>
    <row r="55" spans="1:17" s="55" customFormat="1" ht="14.25" customHeight="1">
      <c r="A55" s="378" t="s">
        <v>7</v>
      </c>
      <c r="B55" s="379"/>
      <c r="C55" s="379"/>
      <c r="D55" s="379"/>
      <c r="E55" s="379"/>
      <c r="F55" s="379"/>
      <c r="G55" s="379"/>
      <c r="H55" s="379"/>
      <c r="I55" s="379"/>
      <c r="J55" s="379"/>
      <c r="K55" s="379"/>
      <c r="L55" s="379"/>
      <c r="M55" s="379"/>
      <c r="N55" s="379"/>
      <c r="O55" s="379"/>
      <c r="P55" s="379"/>
      <c r="Q55" s="379"/>
    </row>
    <row r="56" spans="1:17" ht="24" customHeight="1">
      <c r="A56" s="378" t="s">
        <v>8</v>
      </c>
      <c r="B56" s="378"/>
      <c r="C56" s="378"/>
      <c r="D56" s="378"/>
      <c r="E56" s="378"/>
      <c r="F56" s="378"/>
      <c r="G56" s="378"/>
      <c r="H56" s="378"/>
      <c r="I56" s="378"/>
      <c r="J56" s="378"/>
      <c r="K56" s="378"/>
      <c r="L56" s="378"/>
      <c r="M56" s="378"/>
      <c r="N56" s="378"/>
      <c r="O56" s="378"/>
      <c r="P56" s="378"/>
      <c r="Q56" s="378"/>
    </row>
    <row r="57" spans="1:17" ht="12.75">
      <c r="A57" s="378" t="s">
        <v>187</v>
      </c>
      <c r="B57" s="378"/>
      <c r="C57" s="378"/>
      <c r="D57" s="378"/>
      <c r="E57" s="378"/>
      <c r="F57" s="378"/>
      <c r="G57" s="378"/>
      <c r="H57" s="378"/>
      <c r="I57" s="378"/>
      <c r="J57" s="378"/>
      <c r="K57" s="378"/>
      <c r="L57" s="378"/>
      <c r="M57" s="378"/>
      <c r="N57" s="378"/>
      <c r="O57" s="378"/>
      <c r="P57" s="378"/>
      <c r="Q57" s="378"/>
    </row>
    <row r="59" ht="12.75">
      <c r="A59" s="297" t="s">
        <v>132</v>
      </c>
    </row>
    <row r="60" ht="12.75">
      <c r="A60" s="298" t="s">
        <v>133</v>
      </c>
    </row>
    <row r="61" ht="12.75">
      <c r="A61" s="299" t="s">
        <v>134</v>
      </c>
    </row>
  </sheetData>
  <sheetProtection/>
  <mergeCells count="6">
    <mergeCell ref="A2:Q2"/>
    <mergeCell ref="A50:R50"/>
    <mergeCell ref="A54:Q54"/>
    <mergeCell ref="A55:Q55"/>
    <mergeCell ref="A56:Q56"/>
    <mergeCell ref="A57:Q57"/>
  </mergeCells>
  <conditionalFormatting sqref="O21:O37 M21:M37 M5:M13 O41:O47 M41:M47">
    <cfRule type="expression" priority="2" dxfId="0" stopIfTrue="1">
      <formula>OR(#REF!="",NOT(#REF!=0))</formula>
    </cfRule>
  </conditionalFormatting>
  <conditionalFormatting sqref="R14:R17">
    <cfRule type="expression" priority="1" dxfId="0" stopIfTrue="1">
      <formula>OR(#REF!="",NOT(#REF!=0))</formula>
    </cfRule>
  </conditionalFormatting>
  <conditionalFormatting sqref="C48:R48">
    <cfRule type="expression" priority="3" dxfId="0" stopIfTrue="1">
      <formula>OR(#REF!="",NOT(#REF!=0))</formula>
    </cfRule>
  </conditionalFormatting>
  <hyperlinks>
    <hyperlink ref="R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landscape" paperSize="9" scale="66" r:id="rId1"/>
  <headerFooter alignWithMargins="0">
    <oddHeader>&amp;CCivil Justice Statistics Quarterly: April to June 2015</oddHeader>
    <oddFooter>&amp;CPage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O60"/>
  <sheetViews>
    <sheetView zoomScaleSheetLayoutView="100" workbookViewId="0" topLeftCell="A1">
      <selection activeCell="H48" sqref="H48:H50"/>
    </sheetView>
  </sheetViews>
  <sheetFormatPr defaultColWidth="9.140625" defaultRowHeight="12.75"/>
  <cols>
    <col min="1" max="2" width="9.140625" style="35" customWidth="1"/>
    <col min="3" max="3" width="11.00390625" style="35" customWidth="1"/>
    <col min="4" max="4" width="1.421875" style="35" customWidth="1"/>
    <col min="5" max="5" width="13.28125" style="35" customWidth="1"/>
    <col min="6" max="6" width="14.57421875" style="35" customWidth="1"/>
    <col min="7" max="7" width="13.00390625" style="35" customWidth="1"/>
    <col min="8" max="8" width="10.421875" style="35" customWidth="1"/>
    <col min="9" max="9" width="10.00390625" style="35" customWidth="1"/>
    <col min="10" max="16384" width="9.140625" style="35" customWidth="1"/>
  </cols>
  <sheetData>
    <row r="1" spans="1:10" ht="12.75">
      <c r="A1" s="56" t="s">
        <v>44</v>
      </c>
      <c r="B1" s="56"/>
      <c r="C1" s="202"/>
      <c r="D1" s="202"/>
      <c r="E1" s="202"/>
      <c r="F1" s="202"/>
      <c r="G1" s="202"/>
      <c r="H1" s="201" t="s">
        <v>40</v>
      </c>
      <c r="I1" s="57"/>
      <c r="J1" s="34"/>
    </row>
    <row r="2" spans="1:10" ht="12.75">
      <c r="A2" s="387" t="s">
        <v>165</v>
      </c>
      <c r="B2" s="388"/>
      <c r="C2" s="388"/>
      <c r="D2" s="388"/>
      <c r="E2" s="388"/>
      <c r="F2" s="388"/>
      <c r="G2" s="388"/>
      <c r="H2" s="388"/>
      <c r="I2" s="58"/>
      <c r="J2" s="34"/>
    </row>
    <row r="3" spans="1:10" ht="12.75">
      <c r="A3" s="388"/>
      <c r="B3" s="388"/>
      <c r="C3" s="388"/>
      <c r="D3" s="388"/>
      <c r="E3" s="388"/>
      <c r="F3" s="388"/>
      <c r="G3" s="388"/>
      <c r="H3" s="388"/>
      <c r="I3" s="57"/>
      <c r="J3" s="34"/>
    </row>
    <row r="4" spans="1:8" ht="12.75">
      <c r="A4" s="59"/>
      <c r="B4" s="59"/>
      <c r="C4" s="60"/>
      <c r="D4" s="60"/>
      <c r="E4" s="60"/>
      <c r="F4" s="60"/>
      <c r="G4" s="60"/>
      <c r="H4" s="60"/>
    </row>
    <row r="5" spans="1:8" ht="12.75">
      <c r="A5" s="389" t="s">
        <v>21</v>
      </c>
      <c r="B5" s="389" t="s">
        <v>22</v>
      </c>
      <c r="C5" s="391" t="s">
        <v>15</v>
      </c>
      <c r="D5" s="61"/>
      <c r="E5" s="393" t="s">
        <v>16</v>
      </c>
      <c r="F5" s="393"/>
      <c r="G5" s="393"/>
      <c r="H5" s="393"/>
    </row>
    <row r="6" spans="1:8" ht="14.25">
      <c r="A6" s="390"/>
      <c r="B6" s="390"/>
      <c r="C6" s="392"/>
      <c r="D6" s="62"/>
      <c r="E6" s="63" t="s">
        <v>136</v>
      </c>
      <c r="F6" s="63" t="s">
        <v>17</v>
      </c>
      <c r="G6" s="63" t="s">
        <v>18</v>
      </c>
      <c r="H6" s="64" t="s">
        <v>2</v>
      </c>
    </row>
    <row r="7" spans="1:8" ht="3.75" customHeight="1">
      <c r="A7" s="65"/>
      <c r="B7" s="66"/>
      <c r="C7" s="67"/>
      <c r="D7" s="67"/>
      <c r="E7" s="67"/>
      <c r="F7" s="67"/>
      <c r="G7" s="67"/>
      <c r="H7" s="60"/>
    </row>
    <row r="8" spans="1:17" ht="12.75">
      <c r="A8" s="68">
        <v>2000</v>
      </c>
      <c r="B8" s="68"/>
      <c r="C8" s="294">
        <v>248167</v>
      </c>
      <c r="D8" s="69"/>
      <c r="E8" s="69">
        <v>91092</v>
      </c>
      <c r="F8" s="69">
        <v>32700</v>
      </c>
      <c r="G8" s="69">
        <v>28849</v>
      </c>
      <c r="H8" s="28">
        <v>152641</v>
      </c>
      <c r="I8" s="47"/>
      <c r="J8" s="53"/>
      <c r="K8" s="53"/>
      <c r="L8" s="47"/>
      <c r="M8" s="53"/>
      <c r="N8" s="53"/>
      <c r="O8" s="47"/>
      <c r="P8" s="53"/>
      <c r="Q8" s="53"/>
    </row>
    <row r="9" spans="1:17" ht="12.75">
      <c r="A9" s="68">
        <v>2001</v>
      </c>
      <c r="B9" s="68"/>
      <c r="C9" s="251">
        <v>252176</v>
      </c>
      <c r="D9" s="69"/>
      <c r="E9" s="69">
        <v>90621</v>
      </c>
      <c r="F9" s="69">
        <v>30576</v>
      </c>
      <c r="G9" s="69">
        <v>22289</v>
      </c>
      <c r="H9" s="28">
        <v>143486</v>
      </c>
      <c r="I9" s="47"/>
      <c r="J9" s="53"/>
      <c r="K9" s="53"/>
      <c r="L9" s="47"/>
      <c r="M9" s="53"/>
      <c r="N9" s="53"/>
      <c r="O9" s="47"/>
      <c r="P9" s="53"/>
      <c r="Q9" s="53"/>
    </row>
    <row r="10" spans="1:17" ht="12.75">
      <c r="A10" s="68">
        <v>2002</v>
      </c>
      <c r="B10" s="68"/>
      <c r="C10" s="251">
        <v>263384</v>
      </c>
      <c r="D10" s="69"/>
      <c r="E10" s="69">
        <v>79374</v>
      </c>
      <c r="F10" s="69">
        <v>37600</v>
      </c>
      <c r="G10" s="69">
        <v>23747</v>
      </c>
      <c r="H10" s="28">
        <v>140721</v>
      </c>
      <c r="I10" s="47"/>
      <c r="J10" s="53"/>
      <c r="K10" s="53"/>
      <c r="L10" s="47"/>
      <c r="M10" s="53"/>
      <c r="N10" s="53"/>
      <c r="O10" s="47"/>
      <c r="P10" s="53"/>
      <c r="Q10" s="53"/>
    </row>
    <row r="11" spans="1:17" ht="12.75">
      <c r="A11" s="68">
        <v>2003</v>
      </c>
      <c r="B11" s="68"/>
      <c r="C11" s="251">
        <v>264379</v>
      </c>
      <c r="D11" s="69"/>
      <c r="E11" s="69">
        <v>75918</v>
      </c>
      <c r="F11" s="69">
        <v>50391</v>
      </c>
      <c r="G11" s="69">
        <v>28396</v>
      </c>
      <c r="H11" s="28">
        <v>154705</v>
      </c>
      <c r="I11" s="47"/>
      <c r="J11" s="53"/>
      <c r="K11" s="53"/>
      <c r="L11" s="47"/>
      <c r="M11" s="53"/>
      <c r="N11" s="53"/>
      <c r="O11" s="47"/>
      <c r="P11" s="53"/>
      <c r="Q11" s="53"/>
    </row>
    <row r="12" spans="1:17" ht="12.75">
      <c r="A12" s="68">
        <v>2004</v>
      </c>
      <c r="B12" s="68"/>
      <c r="C12" s="251">
        <v>258096</v>
      </c>
      <c r="D12" s="69"/>
      <c r="E12" s="69">
        <v>72398</v>
      </c>
      <c r="F12" s="69">
        <v>50342</v>
      </c>
      <c r="G12" s="69">
        <v>28787</v>
      </c>
      <c r="H12" s="28">
        <v>151527</v>
      </c>
      <c r="I12" s="47"/>
      <c r="J12" s="53"/>
      <c r="K12" s="53"/>
      <c r="L12" s="47"/>
      <c r="M12" s="53"/>
      <c r="N12" s="53"/>
      <c r="O12" s="47"/>
      <c r="P12" s="53"/>
      <c r="Q12" s="53"/>
    </row>
    <row r="13" spans="1:17" ht="12.75">
      <c r="A13" s="68">
        <v>2005</v>
      </c>
      <c r="B13" s="68"/>
      <c r="C13" s="251">
        <v>275138</v>
      </c>
      <c r="D13" s="69"/>
      <c r="E13" s="69">
        <v>74527</v>
      </c>
      <c r="F13" s="69">
        <v>50704</v>
      </c>
      <c r="G13" s="69">
        <v>28097</v>
      </c>
      <c r="H13" s="28">
        <v>153328</v>
      </c>
      <c r="I13" s="47"/>
      <c r="J13" s="53"/>
      <c r="K13" s="53"/>
      <c r="L13" s="47"/>
      <c r="M13" s="53"/>
      <c r="N13" s="53"/>
      <c r="O13" s="47"/>
      <c r="P13" s="53"/>
      <c r="Q13" s="53"/>
    </row>
    <row r="14" spans="1:17" ht="12.75">
      <c r="A14" s="68">
        <v>2006</v>
      </c>
      <c r="B14" s="68"/>
      <c r="C14" s="251">
        <v>292115</v>
      </c>
      <c r="D14" s="69"/>
      <c r="E14" s="69">
        <v>76821</v>
      </c>
      <c r="F14" s="69">
        <v>50723</v>
      </c>
      <c r="G14" s="69">
        <v>27605</v>
      </c>
      <c r="H14" s="28">
        <v>155149</v>
      </c>
      <c r="I14" s="47"/>
      <c r="J14" s="53"/>
      <c r="K14" s="53"/>
      <c r="L14" s="47"/>
      <c r="M14" s="47"/>
      <c r="N14" s="53"/>
      <c r="O14" s="47"/>
      <c r="P14" s="53"/>
      <c r="Q14" s="53"/>
    </row>
    <row r="15" spans="1:17" ht="12.75">
      <c r="A15" s="68">
        <v>2007</v>
      </c>
      <c r="B15" s="68"/>
      <c r="C15" s="251">
        <v>338616</v>
      </c>
      <c r="D15" s="69"/>
      <c r="E15" s="69">
        <v>96417</v>
      </c>
      <c r="F15" s="69">
        <v>50970</v>
      </c>
      <c r="G15" s="69">
        <v>26364</v>
      </c>
      <c r="H15" s="28">
        <v>173751</v>
      </c>
      <c r="I15" s="47"/>
      <c r="J15" s="53"/>
      <c r="K15" s="53"/>
      <c r="L15" s="47"/>
      <c r="M15" s="53"/>
      <c r="N15" s="53"/>
      <c r="O15" s="47"/>
      <c r="P15" s="53"/>
      <c r="Q15" s="53"/>
    </row>
    <row r="16" spans="1:17" ht="12.75">
      <c r="A16" s="68">
        <v>2008</v>
      </c>
      <c r="B16" s="68"/>
      <c r="C16" s="251">
        <v>298796</v>
      </c>
      <c r="D16" s="69"/>
      <c r="E16" s="69">
        <v>83928</v>
      </c>
      <c r="F16" s="69">
        <v>53255</v>
      </c>
      <c r="G16" s="69">
        <v>26722</v>
      </c>
      <c r="H16" s="28">
        <v>163905</v>
      </c>
      <c r="I16" s="47"/>
      <c r="J16" s="53"/>
      <c r="K16" s="53"/>
      <c r="L16" s="47"/>
      <c r="M16" s="53"/>
      <c r="N16" s="53"/>
      <c r="O16" s="47"/>
      <c r="P16" s="53"/>
      <c r="Q16" s="53"/>
    </row>
    <row r="17" spans="1:17" ht="12.75">
      <c r="A17" s="68">
        <v>2009</v>
      </c>
      <c r="B17" s="68"/>
      <c r="C17" s="69">
        <v>315963</v>
      </c>
      <c r="D17" s="69"/>
      <c r="E17" s="69">
        <v>93073</v>
      </c>
      <c r="F17" s="69">
        <v>61415</v>
      </c>
      <c r="G17" s="69">
        <v>25495</v>
      </c>
      <c r="H17" s="28">
        <v>179983</v>
      </c>
      <c r="I17" s="47"/>
      <c r="J17" s="47"/>
      <c r="K17" s="47"/>
      <c r="L17" s="47"/>
      <c r="M17" s="47"/>
      <c r="N17" s="47"/>
      <c r="O17" s="47"/>
      <c r="Q17" s="53"/>
    </row>
    <row r="18" spans="1:17" ht="12.75">
      <c r="A18" s="68">
        <v>2010</v>
      </c>
      <c r="B18" s="68"/>
      <c r="C18" s="69">
        <v>290889</v>
      </c>
      <c r="D18" s="69"/>
      <c r="E18" s="69">
        <v>79924</v>
      </c>
      <c r="F18" s="69">
        <v>65665</v>
      </c>
      <c r="G18" s="69">
        <v>23104</v>
      </c>
      <c r="H18" s="28">
        <v>168693</v>
      </c>
      <c r="I18" s="47"/>
      <c r="J18" s="47"/>
      <c r="K18" s="47"/>
      <c r="L18" s="47"/>
      <c r="M18" s="47"/>
      <c r="N18" s="47"/>
      <c r="O18" s="47"/>
      <c r="Q18" s="53"/>
    </row>
    <row r="19" spans="1:17" ht="12.75">
      <c r="A19" s="68">
        <v>2011</v>
      </c>
      <c r="B19" s="68"/>
      <c r="C19" s="69">
        <v>275918</v>
      </c>
      <c r="D19" s="69"/>
      <c r="E19" s="69">
        <v>79114</v>
      </c>
      <c r="F19" s="69">
        <v>68542</v>
      </c>
      <c r="G19" s="69">
        <v>22959</v>
      </c>
      <c r="H19" s="28">
        <v>170615</v>
      </c>
      <c r="I19" s="47"/>
      <c r="J19" s="47"/>
      <c r="K19" s="47"/>
      <c r="L19" s="47"/>
      <c r="M19" s="47"/>
      <c r="N19" s="47"/>
      <c r="O19" s="47"/>
      <c r="Q19" s="53"/>
    </row>
    <row r="20" spans="1:17" ht="12.75">
      <c r="A20" s="68">
        <v>2012</v>
      </c>
      <c r="B20" s="68"/>
      <c r="C20" s="69">
        <v>259585</v>
      </c>
      <c r="D20" s="69"/>
      <c r="E20" s="69">
        <v>61771</v>
      </c>
      <c r="F20" s="69">
        <v>67629</v>
      </c>
      <c r="G20" s="69">
        <v>21720</v>
      </c>
      <c r="H20" s="28">
        <v>151120</v>
      </c>
      <c r="I20" s="47"/>
      <c r="J20" s="47"/>
      <c r="K20" s="47"/>
      <c r="L20" s="47"/>
      <c r="M20" s="47"/>
      <c r="N20" s="47"/>
      <c r="O20" s="47"/>
      <c r="Q20" s="53"/>
    </row>
    <row r="21" spans="1:17" ht="12.75">
      <c r="A21" s="259" t="s">
        <v>141</v>
      </c>
      <c r="B21" s="68"/>
      <c r="C21" s="69">
        <v>262872</v>
      </c>
      <c r="D21" s="69"/>
      <c r="E21" s="69">
        <v>62907</v>
      </c>
      <c r="F21" s="69">
        <v>66957</v>
      </c>
      <c r="G21" s="69">
        <v>19773</v>
      </c>
      <c r="H21" s="28">
        <v>149637</v>
      </c>
      <c r="I21" s="47"/>
      <c r="J21" s="47"/>
      <c r="K21" s="47"/>
      <c r="L21" s="47"/>
      <c r="M21" s="47"/>
      <c r="N21" s="47"/>
      <c r="O21" s="47"/>
      <c r="Q21" s="53"/>
    </row>
    <row r="22" spans="1:17" ht="12.75">
      <c r="A22" s="259" t="s">
        <v>87</v>
      </c>
      <c r="B22" s="68"/>
      <c r="C22" s="69">
        <v>264701</v>
      </c>
      <c r="D22" s="69">
        <v>0</v>
      </c>
      <c r="E22" s="69">
        <v>69346</v>
      </c>
      <c r="F22" s="69">
        <v>56688</v>
      </c>
      <c r="G22" s="69">
        <v>17547</v>
      </c>
      <c r="H22" s="28">
        <v>143581</v>
      </c>
      <c r="I22" s="47"/>
      <c r="J22" s="257"/>
      <c r="K22" s="47"/>
      <c r="L22" s="47"/>
      <c r="M22" s="47"/>
      <c r="N22" s="47"/>
      <c r="O22" s="47"/>
      <c r="Q22" s="53"/>
    </row>
    <row r="23" spans="1:17" ht="12.75">
      <c r="A23" s="68"/>
      <c r="B23" s="68"/>
      <c r="C23" s="28"/>
      <c r="D23" s="28"/>
      <c r="E23" s="28"/>
      <c r="F23" s="28"/>
      <c r="G23" s="28"/>
      <c r="H23" s="28"/>
      <c r="I23" s="53"/>
      <c r="J23" s="53"/>
      <c r="L23" s="47"/>
      <c r="Q23" s="53"/>
    </row>
    <row r="24" spans="1:17" ht="12.75">
      <c r="A24" s="68">
        <v>2009</v>
      </c>
      <c r="B24" s="68" t="s">
        <v>25</v>
      </c>
      <c r="C24" s="44">
        <v>77365</v>
      </c>
      <c r="D24" s="28"/>
      <c r="E24" s="29">
        <v>21927</v>
      </c>
      <c r="F24" s="29">
        <v>14240</v>
      </c>
      <c r="G24" s="29">
        <v>6928</v>
      </c>
      <c r="H24" s="28">
        <v>43095</v>
      </c>
      <c r="I24" s="47"/>
      <c r="J24" s="53"/>
      <c r="L24" s="47"/>
      <c r="O24" s="47"/>
      <c r="Q24" s="53"/>
    </row>
    <row r="25" spans="1:17" ht="14.25">
      <c r="A25" s="68"/>
      <c r="B25" s="68" t="s">
        <v>26</v>
      </c>
      <c r="C25" s="44">
        <v>78822</v>
      </c>
      <c r="D25" s="50"/>
      <c r="E25" s="29">
        <v>23094</v>
      </c>
      <c r="F25" s="29">
        <v>14573</v>
      </c>
      <c r="G25" s="29">
        <v>6258</v>
      </c>
      <c r="H25" s="28">
        <v>43925</v>
      </c>
      <c r="I25" s="47"/>
      <c r="J25" s="53"/>
      <c r="L25" s="47"/>
      <c r="O25" s="47"/>
      <c r="Q25" s="53"/>
    </row>
    <row r="26" spans="1:17" ht="12.75">
      <c r="A26" s="68"/>
      <c r="B26" s="68" t="s">
        <v>27</v>
      </c>
      <c r="C26" s="44">
        <v>82666</v>
      </c>
      <c r="D26" s="28"/>
      <c r="E26" s="29">
        <v>25551</v>
      </c>
      <c r="F26" s="29">
        <v>16763</v>
      </c>
      <c r="G26" s="29">
        <v>6487</v>
      </c>
      <c r="H26" s="28">
        <v>48801</v>
      </c>
      <c r="I26" s="47"/>
      <c r="J26" s="53"/>
      <c r="L26" s="47"/>
      <c r="O26" s="47"/>
      <c r="Q26" s="53"/>
    </row>
    <row r="27" spans="1:17" ht="12.75">
      <c r="A27" s="68"/>
      <c r="B27" s="68" t="s">
        <v>30</v>
      </c>
      <c r="C27" s="44">
        <v>77110</v>
      </c>
      <c r="D27" s="28"/>
      <c r="E27" s="29">
        <v>22501</v>
      </c>
      <c r="F27" s="29">
        <v>15839</v>
      </c>
      <c r="G27" s="29">
        <v>5822</v>
      </c>
      <c r="H27" s="28">
        <v>44162</v>
      </c>
      <c r="I27" s="47"/>
      <c r="J27" s="53"/>
      <c r="L27" s="47"/>
      <c r="O27" s="47"/>
      <c r="Q27" s="53"/>
    </row>
    <row r="28" spans="1:17" ht="12.75">
      <c r="A28" s="68">
        <v>2010</v>
      </c>
      <c r="B28" s="68" t="s">
        <v>31</v>
      </c>
      <c r="C28" s="44">
        <v>72140</v>
      </c>
      <c r="D28" s="28"/>
      <c r="E28" s="29">
        <v>20036</v>
      </c>
      <c r="F28" s="29">
        <v>16096</v>
      </c>
      <c r="G28" s="29">
        <v>5967</v>
      </c>
      <c r="H28" s="28">
        <v>42099</v>
      </c>
      <c r="I28" s="47"/>
      <c r="J28" s="53"/>
      <c r="L28" s="47"/>
      <c r="O28" s="47"/>
      <c r="Q28" s="53"/>
    </row>
    <row r="29" spans="1:17" ht="12.75">
      <c r="A29" s="68"/>
      <c r="B29" s="68" t="s">
        <v>26</v>
      </c>
      <c r="C29" s="44">
        <v>71445</v>
      </c>
      <c r="D29" s="28"/>
      <c r="E29" s="29">
        <v>19746</v>
      </c>
      <c r="F29" s="29">
        <v>15342</v>
      </c>
      <c r="G29" s="29">
        <v>5376</v>
      </c>
      <c r="H29" s="28">
        <v>40464</v>
      </c>
      <c r="I29" s="47"/>
      <c r="J29" s="53"/>
      <c r="L29" s="47"/>
      <c r="O29" s="47"/>
      <c r="Q29" s="53"/>
    </row>
    <row r="30" spans="1:17" ht="12.75">
      <c r="A30" s="30"/>
      <c r="B30" s="68" t="s">
        <v>1</v>
      </c>
      <c r="C30" s="44">
        <v>75433</v>
      </c>
      <c r="D30" s="28"/>
      <c r="E30" s="29">
        <v>20795</v>
      </c>
      <c r="F30" s="29">
        <v>17687</v>
      </c>
      <c r="G30" s="29">
        <v>6325</v>
      </c>
      <c r="H30" s="28">
        <v>44807</v>
      </c>
      <c r="I30" s="47"/>
      <c r="J30" s="53"/>
      <c r="L30" s="47"/>
      <c r="O30" s="47"/>
      <c r="Q30" s="53"/>
    </row>
    <row r="31" spans="1:17" ht="12.75">
      <c r="A31" s="68"/>
      <c r="B31" s="68" t="s">
        <v>30</v>
      </c>
      <c r="C31" s="44">
        <v>71871</v>
      </c>
      <c r="D31" s="70"/>
      <c r="E31" s="29">
        <v>19347</v>
      </c>
      <c r="F31" s="29">
        <v>16540</v>
      </c>
      <c r="G31" s="29">
        <v>5436</v>
      </c>
      <c r="H31" s="28">
        <v>41323</v>
      </c>
      <c r="I31" s="47"/>
      <c r="J31" s="53"/>
      <c r="L31" s="47"/>
      <c r="O31" s="47"/>
      <c r="Q31" s="53"/>
    </row>
    <row r="32" spans="1:17" ht="12.75">
      <c r="A32" s="68">
        <v>2011</v>
      </c>
      <c r="B32" s="68" t="s">
        <v>31</v>
      </c>
      <c r="C32" s="44">
        <v>69830</v>
      </c>
      <c r="D32" s="70"/>
      <c r="E32" s="29">
        <v>20467</v>
      </c>
      <c r="F32" s="29">
        <v>17698</v>
      </c>
      <c r="G32" s="29">
        <v>6040</v>
      </c>
      <c r="H32" s="28">
        <v>44205</v>
      </c>
      <c r="I32" s="47"/>
      <c r="J32" s="53"/>
      <c r="K32" s="53"/>
      <c r="L32" s="47"/>
      <c r="O32" s="47"/>
      <c r="Q32" s="53"/>
    </row>
    <row r="33" spans="1:17" ht="12.75">
      <c r="A33" s="68"/>
      <c r="B33" s="68" t="s">
        <v>29</v>
      </c>
      <c r="C33" s="44">
        <v>67292</v>
      </c>
      <c r="D33" s="70"/>
      <c r="E33" s="29">
        <v>19206</v>
      </c>
      <c r="F33" s="29">
        <v>15525</v>
      </c>
      <c r="G33" s="29">
        <v>5426</v>
      </c>
      <c r="H33" s="28">
        <v>40157</v>
      </c>
      <c r="I33" s="47"/>
      <c r="J33" s="53"/>
      <c r="K33" s="53"/>
      <c r="L33" s="47"/>
      <c r="O33" s="47"/>
      <c r="Q33" s="53"/>
    </row>
    <row r="34" spans="1:17" ht="12.75">
      <c r="A34" s="68"/>
      <c r="B34" s="68" t="s">
        <v>1</v>
      </c>
      <c r="C34" s="44">
        <v>72513</v>
      </c>
      <c r="D34" s="70"/>
      <c r="E34" s="29">
        <v>21054</v>
      </c>
      <c r="F34" s="29">
        <v>17545</v>
      </c>
      <c r="G34" s="29">
        <v>5784</v>
      </c>
      <c r="H34" s="28">
        <v>44383</v>
      </c>
      <c r="I34" s="47"/>
      <c r="J34" s="53"/>
      <c r="K34" s="53"/>
      <c r="L34" s="47"/>
      <c r="O34" s="47"/>
      <c r="Q34" s="53"/>
    </row>
    <row r="35" spans="1:17" ht="12.75">
      <c r="A35" s="68"/>
      <c r="B35" s="68" t="s">
        <v>30</v>
      </c>
      <c r="C35" s="44">
        <v>66283</v>
      </c>
      <c r="D35" s="70"/>
      <c r="E35" s="29">
        <v>18387</v>
      </c>
      <c r="F35" s="29">
        <v>17774</v>
      </c>
      <c r="G35" s="29">
        <v>5709</v>
      </c>
      <c r="H35" s="28">
        <v>41870</v>
      </c>
      <c r="I35" s="47"/>
      <c r="J35" s="53"/>
      <c r="K35" s="53"/>
      <c r="L35" s="47"/>
      <c r="O35" s="47"/>
      <c r="Q35" s="53"/>
    </row>
    <row r="36" spans="1:17" ht="12.75">
      <c r="A36" s="68">
        <v>2012</v>
      </c>
      <c r="B36" s="68" t="s">
        <v>25</v>
      </c>
      <c r="C36" s="44">
        <v>66616</v>
      </c>
      <c r="D36" s="70"/>
      <c r="E36" s="29">
        <v>18253</v>
      </c>
      <c r="F36" s="29">
        <v>18090</v>
      </c>
      <c r="G36" s="29">
        <v>6112</v>
      </c>
      <c r="H36" s="28">
        <v>42455</v>
      </c>
      <c r="I36" s="47"/>
      <c r="J36" s="53"/>
      <c r="L36" s="47"/>
      <c r="O36" s="47"/>
      <c r="Q36" s="53"/>
    </row>
    <row r="37" spans="1:17" ht="12.75">
      <c r="A37" s="68"/>
      <c r="B37" s="68" t="s">
        <v>26</v>
      </c>
      <c r="C37" s="44">
        <v>65220</v>
      </c>
      <c r="D37" s="70"/>
      <c r="E37" s="29">
        <v>14910</v>
      </c>
      <c r="F37" s="29">
        <v>15974</v>
      </c>
      <c r="G37" s="29">
        <v>5188</v>
      </c>
      <c r="H37" s="28">
        <v>36072</v>
      </c>
      <c r="I37" s="47"/>
      <c r="J37" s="53"/>
      <c r="L37" s="47"/>
      <c r="O37" s="47"/>
      <c r="Q37" s="53"/>
    </row>
    <row r="38" spans="1:17" ht="12.75">
      <c r="A38" s="68"/>
      <c r="B38" s="68" t="s">
        <v>27</v>
      </c>
      <c r="C38" s="44">
        <v>61430</v>
      </c>
      <c r="D38" s="70"/>
      <c r="E38" s="29">
        <v>13565</v>
      </c>
      <c r="F38" s="29">
        <v>15556</v>
      </c>
      <c r="G38" s="29">
        <v>5148</v>
      </c>
      <c r="H38" s="28">
        <v>34269</v>
      </c>
      <c r="I38" s="47"/>
      <c r="J38" s="53"/>
      <c r="L38" s="47"/>
      <c r="O38" s="47"/>
      <c r="Q38" s="53"/>
    </row>
    <row r="39" spans="1:17" ht="12.75">
      <c r="A39" s="68"/>
      <c r="B39" s="68" t="s">
        <v>28</v>
      </c>
      <c r="C39" s="44">
        <v>66319</v>
      </c>
      <c r="D39" s="70"/>
      <c r="E39" s="29">
        <v>15043</v>
      </c>
      <c r="F39" s="29">
        <v>18009</v>
      </c>
      <c r="G39" s="29">
        <v>5272</v>
      </c>
      <c r="H39" s="28">
        <v>38324</v>
      </c>
      <c r="I39" s="47"/>
      <c r="J39" s="53"/>
      <c r="L39" s="47"/>
      <c r="O39" s="47"/>
      <c r="Q39" s="53"/>
    </row>
    <row r="40" spans="1:17" ht="12.75">
      <c r="A40" s="68">
        <v>2013</v>
      </c>
      <c r="B40" s="68" t="s">
        <v>25</v>
      </c>
      <c r="C40" s="44">
        <v>63159</v>
      </c>
      <c r="D40" s="70"/>
      <c r="E40" s="29">
        <v>15652</v>
      </c>
      <c r="F40" s="29">
        <v>18705</v>
      </c>
      <c r="G40" s="29">
        <v>5577</v>
      </c>
      <c r="H40" s="28">
        <v>39934</v>
      </c>
      <c r="I40" s="47"/>
      <c r="J40" s="53"/>
      <c r="L40" s="47"/>
      <c r="O40" s="47"/>
      <c r="Q40" s="53"/>
    </row>
    <row r="41" spans="1:17" ht="12.75">
      <c r="A41" s="68"/>
      <c r="B41" s="68" t="s">
        <v>26</v>
      </c>
      <c r="C41" s="44">
        <v>67016</v>
      </c>
      <c r="D41" s="70"/>
      <c r="E41" s="29">
        <v>14165</v>
      </c>
      <c r="F41" s="29">
        <v>16385</v>
      </c>
      <c r="G41" s="29">
        <v>4969</v>
      </c>
      <c r="H41" s="28">
        <v>35519</v>
      </c>
      <c r="I41" s="47"/>
      <c r="J41" s="47"/>
      <c r="K41" s="47"/>
      <c r="L41" s="47"/>
      <c r="M41" s="47"/>
      <c r="N41" s="47"/>
      <c r="O41" s="47"/>
      <c r="P41" s="47"/>
      <c r="Q41" s="47"/>
    </row>
    <row r="42" spans="1:17" ht="12.75">
      <c r="A42" s="68"/>
      <c r="B42" s="68" t="s">
        <v>27</v>
      </c>
      <c r="C42" s="44">
        <v>66952</v>
      </c>
      <c r="D42" s="70"/>
      <c r="E42" s="29">
        <v>16036</v>
      </c>
      <c r="F42" s="29">
        <v>16655</v>
      </c>
      <c r="G42" s="29">
        <v>4716</v>
      </c>
      <c r="H42" s="28">
        <v>37407</v>
      </c>
      <c r="I42" s="47"/>
      <c r="J42" s="47"/>
      <c r="K42" s="47"/>
      <c r="L42" s="47"/>
      <c r="M42" s="47"/>
      <c r="N42" s="47"/>
      <c r="O42" s="47"/>
      <c r="P42" s="47"/>
      <c r="Q42" s="47"/>
    </row>
    <row r="43" spans="1:119" ht="12.75">
      <c r="A43" s="68"/>
      <c r="B43" s="68" t="s">
        <v>28</v>
      </c>
      <c r="C43" s="44">
        <v>65745</v>
      </c>
      <c r="D43" s="70"/>
      <c r="E43" s="29">
        <v>17054</v>
      </c>
      <c r="F43" s="29">
        <v>15212</v>
      </c>
      <c r="G43" s="29">
        <v>4511</v>
      </c>
      <c r="H43" s="28">
        <v>36777</v>
      </c>
      <c r="I43" s="47"/>
      <c r="J43" s="47"/>
      <c r="K43" s="47"/>
      <c r="L43" s="47"/>
      <c r="M43" s="47"/>
      <c r="N43" s="47"/>
      <c r="O43" s="47"/>
      <c r="P43" s="47"/>
      <c r="Q43" s="47"/>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c r="DH43" s="34"/>
      <c r="DI43" s="34"/>
      <c r="DJ43" s="34"/>
      <c r="DK43" s="34"/>
      <c r="DL43" s="34"/>
      <c r="DM43" s="34"/>
      <c r="DN43" s="34"/>
      <c r="DO43" s="34"/>
    </row>
    <row r="44" spans="1:27" ht="12.75">
      <c r="A44" s="68">
        <v>2014</v>
      </c>
      <c r="B44" s="68" t="s">
        <v>25</v>
      </c>
      <c r="C44" s="44">
        <v>68420</v>
      </c>
      <c r="D44" s="70"/>
      <c r="E44" s="29">
        <v>18104</v>
      </c>
      <c r="F44" s="29">
        <v>15757</v>
      </c>
      <c r="G44" s="29">
        <v>4697</v>
      </c>
      <c r="H44" s="28">
        <v>38558</v>
      </c>
      <c r="I44" s="47"/>
      <c r="J44" s="47"/>
      <c r="K44" s="47"/>
      <c r="L44" s="47"/>
      <c r="M44" s="47"/>
      <c r="N44" s="47"/>
      <c r="O44" s="47"/>
      <c r="P44" s="47"/>
      <c r="Q44" s="47"/>
      <c r="R44" s="34"/>
      <c r="S44" s="34"/>
      <c r="T44" s="34"/>
      <c r="U44" s="34"/>
      <c r="V44" s="34"/>
      <c r="W44" s="34"/>
      <c r="X44" s="34"/>
      <c r="Y44" s="34"/>
      <c r="Z44" s="34"/>
      <c r="AA44" s="34"/>
    </row>
    <row r="45" spans="1:17" ht="12.75">
      <c r="A45" s="68"/>
      <c r="B45" s="68" t="s">
        <v>26</v>
      </c>
      <c r="C45" s="44">
        <v>63084</v>
      </c>
      <c r="D45" s="70"/>
      <c r="E45" s="29">
        <v>16443</v>
      </c>
      <c r="F45" s="29">
        <v>13352</v>
      </c>
      <c r="G45" s="29">
        <v>4242</v>
      </c>
      <c r="H45" s="28">
        <v>34037</v>
      </c>
      <c r="I45" s="47"/>
      <c r="J45" s="47"/>
      <c r="K45" s="47"/>
      <c r="L45" s="47"/>
      <c r="M45" s="47"/>
      <c r="N45" s="47"/>
      <c r="O45" s="47"/>
      <c r="P45" s="47"/>
      <c r="Q45" s="47"/>
    </row>
    <row r="46" spans="1:17" ht="12.75">
      <c r="A46" s="68"/>
      <c r="B46" s="68" t="s">
        <v>27</v>
      </c>
      <c r="C46" s="44">
        <v>65852</v>
      </c>
      <c r="D46" s="70"/>
      <c r="E46" s="29">
        <v>17607</v>
      </c>
      <c r="F46" s="29">
        <v>13796</v>
      </c>
      <c r="G46" s="29">
        <v>4446</v>
      </c>
      <c r="H46" s="28">
        <v>35849</v>
      </c>
      <c r="I46" s="359"/>
      <c r="J46" s="47"/>
      <c r="K46" s="47"/>
      <c r="L46" s="47"/>
      <c r="M46" s="47"/>
      <c r="N46" s="47"/>
      <c r="O46" s="47"/>
      <c r="P46" s="47"/>
      <c r="Q46" s="47"/>
    </row>
    <row r="47" spans="1:17" ht="12.75">
      <c r="A47" s="68"/>
      <c r="B47" s="68" t="s">
        <v>28</v>
      </c>
      <c r="C47" s="44">
        <v>67345</v>
      </c>
      <c r="D47" s="70"/>
      <c r="E47" s="29">
        <v>17192</v>
      </c>
      <c r="F47" s="29">
        <v>13783</v>
      </c>
      <c r="G47" s="29">
        <v>4162</v>
      </c>
      <c r="H47" s="28">
        <v>35137</v>
      </c>
      <c r="I47" s="359"/>
      <c r="J47" s="47"/>
      <c r="K47" s="47"/>
      <c r="L47" s="47"/>
      <c r="M47" s="47"/>
      <c r="N47" s="47"/>
      <c r="O47" s="47"/>
      <c r="P47" s="47"/>
      <c r="Q47" s="47"/>
    </row>
    <row r="48" spans="1:17" ht="12.75">
      <c r="A48" s="68">
        <v>2015</v>
      </c>
      <c r="B48" s="68" t="s">
        <v>25</v>
      </c>
      <c r="C48" s="333">
        <v>65690</v>
      </c>
      <c r="D48" s="70"/>
      <c r="E48" s="53">
        <v>18661</v>
      </c>
      <c r="F48" s="53">
        <v>15778</v>
      </c>
      <c r="G48" s="53">
        <v>4494</v>
      </c>
      <c r="H48" s="305">
        <v>38933</v>
      </c>
      <c r="I48" s="355"/>
      <c r="J48" s="47"/>
      <c r="K48" s="47"/>
      <c r="L48" s="47"/>
      <c r="M48" s="47"/>
      <c r="N48" s="47"/>
      <c r="O48" s="47"/>
      <c r="P48" s="47"/>
      <c r="Q48" s="47"/>
    </row>
    <row r="49" spans="1:17" ht="12.75">
      <c r="A49" s="68"/>
      <c r="B49" s="68" t="s">
        <v>164</v>
      </c>
      <c r="C49" s="333">
        <v>65547</v>
      </c>
      <c r="D49" s="70"/>
      <c r="E49" s="53">
        <v>17423</v>
      </c>
      <c r="F49" s="53">
        <v>14192</v>
      </c>
      <c r="G49" s="53">
        <v>4126</v>
      </c>
      <c r="H49" s="362">
        <v>35741</v>
      </c>
      <c r="I49" s="355"/>
      <c r="J49" s="47"/>
      <c r="K49" s="47"/>
      <c r="L49" s="47"/>
      <c r="M49" s="47"/>
      <c r="N49" s="47"/>
      <c r="O49" s="47"/>
      <c r="P49" s="47"/>
      <c r="Q49" s="47"/>
    </row>
    <row r="50" spans="1:17" s="34" customFormat="1" ht="12.75">
      <c r="A50" s="242"/>
      <c r="B50" s="242" t="s">
        <v>161</v>
      </c>
      <c r="C50" s="348">
        <v>66714</v>
      </c>
      <c r="D50" s="246"/>
      <c r="E50" s="346">
        <v>16813</v>
      </c>
      <c r="F50" s="346">
        <v>14387</v>
      </c>
      <c r="G50" s="346">
        <v>3760</v>
      </c>
      <c r="H50" s="361">
        <v>34960</v>
      </c>
      <c r="I50" s="355"/>
      <c r="J50" s="52"/>
      <c r="K50" s="52"/>
      <c r="L50" s="52"/>
      <c r="M50" s="52"/>
      <c r="N50" s="52"/>
      <c r="O50" s="52"/>
      <c r="P50" s="52"/>
      <c r="Q50" s="52"/>
    </row>
    <row r="51" spans="1:15" ht="12.75">
      <c r="A51" s="243" t="s">
        <v>32</v>
      </c>
      <c r="B51" s="57"/>
      <c r="C51" s="306"/>
      <c r="D51" s="306"/>
      <c r="E51" s="306"/>
      <c r="F51" s="306"/>
      <c r="G51" s="306"/>
      <c r="H51" s="306"/>
      <c r="I51" s="360"/>
      <c r="J51" s="256"/>
      <c r="K51" s="256"/>
      <c r="L51" s="256"/>
      <c r="M51" s="256"/>
      <c r="N51" s="256"/>
      <c r="O51" s="256"/>
    </row>
    <row r="52" spans="1:9" ht="12.75">
      <c r="A52" s="42" t="s">
        <v>3</v>
      </c>
      <c r="B52" s="42"/>
      <c r="C52" s="42"/>
      <c r="D52" s="42"/>
      <c r="E52" s="42"/>
      <c r="F52" s="42"/>
      <c r="G52" s="42"/>
      <c r="H52" s="42"/>
      <c r="I52" s="42"/>
    </row>
    <row r="53" spans="1:10" ht="12.75">
      <c r="A53" s="60"/>
      <c r="B53" s="71"/>
      <c r="C53" s="307"/>
      <c r="D53" s="307"/>
      <c r="E53" s="307"/>
      <c r="F53" s="307"/>
      <c r="G53" s="307"/>
      <c r="H53" s="307"/>
      <c r="I53" s="60"/>
      <c r="J53" s="41"/>
    </row>
    <row r="54" spans="1:9" ht="12.75">
      <c r="A54" s="45" t="s">
        <v>34</v>
      </c>
      <c r="B54" s="71"/>
      <c r="C54" s="72"/>
      <c r="D54" s="73"/>
      <c r="E54" s="74"/>
      <c r="F54" s="74"/>
      <c r="G54" s="74"/>
      <c r="H54" s="72"/>
      <c r="I54" s="60"/>
    </row>
    <row r="55" spans="1:9" ht="48.75" customHeight="1">
      <c r="A55" s="378" t="s">
        <v>5</v>
      </c>
      <c r="B55" s="378"/>
      <c r="C55" s="378"/>
      <c r="D55" s="378"/>
      <c r="E55" s="378"/>
      <c r="F55" s="378"/>
      <c r="G55" s="378"/>
      <c r="H55" s="378"/>
      <c r="I55" s="75"/>
    </row>
    <row r="56" spans="1:9" ht="60" customHeight="1">
      <c r="A56" s="378" t="s">
        <v>115</v>
      </c>
      <c r="B56" s="378"/>
      <c r="C56" s="378"/>
      <c r="D56" s="378"/>
      <c r="E56" s="378"/>
      <c r="F56" s="378"/>
      <c r="G56" s="378"/>
      <c r="H56" s="378"/>
      <c r="I56" s="75"/>
    </row>
    <row r="57" spans="1:9" ht="27" customHeight="1">
      <c r="A57" s="385" t="s">
        <v>135</v>
      </c>
      <c r="B57" s="386"/>
      <c r="C57" s="386"/>
      <c r="D57" s="386"/>
      <c r="E57" s="386"/>
      <c r="F57" s="386"/>
      <c r="G57" s="386"/>
      <c r="H57" s="386"/>
      <c r="I57" s="75"/>
    </row>
    <row r="58" ht="25.5" customHeight="1">
      <c r="A58" s="297" t="s">
        <v>132</v>
      </c>
    </row>
    <row r="59" ht="12.75">
      <c r="A59" s="298" t="s">
        <v>133</v>
      </c>
    </row>
    <row r="60" ht="12.75">
      <c r="A60" s="299" t="s">
        <v>134</v>
      </c>
    </row>
  </sheetData>
  <sheetProtection/>
  <mergeCells count="8">
    <mergeCell ref="A56:H56"/>
    <mergeCell ref="A57:H57"/>
    <mergeCell ref="A2:H3"/>
    <mergeCell ref="A5:A6"/>
    <mergeCell ref="B5:B6"/>
    <mergeCell ref="C5:C6"/>
    <mergeCell ref="E5:H5"/>
    <mergeCell ref="A55:H55"/>
  </mergeCells>
  <conditionalFormatting sqref="C8:C16">
    <cfRule type="expression" priority="2" dxfId="0" stopIfTrue="1">
      <formula>OR(#REF!="",NOT(#REF!=0))</formula>
    </cfRule>
  </conditionalFormatting>
  <conditionalFormatting sqref="C24:C40 C44:C50">
    <cfRule type="expression" priority="3" dxfId="0" stopIfTrue="1">
      <formula>OR(#REF!="",NOT(#REF!=0))</formula>
    </cfRule>
  </conditionalFormatting>
  <conditionalFormatting sqref="C36:C40 C44:C50 H48:H50">
    <cfRule type="expression" priority="1" dxfId="0" stopIfTrue="1">
      <formula>OR(#REF!="",NOT(#REF!=0))</formula>
    </cfRule>
  </conditionalFormatting>
  <hyperlinks>
    <hyperlink ref="H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portrait" paperSize="9" r:id="rId1"/>
  <headerFooter alignWithMargins="0">
    <oddHeader>&amp;CCivil Justice Statistics Quarterly: April to June 2015</oddHeader>
    <oddFooter>&amp;CPage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DO57"/>
  <sheetViews>
    <sheetView workbookViewId="0" topLeftCell="A1">
      <selection activeCell="I19" sqref="I19"/>
    </sheetView>
  </sheetViews>
  <sheetFormatPr defaultColWidth="9.140625" defaultRowHeight="12.75"/>
  <cols>
    <col min="1" max="1" width="8.8515625" style="203" customWidth="1"/>
    <col min="2" max="2" width="8.28125" style="203" customWidth="1"/>
    <col min="3" max="3" width="15.421875" style="203" customWidth="1"/>
    <col min="4" max="4" width="16.00390625" style="203" customWidth="1"/>
    <col min="5" max="5" width="20.28125" style="203" customWidth="1"/>
    <col min="6" max="6" width="19.57421875" style="203" customWidth="1"/>
    <col min="7" max="7" width="18.421875" style="203" customWidth="1"/>
    <col min="8" max="8" width="16.28125" style="203" customWidth="1"/>
    <col min="9" max="14" width="9.140625" style="203" customWidth="1"/>
    <col min="15" max="15" width="44.00390625" style="203" bestFit="1" customWidth="1"/>
    <col min="16" max="16384" width="9.140625" style="203" customWidth="1"/>
  </cols>
  <sheetData>
    <row r="1" spans="1:10" ht="12.75">
      <c r="A1" s="23" t="s">
        <v>19</v>
      </c>
      <c r="B1" s="23"/>
      <c r="C1" s="200"/>
      <c r="D1" s="200"/>
      <c r="E1" s="200"/>
      <c r="F1" s="200"/>
      <c r="G1" s="201" t="s">
        <v>40</v>
      </c>
      <c r="H1" s="200"/>
      <c r="I1" s="200"/>
      <c r="J1" s="200"/>
    </row>
    <row r="2" spans="1:10" ht="12.75">
      <c r="A2" s="375" t="s">
        <v>166</v>
      </c>
      <c r="B2" s="375"/>
      <c r="C2" s="375"/>
      <c r="D2" s="375"/>
      <c r="E2" s="375"/>
      <c r="F2" s="375"/>
      <c r="G2" s="375"/>
      <c r="H2" s="200"/>
      <c r="I2" s="200"/>
      <c r="J2" s="200"/>
    </row>
    <row r="3" spans="1:10" ht="12.75">
      <c r="A3" s="202"/>
      <c r="B3" s="202"/>
      <c r="C3" s="200"/>
      <c r="D3" s="200"/>
      <c r="E3" s="200"/>
      <c r="F3" s="200"/>
      <c r="G3" s="200"/>
      <c r="H3" s="200"/>
      <c r="I3" s="200"/>
      <c r="J3" s="200"/>
    </row>
    <row r="4" spans="1:7" ht="50.25" customHeight="1">
      <c r="A4" s="37" t="s">
        <v>21</v>
      </c>
      <c r="B4" s="37" t="s">
        <v>22</v>
      </c>
      <c r="C4" s="49" t="s">
        <v>167</v>
      </c>
      <c r="D4" s="49" t="s">
        <v>168</v>
      </c>
      <c r="E4" s="49" t="s">
        <v>169</v>
      </c>
      <c r="F4" s="49" t="s">
        <v>170</v>
      </c>
      <c r="G4" s="49" t="s">
        <v>171</v>
      </c>
    </row>
    <row r="5" spans="1:7" s="308" customFormat="1" ht="27" customHeight="1">
      <c r="A5" s="68">
        <v>2000</v>
      </c>
      <c r="B5" s="68"/>
      <c r="C5" s="294"/>
      <c r="D5" s="294">
        <v>615761</v>
      </c>
      <c r="E5" s="294">
        <v>51422</v>
      </c>
      <c r="F5" s="294">
        <v>105527</v>
      </c>
      <c r="G5" s="294">
        <v>141603</v>
      </c>
    </row>
    <row r="6" spans="1:7" ht="12.75">
      <c r="A6" s="293">
        <v>2001</v>
      </c>
      <c r="B6" s="293"/>
      <c r="C6" s="251"/>
      <c r="D6" s="251">
        <v>548480</v>
      </c>
      <c r="E6" s="251">
        <v>51428</v>
      </c>
      <c r="F6" s="251">
        <v>109475</v>
      </c>
      <c r="G6" s="251">
        <v>162657</v>
      </c>
    </row>
    <row r="7" spans="1:7" ht="12.75">
      <c r="A7" s="68">
        <v>2002</v>
      </c>
      <c r="B7" s="68"/>
      <c r="C7" s="251"/>
      <c r="D7" s="251">
        <v>520231</v>
      </c>
      <c r="E7" s="251">
        <v>50391</v>
      </c>
      <c r="F7" s="251">
        <v>121039</v>
      </c>
      <c r="G7" s="251">
        <v>155569</v>
      </c>
    </row>
    <row r="8" spans="1:7" ht="12.75">
      <c r="A8" s="68">
        <v>2003</v>
      </c>
      <c r="B8" s="68"/>
      <c r="C8" s="251"/>
      <c r="D8" s="251">
        <v>496250</v>
      </c>
      <c r="E8" s="251">
        <v>45490</v>
      </c>
      <c r="F8" s="251">
        <v>124538</v>
      </c>
      <c r="G8" s="251">
        <v>143356</v>
      </c>
    </row>
    <row r="9" spans="1:7" ht="12.75">
      <c r="A9" s="68">
        <v>2004</v>
      </c>
      <c r="B9" s="68"/>
      <c r="C9" s="251"/>
      <c r="D9" s="251">
        <v>443690</v>
      </c>
      <c r="E9" s="251">
        <v>44085</v>
      </c>
      <c r="F9" s="251">
        <v>130674</v>
      </c>
      <c r="G9" s="251">
        <v>143674</v>
      </c>
    </row>
    <row r="10" spans="1:7" ht="12.75">
      <c r="A10" s="68">
        <v>2005</v>
      </c>
      <c r="B10" s="68"/>
      <c r="C10" s="251"/>
      <c r="D10" s="251">
        <v>479051</v>
      </c>
      <c r="E10" s="251">
        <v>49609</v>
      </c>
      <c r="F10" s="251">
        <v>167875</v>
      </c>
      <c r="G10" s="251">
        <v>157307</v>
      </c>
    </row>
    <row r="11" spans="1:7" ht="12.75">
      <c r="A11" s="68">
        <v>2006</v>
      </c>
      <c r="B11" s="68"/>
      <c r="C11" s="251"/>
      <c r="D11" s="251">
        <v>488931</v>
      </c>
      <c r="E11" s="251">
        <v>57388</v>
      </c>
      <c r="F11" s="251">
        <v>187760</v>
      </c>
      <c r="G11" s="251">
        <v>168234</v>
      </c>
    </row>
    <row r="12" spans="1:7" ht="12.75">
      <c r="A12" s="68">
        <v>2007</v>
      </c>
      <c r="B12" s="68"/>
      <c r="C12" s="251"/>
      <c r="D12" s="251">
        <v>460305</v>
      </c>
      <c r="E12" s="251">
        <v>58578</v>
      </c>
      <c r="F12" s="251">
        <v>222349</v>
      </c>
      <c r="G12" s="251">
        <v>191699</v>
      </c>
    </row>
    <row r="13" spans="1:8" ht="12.75">
      <c r="A13" s="68">
        <v>2008</v>
      </c>
      <c r="B13" s="68"/>
      <c r="C13" s="251"/>
      <c r="D13" s="251">
        <v>458022</v>
      </c>
      <c r="E13" s="251">
        <v>70166</v>
      </c>
      <c r="F13" s="251">
        <v>248103</v>
      </c>
      <c r="G13" s="251">
        <v>231278</v>
      </c>
      <c r="H13" s="309"/>
    </row>
    <row r="14" spans="1:14" ht="12.75">
      <c r="A14" s="68">
        <v>2009</v>
      </c>
      <c r="B14" s="68"/>
      <c r="C14" s="251">
        <v>982464</v>
      </c>
      <c r="D14" s="251">
        <v>378834</v>
      </c>
      <c r="E14" s="251">
        <v>62556</v>
      </c>
      <c r="F14" s="251">
        <v>207862</v>
      </c>
      <c r="G14" s="251">
        <v>205082</v>
      </c>
      <c r="I14" s="309"/>
      <c r="J14" s="309"/>
      <c r="K14" s="309"/>
      <c r="L14" s="309"/>
      <c r="M14" s="309"/>
      <c r="N14" s="251"/>
    </row>
    <row r="15" spans="1:14" ht="12.75">
      <c r="A15" s="68">
        <v>2010</v>
      </c>
      <c r="B15" s="68"/>
      <c r="C15" s="251">
        <v>794311</v>
      </c>
      <c r="D15" s="251">
        <v>279230</v>
      </c>
      <c r="E15" s="251">
        <v>53729</v>
      </c>
      <c r="F15" s="251">
        <v>168055</v>
      </c>
      <c r="G15" s="251">
        <v>163023</v>
      </c>
      <c r="I15" s="309"/>
      <c r="J15" s="309"/>
      <c r="K15" s="309"/>
      <c r="L15" s="309"/>
      <c r="M15" s="309"/>
      <c r="N15" s="251"/>
    </row>
    <row r="16" spans="1:14" ht="12.75">
      <c r="A16" s="68">
        <v>2011</v>
      </c>
      <c r="B16" s="68"/>
      <c r="C16" s="251">
        <v>748586</v>
      </c>
      <c r="D16" s="251">
        <v>263547</v>
      </c>
      <c r="E16" s="251">
        <v>59331</v>
      </c>
      <c r="F16" s="251">
        <v>146608</v>
      </c>
      <c r="G16" s="251">
        <v>154026</v>
      </c>
      <c r="I16" s="309"/>
      <c r="J16" s="309"/>
      <c r="K16" s="309"/>
      <c r="L16" s="309"/>
      <c r="M16" s="309"/>
      <c r="N16" s="251"/>
    </row>
    <row r="17" spans="1:14" ht="12.75">
      <c r="A17" s="68">
        <v>2012</v>
      </c>
      <c r="B17" s="68"/>
      <c r="C17" s="251">
        <v>663457</v>
      </c>
      <c r="D17" s="251">
        <v>227943</v>
      </c>
      <c r="E17" s="251">
        <v>55490</v>
      </c>
      <c r="F17" s="251">
        <v>136281</v>
      </c>
      <c r="G17" s="251">
        <v>135965</v>
      </c>
      <c r="I17" s="309"/>
      <c r="J17" s="309"/>
      <c r="K17" s="309"/>
      <c r="L17" s="309"/>
      <c r="M17" s="309"/>
      <c r="N17" s="251"/>
    </row>
    <row r="18" spans="1:14" ht="12.75">
      <c r="A18" s="259" t="s">
        <v>86</v>
      </c>
      <c r="B18" s="68"/>
      <c r="C18" s="251">
        <v>667168</v>
      </c>
      <c r="D18" s="251">
        <v>219807</v>
      </c>
      <c r="E18" s="251">
        <v>54766</v>
      </c>
      <c r="F18" s="251">
        <v>131417</v>
      </c>
      <c r="G18" s="251">
        <v>122554</v>
      </c>
      <c r="I18" s="309"/>
      <c r="J18" s="309"/>
      <c r="K18" s="309"/>
      <c r="L18" s="309"/>
      <c r="M18" s="309"/>
      <c r="N18" s="251"/>
    </row>
    <row r="19" spans="1:17" ht="12.75">
      <c r="A19" s="68" t="s">
        <v>142</v>
      </c>
      <c r="B19" s="68"/>
      <c r="C19" s="251">
        <v>828007</v>
      </c>
      <c r="D19" s="251">
        <v>221750</v>
      </c>
      <c r="E19" s="251">
        <v>55165</v>
      </c>
      <c r="F19" s="251">
        <v>131076</v>
      </c>
      <c r="G19" s="251">
        <v>120886</v>
      </c>
      <c r="I19" s="309"/>
      <c r="J19" s="309"/>
      <c r="K19" s="309"/>
      <c r="L19" s="309"/>
      <c r="M19" s="309"/>
      <c r="N19" s="309"/>
      <c r="O19" s="309"/>
      <c r="P19" s="309"/>
      <c r="Q19" s="309"/>
    </row>
    <row r="20" spans="1:7" ht="12.75">
      <c r="A20" s="68"/>
      <c r="B20" s="68"/>
      <c r="C20" s="310"/>
      <c r="D20" s="251"/>
      <c r="E20" s="251"/>
      <c r="F20" s="251"/>
      <c r="G20" s="251"/>
    </row>
    <row r="21" spans="1:7" ht="25.5" customHeight="1">
      <c r="A21" s="68">
        <v>2009</v>
      </c>
      <c r="B21" s="68" t="s">
        <v>25</v>
      </c>
      <c r="C21" s="29">
        <v>259701</v>
      </c>
      <c r="D21" s="29">
        <v>113455</v>
      </c>
      <c r="E21" s="29">
        <v>17754</v>
      </c>
      <c r="F21" s="29">
        <v>56933</v>
      </c>
      <c r="G21" s="29">
        <v>53896</v>
      </c>
    </row>
    <row r="22" spans="1:7" ht="12.75">
      <c r="A22" s="68"/>
      <c r="B22" s="68" t="s">
        <v>29</v>
      </c>
      <c r="C22" s="29">
        <v>234379</v>
      </c>
      <c r="D22" s="29">
        <v>101246</v>
      </c>
      <c r="E22" s="29">
        <v>15135</v>
      </c>
      <c r="F22" s="29">
        <v>57178</v>
      </c>
      <c r="G22" s="29">
        <v>54537</v>
      </c>
    </row>
    <row r="23" spans="1:7" ht="12.75">
      <c r="A23" s="68"/>
      <c r="B23" s="68" t="s">
        <v>27</v>
      </c>
      <c r="C23" s="29">
        <v>246568</v>
      </c>
      <c r="D23" s="29">
        <v>92035</v>
      </c>
      <c r="E23" s="29">
        <v>15883</v>
      </c>
      <c r="F23" s="29">
        <v>48876</v>
      </c>
      <c r="G23" s="29">
        <v>51714</v>
      </c>
    </row>
    <row r="24" spans="1:7" ht="12.75">
      <c r="A24" s="68"/>
      <c r="B24" s="68" t="s">
        <v>30</v>
      </c>
      <c r="C24" s="29">
        <v>241816</v>
      </c>
      <c r="D24" s="29">
        <v>72098</v>
      </c>
      <c r="E24" s="29">
        <v>13784</v>
      </c>
      <c r="F24" s="29">
        <v>44875</v>
      </c>
      <c r="G24" s="29">
        <v>44935</v>
      </c>
    </row>
    <row r="25" spans="1:7" ht="25.5" customHeight="1">
      <c r="A25" s="68">
        <v>2010</v>
      </c>
      <c r="B25" s="68" t="s">
        <v>25</v>
      </c>
      <c r="C25" s="29">
        <v>213679</v>
      </c>
      <c r="D25" s="29">
        <v>76247</v>
      </c>
      <c r="E25" s="29">
        <v>14973</v>
      </c>
      <c r="F25" s="29">
        <v>44440</v>
      </c>
      <c r="G25" s="29">
        <v>43315</v>
      </c>
    </row>
    <row r="26" spans="1:9" ht="12.75">
      <c r="A26" s="68"/>
      <c r="B26" s="68" t="s">
        <v>29</v>
      </c>
      <c r="C26" s="29">
        <v>181960</v>
      </c>
      <c r="D26" s="29">
        <v>67145</v>
      </c>
      <c r="E26" s="29">
        <v>13049</v>
      </c>
      <c r="F26" s="29">
        <v>40295</v>
      </c>
      <c r="G26" s="29">
        <v>40621</v>
      </c>
      <c r="I26" s="251"/>
    </row>
    <row r="27" spans="1:9" ht="12.75">
      <c r="A27" s="30"/>
      <c r="B27" s="68" t="s">
        <v>27</v>
      </c>
      <c r="C27" s="29">
        <v>209048</v>
      </c>
      <c r="D27" s="29">
        <v>73139</v>
      </c>
      <c r="E27" s="29">
        <v>13780</v>
      </c>
      <c r="F27" s="29">
        <v>42582</v>
      </c>
      <c r="G27" s="29">
        <v>40987</v>
      </c>
      <c r="I27" s="251"/>
    </row>
    <row r="28" spans="1:9" ht="12.75">
      <c r="A28" s="68"/>
      <c r="B28" s="68" t="s">
        <v>30</v>
      </c>
      <c r="C28" s="29">
        <v>189624</v>
      </c>
      <c r="D28" s="29">
        <v>62699</v>
      </c>
      <c r="E28" s="29">
        <v>11927</v>
      </c>
      <c r="F28" s="29">
        <v>40738</v>
      </c>
      <c r="G28" s="29">
        <v>38100</v>
      </c>
      <c r="I28" s="251"/>
    </row>
    <row r="29" spans="1:9" ht="25.5" customHeight="1">
      <c r="A29" s="68">
        <v>2011</v>
      </c>
      <c r="B29" s="68" t="s">
        <v>31</v>
      </c>
      <c r="C29" s="29">
        <v>193675</v>
      </c>
      <c r="D29" s="29">
        <v>70871</v>
      </c>
      <c r="E29" s="29">
        <v>15074</v>
      </c>
      <c r="F29" s="29">
        <v>41884</v>
      </c>
      <c r="G29" s="29">
        <v>44105</v>
      </c>
      <c r="I29" s="251"/>
    </row>
    <row r="30" spans="1:9" ht="12.75">
      <c r="A30" s="68"/>
      <c r="B30" s="68" t="s">
        <v>29</v>
      </c>
      <c r="C30" s="29">
        <v>172698</v>
      </c>
      <c r="D30" s="29">
        <v>63114</v>
      </c>
      <c r="E30" s="29">
        <v>13794</v>
      </c>
      <c r="F30" s="29">
        <v>32829</v>
      </c>
      <c r="G30" s="29">
        <v>37751</v>
      </c>
      <c r="I30" s="251"/>
    </row>
    <row r="31" spans="1:9" ht="12.75">
      <c r="A31" s="68"/>
      <c r="B31" s="68" t="s">
        <v>1</v>
      </c>
      <c r="C31" s="29">
        <v>208198</v>
      </c>
      <c r="D31" s="29">
        <v>68739</v>
      </c>
      <c r="E31" s="29">
        <v>16572</v>
      </c>
      <c r="F31" s="29">
        <v>37101</v>
      </c>
      <c r="G31" s="29">
        <v>37975</v>
      </c>
      <c r="I31" s="251"/>
    </row>
    <row r="32" spans="1:9" ht="12.75">
      <c r="A32" s="68"/>
      <c r="B32" s="68" t="s">
        <v>28</v>
      </c>
      <c r="C32" s="29">
        <v>174015</v>
      </c>
      <c r="D32" s="29">
        <v>60823</v>
      </c>
      <c r="E32" s="29">
        <v>13891</v>
      </c>
      <c r="F32" s="29">
        <v>34794</v>
      </c>
      <c r="G32" s="29">
        <v>34195</v>
      </c>
      <c r="I32" s="251"/>
    </row>
    <row r="33" spans="1:9" ht="25.5" customHeight="1">
      <c r="A33" s="68">
        <v>2012</v>
      </c>
      <c r="B33" s="68" t="s">
        <v>25</v>
      </c>
      <c r="C33" s="29">
        <v>177454</v>
      </c>
      <c r="D33" s="29">
        <v>63959</v>
      </c>
      <c r="E33" s="29">
        <v>15137</v>
      </c>
      <c r="F33" s="29">
        <v>40212</v>
      </c>
      <c r="G33" s="29">
        <v>37808</v>
      </c>
      <c r="I33" s="251"/>
    </row>
    <row r="34" spans="1:9" ht="12.75">
      <c r="A34" s="68"/>
      <c r="B34" s="68" t="s">
        <v>29</v>
      </c>
      <c r="C34" s="29">
        <v>145208</v>
      </c>
      <c r="D34" s="29">
        <v>54560</v>
      </c>
      <c r="E34" s="29">
        <v>13191</v>
      </c>
      <c r="F34" s="29">
        <v>31513</v>
      </c>
      <c r="G34" s="29">
        <v>34369</v>
      </c>
      <c r="I34" s="251"/>
    </row>
    <row r="35" spans="1:9" ht="12.75">
      <c r="A35" s="68"/>
      <c r="B35" s="68" t="s">
        <v>27</v>
      </c>
      <c r="C35" s="29">
        <v>179734</v>
      </c>
      <c r="D35" s="29">
        <v>56027</v>
      </c>
      <c r="E35" s="29">
        <v>13951</v>
      </c>
      <c r="F35" s="29">
        <v>34364</v>
      </c>
      <c r="G35" s="29">
        <v>31093</v>
      </c>
      <c r="I35" s="251"/>
    </row>
    <row r="36" spans="1:9" ht="12.75">
      <c r="A36" s="68"/>
      <c r="B36" s="68" t="s">
        <v>28</v>
      </c>
      <c r="C36" s="29">
        <v>161061</v>
      </c>
      <c r="D36" s="29">
        <v>53397</v>
      </c>
      <c r="E36" s="29">
        <v>13211</v>
      </c>
      <c r="F36" s="29">
        <v>30192</v>
      </c>
      <c r="G36" s="29">
        <v>32695</v>
      </c>
      <c r="I36" s="251"/>
    </row>
    <row r="37" spans="1:9" ht="25.5" customHeight="1">
      <c r="A37" s="68">
        <v>2013</v>
      </c>
      <c r="B37" s="68" t="s">
        <v>31</v>
      </c>
      <c r="C37" s="29">
        <v>161635</v>
      </c>
      <c r="D37" s="29">
        <v>55532</v>
      </c>
      <c r="E37" s="29">
        <v>14123</v>
      </c>
      <c r="F37" s="29">
        <v>32429</v>
      </c>
      <c r="G37" s="29">
        <v>30899</v>
      </c>
      <c r="I37" s="251"/>
    </row>
    <row r="38" spans="1:9" ht="12.75">
      <c r="A38" s="68"/>
      <c r="B38" s="68" t="s">
        <v>29</v>
      </c>
      <c r="C38" s="29">
        <v>151882</v>
      </c>
      <c r="D38" s="29">
        <v>50565</v>
      </c>
      <c r="E38" s="29">
        <v>13815</v>
      </c>
      <c r="F38" s="29">
        <v>31733</v>
      </c>
      <c r="G38" s="29">
        <v>31608</v>
      </c>
      <c r="I38" s="251"/>
    </row>
    <row r="39" spans="1:9" ht="12.75">
      <c r="A39" s="68"/>
      <c r="B39" s="68" t="s">
        <v>27</v>
      </c>
      <c r="C39" s="29">
        <v>183243</v>
      </c>
      <c r="D39" s="29">
        <v>56901</v>
      </c>
      <c r="E39" s="29">
        <v>13537</v>
      </c>
      <c r="F39" s="29">
        <v>34440</v>
      </c>
      <c r="G39" s="29">
        <v>31183</v>
      </c>
      <c r="I39" s="251"/>
    </row>
    <row r="40" spans="1:11" ht="12.75">
      <c r="A40" s="68"/>
      <c r="B40" s="68" t="s">
        <v>28</v>
      </c>
      <c r="C40" s="29">
        <v>170408</v>
      </c>
      <c r="D40" s="29">
        <v>56809</v>
      </c>
      <c r="E40" s="29">
        <v>13291</v>
      </c>
      <c r="F40" s="29">
        <v>32815</v>
      </c>
      <c r="G40" s="29">
        <v>28864</v>
      </c>
      <c r="I40" s="251"/>
      <c r="J40" s="363"/>
      <c r="K40" s="363"/>
    </row>
    <row r="41" spans="1:11" s="200" customFormat="1" ht="25.5" customHeight="1">
      <c r="A41" s="68">
        <v>2014</v>
      </c>
      <c r="B41" s="68" t="s">
        <v>31</v>
      </c>
      <c r="C41" s="29">
        <v>205741</v>
      </c>
      <c r="D41" s="29">
        <v>54724</v>
      </c>
      <c r="E41" s="29">
        <v>14503</v>
      </c>
      <c r="F41" s="29">
        <v>29763</v>
      </c>
      <c r="G41" s="29">
        <v>31354</v>
      </c>
      <c r="I41" s="251"/>
      <c r="J41" s="328"/>
      <c r="K41" s="328"/>
    </row>
    <row r="42" spans="1:11" s="200" customFormat="1" ht="12.75">
      <c r="A42" s="68"/>
      <c r="B42" s="68" t="s">
        <v>29</v>
      </c>
      <c r="C42" s="29">
        <v>203648</v>
      </c>
      <c r="D42" s="29">
        <v>48394</v>
      </c>
      <c r="E42" s="29">
        <v>13342</v>
      </c>
      <c r="F42" s="29">
        <v>30489</v>
      </c>
      <c r="G42" s="29">
        <v>30623</v>
      </c>
      <c r="I42" s="251"/>
      <c r="J42" s="328"/>
      <c r="K42" s="328"/>
    </row>
    <row r="43" spans="1:119" s="210" customFormat="1" ht="12.75">
      <c r="A43" s="68"/>
      <c r="B43" s="258" t="s">
        <v>27</v>
      </c>
      <c r="C43" s="29">
        <v>223149</v>
      </c>
      <c r="D43" s="29">
        <v>62906</v>
      </c>
      <c r="E43" s="29">
        <v>14225</v>
      </c>
      <c r="F43" s="29">
        <v>34328</v>
      </c>
      <c r="G43" s="29">
        <v>28889</v>
      </c>
      <c r="H43" s="200"/>
      <c r="I43" s="251"/>
      <c r="J43" s="328"/>
      <c r="K43" s="328"/>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AY43" s="200"/>
      <c r="AZ43" s="200"/>
      <c r="BA43" s="200"/>
      <c r="BB43" s="200"/>
      <c r="BC43" s="200"/>
      <c r="BD43" s="200"/>
      <c r="BE43" s="200"/>
      <c r="BF43" s="200"/>
      <c r="BG43" s="200"/>
      <c r="BH43" s="200"/>
      <c r="BI43" s="200"/>
      <c r="BJ43" s="200"/>
      <c r="BK43" s="200"/>
      <c r="BL43" s="200"/>
      <c r="BM43" s="200"/>
      <c r="BN43" s="200"/>
      <c r="BO43" s="200"/>
      <c r="BP43" s="200"/>
      <c r="BQ43" s="200"/>
      <c r="BR43" s="200"/>
      <c r="BS43" s="200"/>
      <c r="BT43" s="200"/>
      <c r="BU43" s="200"/>
      <c r="BV43" s="200"/>
      <c r="BW43" s="200"/>
      <c r="BX43" s="200"/>
      <c r="BY43" s="200"/>
      <c r="BZ43" s="200"/>
      <c r="CA43" s="200"/>
      <c r="CB43" s="200"/>
      <c r="CC43" s="200"/>
      <c r="CD43" s="200"/>
      <c r="CE43" s="200"/>
      <c r="CF43" s="200"/>
      <c r="CG43" s="200"/>
      <c r="CH43" s="200"/>
      <c r="CI43" s="200"/>
      <c r="CJ43" s="200"/>
      <c r="CK43" s="200"/>
      <c r="CL43" s="200"/>
      <c r="CM43" s="200"/>
      <c r="CN43" s="200"/>
      <c r="CO43" s="200"/>
      <c r="CP43" s="200"/>
      <c r="CQ43" s="200"/>
      <c r="CR43" s="200"/>
      <c r="CS43" s="200"/>
      <c r="CT43" s="200"/>
      <c r="CU43" s="200"/>
      <c r="CV43" s="200"/>
      <c r="CW43" s="200"/>
      <c r="CX43" s="200"/>
      <c r="CY43" s="200"/>
      <c r="CZ43" s="200"/>
      <c r="DA43" s="200"/>
      <c r="DB43" s="200"/>
      <c r="DC43" s="200"/>
      <c r="DD43" s="200"/>
      <c r="DE43" s="200"/>
      <c r="DF43" s="200"/>
      <c r="DG43" s="200"/>
      <c r="DH43" s="200"/>
      <c r="DI43" s="200"/>
      <c r="DJ43" s="200"/>
      <c r="DK43" s="200"/>
      <c r="DL43" s="200"/>
      <c r="DM43" s="200"/>
      <c r="DN43" s="200"/>
      <c r="DO43" s="200"/>
    </row>
    <row r="44" spans="1:11" s="200" customFormat="1" ht="15">
      <c r="A44" s="68"/>
      <c r="B44" s="68" t="s">
        <v>140</v>
      </c>
      <c r="C44" s="311">
        <v>199003</v>
      </c>
      <c r="D44" s="311">
        <v>55726</v>
      </c>
      <c r="E44" s="311">
        <v>13095</v>
      </c>
      <c r="F44" s="311">
        <v>36496</v>
      </c>
      <c r="G44" s="311">
        <v>30020</v>
      </c>
      <c r="H44" s="328"/>
      <c r="I44" s="353"/>
      <c r="J44" s="364"/>
      <c r="K44" s="328"/>
    </row>
    <row r="45" spans="1:11" s="200" customFormat="1" ht="15">
      <c r="A45" s="68"/>
      <c r="B45" s="68"/>
      <c r="C45" s="311"/>
      <c r="D45" s="311"/>
      <c r="E45" s="311"/>
      <c r="F45" s="311"/>
      <c r="G45" s="311"/>
      <c r="H45" s="328"/>
      <c r="I45" s="353"/>
      <c r="J45" s="364"/>
      <c r="K45" s="328"/>
    </row>
    <row r="46" spans="1:11" s="200" customFormat="1" ht="15">
      <c r="A46" s="68">
        <v>2015</v>
      </c>
      <c r="B46" s="68" t="s">
        <v>25</v>
      </c>
      <c r="C46" s="311">
        <v>243589</v>
      </c>
      <c r="D46" s="311">
        <v>60311</v>
      </c>
      <c r="E46" s="311">
        <v>13287</v>
      </c>
      <c r="F46" s="311">
        <v>42887</v>
      </c>
      <c r="G46" s="311">
        <v>31468</v>
      </c>
      <c r="H46" s="311"/>
      <c r="I46" s="312"/>
      <c r="J46" s="364"/>
      <c r="K46" s="328"/>
    </row>
    <row r="47" spans="1:11" s="200" customFormat="1" ht="15">
      <c r="A47" s="68"/>
      <c r="B47" s="68" t="s">
        <v>172</v>
      </c>
      <c r="C47" s="311">
        <v>194541</v>
      </c>
      <c r="D47" s="311">
        <v>74609</v>
      </c>
      <c r="E47" s="311">
        <v>12097</v>
      </c>
      <c r="F47" s="311">
        <v>36378</v>
      </c>
      <c r="G47" s="311">
        <v>32477</v>
      </c>
      <c r="H47" s="311"/>
      <c r="I47" s="312"/>
      <c r="J47" s="364"/>
      <c r="K47" s="328"/>
    </row>
    <row r="48" spans="1:11" s="200" customFormat="1" ht="12.75">
      <c r="A48" s="242"/>
      <c r="B48" s="242" t="s">
        <v>161</v>
      </c>
      <c r="C48" s="349">
        <v>213794</v>
      </c>
      <c r="D48" s="349">
        <v>59962</v>
      </c>
      <c r="E48" s="349">
        <v>13017</v>
      </c>
      <c r="F48" s="349">
        <v>33363</v>
      </c>
      <c r="G48" s="349">
        <v>27473</v>
      </c>
      <c r="H48" s="311"/>
      <c r="I48" s="312"/>
      <c r="J48" s="353"/>
      <c r="K48" s="328"/>
    </row>
    <row r="49" spans="1:11" s="200" customFormat="1" ht="12.75">
      <c r="A49" s="68"/>
      <c r="B49" s="68"/>
      <c r="C49" s="313"/>
      <c r="D49" s="313"/>
      <c r="E49" s="313"/>
      <c r="F49" s="313"/>
      <c r="G49" s="313"/>
      <c r="J49" s="328"/>
      <c r="K49" s="328"/>
    </row>
    <row r="50" spans="1:11" s="200" customFormat="1" ht="12.75">
      <c r="A50" s="76" t="s">
        <v>145</v>
      </c>
      <c r="B50" s="68"/>
      <c r="C50" s="314"/>
      <c r="D50" s="314"/>
      <c r="E50" s="314"/>
      <c r="F50" s="314"/>
      <c r="G50" s="314"/>
      <c r="J50" s="328"/>
      <c r="K50" s="328"/>
    </row>
    <row r="51" spans="1:27" ht="12.75">
      <c r="A51" s="382"/>
      <c r="B51" s="382"/>
      <c r="C51" s="382"/>
      <c r="D51" s="382"/>
      <c r="E51" s="382"/>
      <c r="F51" s="382"/>
      <c r="G51" s="382"/>
      <c r="H51" s="200"/>
      <c r="I51" s="200"/>
      <c r="J51" s="328"/>
      <c r="K51" s="328"/>
      <c r="L51" s="200"/>
      <c r="M51" s="200"/>
      <c r="N51" s="200"/>
      <c r="O51" s="200"/>
      <c r="P51" s="200"/>
      <c r="Q51" s="200"/>
      <c r="R51" s="200"/>
      <c r="S51" s="200"/>
      <c r="T51" s="200"/>
      <c r="U51" s="200"/>
      <c r="V51" s="200"/>
      <c r="W51" s="200"/>
      <c r="X51" s="200"/>
      <c r="Y51" s="200"/>
      <c r="Z51" s="200"/>
      <c r="AA51" s="200"/>
    </row>
    <row r="52" spans="1:7" ht="12.75">
      <c r="A52" s="45" t="s">
        <v>34</v>
      </c>
      <c r="B52" s="45"/>
      <c r="C52" s="204"/>
      <c r="D52" s="315"/>
      <c r="E52" s="315"/>
      <c r="F52" s="315"/>
      <c r="G52" s="315"/>
    </row>
    <row r="53" spans="1:7" s="316" customFormat="1" ht="12.75" customHeight="1">
      <c r="A53" s="378" t="s">
        <v>45</v>
      </c>
      <c r="B53" s="394"/>
      <c r="C53" s="394"/>
      <c r="D53" s="394"/>
      <c r="E53" s="394"/>
      <c r="F53" s="394"/>
      <c r="G53" s="394"/>
    </row>
    <row r="55" ht="12.75">
      <c r="A55" s="297" t="s">
        <v>132</v>
      </c>
    </row>
    <row r="56" ht="12.75">
      <c r="A56" s="298" t="s">
        <v>133</v>
      </c>
    </row>
    <row r="57" ht="12.75">
      <c r="A57" s="299" t="s">
        <v>134</v>
      </c>
    </row>
  </sheetData>
  <sheetProtection/>
  <mergeCells count="3">
    <mergeCell ref="A2:G2"/>
    <mergeCell ref="A51:G51"/>
    <mergeCell ref="A53:G53"/>
  </mergeCells>
  <hyperlinks>
    <hyperlink ref="G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portrait" paperSize="9" scale="86" r:id="rId1"/>
  <headerFooter alignWithMargins="0">
    <oddHeader>&amp;CCivil Justice Statistics Quarterly: April to June 2015</oddHeader>
    <oddFooter>&amp;CPage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O68"/>
  <sheetViews>
    <sheetView zoomScale="85" zoomScaleNormal="85" workbookViewId="0" topLeftCell="A1">
      <selection activeCell="A1" sqref="A1"/>
    </sheetView>
  </sheetViews>
  <sheetFormatPr defaultColWidth="9.140625" defaultRowHeight="12.75"/>
  <cols>
    <col min="1" max="1" width="10.8515625" style="203" customWidth="1"/>
    <col min="2" max="2" width="8.140625" style="203" customWidth="1"/>
    <col min="3" max="3" width="9.8515625" style="203" bestFit="1" customWidth="1"/>
    <col min="4" max="4" width="16.00390625" style="203" customWidth="1"/>
    <col min="5" max="5" width="11.28125" style="203" customWidth="1"/>
    <col min="6" max="7" width="16.00390625" style="203" customWidth="1"/>
    <col min="8" max="8" width="13.28125" style="203" bestFit="1" customWidth="1"/>
    <col min="9" max="9" width="13.7109375" style="203" customWidth="1"/>
    <col min="10" max="10" width="9.140625" style="203" customWidth="1"/>
    <col min="11" max="11" width="9.140625" style="317" customWidth="1"/>
    <col min="12" max="16384" width="9.140625" style="203" customWidth="1"/>
  </cols>
  <sheetData>
    <row r="1" spans="1:10" ht="12.75">
      <c r="A1" s="23" t="s">
        <v>70</v>
      </c>
      <c r="B1" s="23"/>
      <c r="C1" s="200"/>
      <c r="D1" s="200"/>
      <c r="E1" s="200"/>
      <c r="F1" s="200"/>
      <c r="G1" s="200"/>
      <c r="H1" s="200"/>
      <c r="I1" s="201" t="s">
        <v>40</v>
      </c>
      <c r="J1" s="200"/>
    </row>
    <row r="2" spans="1:10" ht="27.75" customHeight="1">
      <c r="A2" s="375" t="s">
        <v>173</v>
      </c>
      <c r="B2" s="375"/>
      <c r="C2" s="375"/>
      <c r="D2" s="375"/>
      <c r="E2" s="375"/>
      <c r="F2" s="375"/>
      <c r="G2" s="375"/>
      <c r="H2" s="375"/>
      <c r="I2" s="395"/>
      <c r="J2" s="200"/>
    </row>
    <row r="3" spans="1:10" ht="12.75">
      <c r="A3" s="23"/>
      <c r="B3" s="23"/>
      <c r="C3" s="200"/>
      <c r="D3" s="200"/>
      <c r="E3" s="200"/>
      <c r="F3" s="200"/>
      <c r="G3" s="200"/>
      <c r="H3" s="200"/>
      <c r="I3" s="200"/>
      <c r="J3" s="200"/>
    </row>
    <row r="4" spans="1:9" ht="12.75" customHeight="1">
      <c r="A4" s="396" t="s">
        <v>21</v>
      </c>
      <c r="B4" s="397" t="s">
        <v>22</v>
      </c>
      <c r="C4" s="398" t="s">
        <v>148</v>
      </c>
      <c r="D4" s="398"/>
      <c r="E4" s="398" t="s">
        <v>43</v>
      </c>
      <c r="F4" s="399"/>
      <c r="G4" s="399"/>
      <c r="H4" s="399"/>
      <c r="I4" s="400" t="s">
        <v>149</v>
      </c>
    </row>
    <row r="5" spans="1:9" ht="16.5" customHeight="1">
      <c r="A5" s="396"/>
      <c r="B5" s="397"/>
      <c r="C5" s="401" t="s">
        <v>119</v>
      </c>
      <c r="D5" s="401" t="s">
        <v>150</v>
      </c>
      <c r="E5" s="401" t="s">
        <v>119</v>
      </c>
      <c r="F5" s="398" t="s">
        <v>42</v>
      </c>
      <c r="G5" s="398"/>
      <c r="H5" s="398"/>
      <c r="I5" s="401"/>
    </row>
    <row r="6" spans="1:9" ht="39.75">
      <c r="A6" s="396"/>
      <c r="B6" s="397"/>
      <c r="C6" s="401"/>
      <c r="D6" s="401"/>
      <c r="E6" s="401"/>
      <c r="F6" s="80" t="s">
        <v>120</v>
      </c>
      <c r="G6" s="80" t="s">
        <v>121</v>
      </c>
      <c r="H6" s="80" t="s">
        <v>122</v>
      </c>
      <c r="I6" s="401"/>
    </row>
    <row r="7" spans="1:9" ht="26.25" customHeight="1">
      <c r="A7" s="68">
        <v>2000</v>
      </c>
      <c r="B7" s="24"/>
      <c r="C7" s="294">
        <v>55836</v>
      </c>
      <c r="D7" s="318">
        <v>29</v>
      </c>
      <c r="E7" s="294">
        <v>15397</v>
      </c>
      <c r="F7" s="318">
        <v>48</v>
      </c>
      <c r="G7" s="318">
        <v>26</v>
      </c>
      <c r="H7" s="318">
        <v>74</v>
      </c>
      <c r="I7" s="25">
        <v>71233</v>
      </c>
    </row>
    <row r="8" spans="1:9" ht="12.75" customHeight="1">
      <c r="A8" s="68">
        <v>2001</v>
      </c>
      <c r="B8" s="24"/>
      <c r="C8" s="251">
        <v>58333</v>
      </c>
      <c r="D8" s="319">
        <v>28</v>
      </c>
      <c r="E8" s="251">
        <v>13430</v>
      </c>
      <c r="F8" s="319">
        <v>39</v>
      </c>
      <c r="G8" s="319">
        <v>35</v>
      </c>
      <c r="H8" s="319">
        <v>73</v>
      </c>
      <c r="I8" s="26">
        <v>71763</v>
      </c>
    </row>
    <row r="9" spans="1:9" ht="12.75" customHeight="1">
      <c r="A9" s="68">
        <v>2002</v>
      </c>
      <c r="B9" s="24"/>
      <c r="C9" s="251">
        <v>55719</v>
      </c>
      <c r="D9" s="319">
        <v>31</v>
      </c>
      <c r="E9" s="251">
        <v>13182</v>
      </c>
      <c r="F9" s="319">
        <v>28</v>
      </c>
      <c r="G9" s="319">
        <v>31</v>
      </c>
      <c r="H9" s="319">
        <v>58</v>
      </c>
      <c r="I9" s="26">
        <v>68901</v>
      </c>
    </row>
    <row r="10" spans="1:9" ht="12.75">
      <c r="A10" s="68">
        <v>2003</v>
      </c>
      <c r="B10" s="68"/>
      <c r="C10" s="251">
        <v>51046</v>
      </c>
      <c r="D10" s="320">
        <v>26.446422940273877</v>
      </c>
      <c r="E10" s="251">
        <v>13980</v>
      </c>
      <c r="F10" s="320">
        <v>21.432093803929032</v>
      </c>
      <c r="G10" s="320">
        <v>32.23725207441926</v>
      </c>
      <c r="H10" s="320">
        <v>53.669345878347734</v>
      </c>
      <c r="I10" s="26">
        <v>65026</v>
      </c>
    </row>
    <row r="11" spans="1:9" ht="12.75">
      <c r="A11" s="68">
        <v>2004</v>
      </c>
      <c r="B11" s="68"/>
      <c r="C11" s="251">
        <v>46604</v>
      </c>
      <c r="D11" s="320">
        <v>26.983845867864996</v>
      </c>
      <c r="E11" s="251">
        <v>15597</v>
      </c>
      <c r="F11" s="320">
        <v>21.21933875815542</v>
      </c>
      <c r="G11" s="320">
        <v>32.84590572538682</v>
      </c>
      <c r="H11" s="320">
        <v>54.0652444835422</v>
      </c>
      <c r="I11" s="26">
        <v>62201</v>
      </c>
    </row>
    <row r="12" spans="1:9" ht="12.75">
      <c r="A12" s="68">
        <v>2005</v>
      </c>
      <c r="B12" s="68"/>
      <c r="C12" s="251">
        <v>47667</v>
      </c>
      <c r="D12" s="320">
        <v>26.530848535457032</v>
      </c>
      <c r="E12" s="251">
        <v>15700</v>
      </c>
      <c r="F12" s="320">
        <v>21.56392061546695</v>
      </c>
      <c r="G12" s="320">
        <v>32.44668733328547</v>
      </c>
      <c r="H12" s="320">
        <v>54.01060794875277</v>
      </c>
      <c r="I12" s="26">
        <v>63367</v>
      </c>
    </row>
    <row r="13" spans="1:9" ht="12.75">
      <c r="A13" s="68">
        <v>2006</v>
      </c>
      <c r="B13" s="68"/>
      <c r="C13" s="251">
        <v>46860</v>
      </c>
      <c r="D13" s="320">
        <v>27.095162587613082</v>
      </c>
      <c r="E13" s="251">
        <v>16108</v>
      </c>
      <c r="F13" s="320">
        <v>20.499701718103704</v>
      </c>
      <c r="G13" s="320">
        <v>32.23010459751862</v>
      </c>
      <c r="H13" s="320">
        <v>52.72980631562198</v>
      </c>
      <c r="I13" s="26">
        <v>62968</v>
      </c>
    </row>
    <row r="14" spans="1:9" ht="12.75">
      <c r="A14" s="68">
        <v>2007</v>
      </c>
      <c r="B14" s="68"/>
      <c r="C14" s="251">
        <v>53248</v>
      </c>
      <c r="D14" s="320">
        <v>27.73014114498708</v>
      </c>
      <c r="E14" s="251">
        <v>16000</v>
      </c>
      <c r="F14" s="320">
        <v>20.903100775193774</v>
      </c>
      <c r="G14" s="320">
        <v>32.25683076613364</v>
      </c>
      <c r="H14" s="320">
        <v>53.15993154132628</v>
      </c>
      <c r="I14" s="26">
        <v>69248</v>
      </c>
    </row>
    <row r="15" spans="1:9" ht="12.75">
      <c r="A15" s="68">
        <v>2008</v>
      </c>
      <c r="B15" s="68"/>
      <c r="C15" s="251">
        <v>46519</v>
      </c>
      <c r="D15" s="320">
        <v>29.123196298202693</v>
      </c>
      <c r="E15" s="251">
        <v>17462</v>
      </c>
      <c r="F15" s="320">
        <v>20.696076445786556</v>
      </c>
      <c r="G15" s="320">
        <v>31.706607994403424</v>
      </c>
      <c r="H15" s="320">
        <v>52.402684440188615</v>
      </c>
      <c r="I15" s="26">
        <v>63981</v>
      </c>
    </row>
    <row r="16" spans="1:11" ht="12.75">
      <c r="A16" s="68">
        <v>2009</v>
      </c>
      <c r="B16" s="68"/>
      <c r="C16" s="69">
        <v>46963</v>
      </c>
      <c r="D16" s="320">
        <v>30.5</v>
      </c>
      <c r="E16" s="69">
        <v>17115</v>
      </c>
      <c r="F16" s="320">
        <v>20.525</v>
      </c>
      <c r="G16" s="320">
        <v>32.45</v>
      </c>
      <c r="H16" s="320">
        <v>53</v>
      </c>
      <c r="I16" s="26">
        <v>64078</v>
      </c>
      <c r="K16" s="203"/>
    </row>
    <row r="17" spans="1:11" ht="12.75">
      <c r="A17" s="68">
        <v>2010</v>
      </c>
      <c r="B17" s="68"/>
      <c r="C17" s="69">
        <v>42786</v>
      </c>
      <c r="D17" s="320">
        <v>30.425</v>
      </c>
      <c r="E17" s="69">
        <v>17517</v>
      </c>
      <c r="F17" s="320">
        <v>20.475</v>
      </c>
      <c r="G17" s="320">
        <v>33.475</v>
      </c>
      <c r="H17" s="320">
        <v>53.975</v>
      </c>
      <c r="I17" s="26">
        <v>60303</v>
      </c>
      <c r="K17" s="203"/>
    </row>
    <row r="18" spans="1:11" ht="12.75">
      <c r="A18" s="68">
        <v>2011</v>
      </c>
      <c r="B18" s="68"/>
      <c r="C18" s="69">
        <v>36719</v>
      </c>
      <c r="D18" s="249">
        <v>29.55</v>
      </c>
      <c r="E18" s="69">
        <v>15941</v>
      </c>
      <c r="F18" s="249">
        <v>21.875</v>
      </c>
      <c r="G18" s="249">
        <v>34.75</v>
      </c>
      <c r="H18" s="249">
        <v>56.6</v>
      </c>
      <c r="I18" s="26">
        <v>52660</v>
      </c>
      <c r="K18" s="203"/>
    </row>
    <row r="19" spans="1:11" ht="12.75">
      <c r="A19" s="68">
        <v>2012</v>
      </c>
      <c r="B19" s="68"/>
      <c r="C19" s="69">
        <v>32457</v>
      </c>
      <c r="D19" s="249">
        <v>30.125</v>
      </c>
      <c r="E19" s="69">
        <v>14536</v>
      </c>
      <c r="F19" s="249">
        <v>23</v>
      </c>
      <c r="G19" s="249">
        <v>35.825</v>
      </c>
      <c r="H19" s="249">
        <v>58.85</v>
      </c>
      <c r="I19" s="26">
        <v>46993</v>
      </c>
      <c r="K19" s="203"/>
    </row>
    <row r="20" spans="1:11" ht="12.75">
      <c r="A20" s="258" t="s">
        <v>86</v>
      </c>
      <c r="B20" s="68"/>
      <c r="C20" s="69">
        <v>29577</v>
      </c>
      <c r="D20" s="247">
        <v>30.175</v>
      </c>
      <c r="E20" s="69">
        <v>13516</v>
      </c>
      <c r="F20" s="247">
        <v>23.7</v>
      </c>
      <c r="G20" s="247">
        <v>35.5</v>
      </c>
      <c r="H20" s="247">
        <v>59.15</v>
      </c>
      <c r="I20" s="28">
        <v>43093</v>
      </c>
      <c r="K20" s="203"/>
    </row>
    <row r="21" spans="1:11" ht="12.75">
      <c r="A21" s="68">
        <v>2014</v>
      </c>
      <c r="B21" s="68"/>
      <c r="C21" s="69">
        <v>32914</v>
      </c>
      <c r="D21" s="249">
        <v>31.475</v>
      </c>
      <c r="E21" s="69">
        <v>11890</v>
      </c>
      <c r="F21" s="249">
        <v>23.85</v>
      </c>
      <c r="G21" s="249">
        <v>32.925</v>
      </c>
      <c r="H21" s="249">
        <v>56.775</v>
      </c>
      <c r="I21" s="28">
        <v>44804</v>
      </c>
      <c r="K21" s="203"/>
    </row>
    <row r="22" spans="1:15" ht="12.75">
      <c r="A22" s="68"/>
      <c r="B22" s="68"/>
      <c r="C22" s="69"/>
      <c r="D22" s="249"/>
      <c r="E22" s="69"/>
      <c r="F22" s="249"/>
      <c r="G22" s="249"/>
      <c r="H22" s="249"/>
      <c r="I22" s="26"/>
      <c r="K22" s="321"/>
      <c r="L22" s="200"/>
      <c r="M22" s="200"/>
      <c r="N22" s="200"/>
      <c r="O22" s="200"/>
    </row>
    <row r="23" spans="1:15" ht="25.5" customHeight="1">
      <c r="A23" s="68">
        <v>2009</v>
      </c>
      <c r="B23" s="68" t="s">
        <v>31</v>
      </c>
      <c r="C23" s="29">
        <v>11504</v>
      </c>
      <c r="D23" s="247">
        <v>30.4</v>
      </c>
      <c r="E23" s="29">
        <v>4442</v>
      </c>
      <c r="F23" s="247">
        <v>20.2</v>
      </c>
      <c r="G23" s="247">
        <v>32.7</v>
      </c>
      <c r="H23" s="247">
        <v>53</v>
      </c>
      <c r="I23" s="26">
        <v>15946</v>
      </c>
      <c r="K23" s="27"/>
      <c r="L23" s="200"/>
      <c r="M23" s="27"/>
      <c r="N23" s="27"/>
      <c r="O23" s="200"/>
    </row>
    <row r="24" spans="1:15" ht="12.75">
      <c r="A24" s="68"/>
      <c r="B24" s="68" t="s">
        <v>26</v>
      </c>
      <c r="C24" s="29">
        <v>11001</v>
      </c>
      <c r="D24" s="247">
        <v>30.9</v>
      </c>
      <c r="E24" s="29">
        <v>4221</v>
      </c>
      <c r="F24" s="247">
        <v>20.6</v>
      </c>
      <c r="G24" s="247">
        <v>32.1</v>
      </c>
      <c r="H24" s="247">
        <v>52.7</v>
      </c>
      <c r="I24" s="26">
        <v>15222</v>
      </c>
      <c r="K24" s="27"/>
      <c r="L24" s="200"/>
      <c r="M24" s="27"/>
      <c r="N24" s="27"/>
      <c r="O24" s="200"/>
    </row>
    <row r="25" spans="1:15" ht="12.75">
      <c r="A25" s="68"/>
      <c r="B25" s="68" t="s">
        <v>27</v>
      </c>
      <c r="C25" s="29">
        <v>11928</v>
      </c>
      <c r="D25" s="247">
        <v>31</v>
      </c>
      <c r="E25" s="29">
        <v>4263</v>
      </c>
      <c r="F25" s="247">
        <v>20</v>
      </c>
      <c r="G25" s="247">
        <v>32.2</v>
      </c>
      <c r="H25" s="247">
        <v>52.2</v>
      </c>
      <c r="I25" s="26">
        <v>16191</v>
      </c>
      <c r="K25" s="27"/>
      <c r="L25" s="200"/>
      <c r="M25" s="27"/>
      <c r="N25" s="27"/>
      <c r="O25" s="200"/>
    </row>
    <row r="26" spans="1:15" ht="12.75">
      <c r="A26" s="68"/>
      <c r="B26" s="68" t="s">
        <v>30</v>
      </c>
      <c r="C26" s="29">
        <v>12530</v>
      </c>
      <c r="D26" s="247">
        <v>29.7</v>
      </c>
      <c r="E26" s="29">
        <v>4189</v>
      </c>
      <c r="F26" s="247">
        <v>21.3</v>
      </c>
      <c r="G26" s="247">
        <v>32.8</v>
      </c>
      <c r="H26" s="247">
        <v>54.1</v>
      </c>
      <c r="I26" s="26">
        <v>16719</v>
      </c>
      <c r="K26" s="27"/>
      <c r="L26" s="200"/>
      <c r="M26" s="27"/>
      <c r="N26" s="27"/>
      <c r="O26" s="200"/>
    </row>
    <row r="27" spans="1:15" ht="25.5" customHeight="1">
      <c r="A27" s="68">
        <v>2010</v>
      </c>
      <c r="B27" s="68" t="s">
        <v>31</v>
      </c>
      <c r="C27" s="29">
        <v>12162</v>
      </c>
      <c r="D27" s="247">
        <v>31</v>
      </c>
      <c r="E27" s="29">
        <v>4609</v>
      </c>
      <c r="F27" s="247">
        <v>19.7</v>
      </c>
      <c r="G27" s="247">
        <v>33.1</v>
      </c>
      <c r="H27" s="247">
        <v>52.8</v>
      </c>
      <c r="I27" s="26">
        <v>16771</v>
      </c>
      <c r="K27" s="27"/>
      <c r="L27" s="200"/>
      <c r="M27" s="27"/>
      <c r="N27" s="27"/>
      <c r="O27" s="200"/>
    </row>
    <row r="28" spans="1:15" ht="12.75">
      <c r="A28" s="68"/>
      <c r="B28" s="68" t="s">
        <v>29</v>
      </c>
      <c r="C28" s="29">
        <v>10769</v>
      </c>
      <c r="D28" s="247">
        <v>31</v>
      </c>
      <c r="E28" s="29">
        <v>4249</v>
      </c>
      <c r="F28" s="247">
        <v>20.4</v>
      </c>
      <c r="G28" s="247">
        <v>34</v>
      </c>
      <c r="H28" s="247">
        <v>54.4</v>
      </c>
      <c r="I28" s="26">
        <v>15018</v>
      </c>
      <c r="K28" s="27"/>
      <c r="L28" s="200"/>
      <c r="M28" s="27"/>
      <c r="N28" s="27"/>
      <c r="O28" s="200"/>
    </row>
    <row r="29" spans="1:15" ht="12.75">
      <c r="A29" s="30"/>
      <c r="B29" s="68" t="s">
        <v>1</v>
      </c>
      <c r="C29" s="29">
        <v>10331</v>
      </c>
      <c r="D29" s="247">
        <v>30.5</v>
      </c>
      <c r="E29" s="29">
        <v>4369</v>
      </c>
      <c r="F29" s="247">
        <v>20.5</v>
      </c>
      <c r="G29" s="247">
        <v>33.1</v>
      </c>
      <c r="H29" s="247">
        <v>53.6</v>
      </c>
      <c r="I29" s="26">
        <v>14700</v>
      </c>
      <c r="K29" s="27"/>
      <c r="L29" s="200"/>
      <c r="M29" s="27"/>
      <c r="N29" s="27"/>
      <c r="O29" s="200"/>
    </row>
    <row r="30" spans="1:15" ht="12.75">
      <c r="A30" s="30"/>
      <c r="B30" s="68" t="s">
        <v>28</v>
      </c>
      <c r="C30" s="29">
        <v>9524</v>
      </c>
      <c r="D30" s="247">
        <v>29.2</v>
      </c>
      <c r="E30" s="29">
        <v>4290</v>
      </c>
      <c r="F30" s="247">
        <v>21.3</v>
      </c>
      <c r="G30" s="247">
        <v>33.7</v>
      </c>
      <c r="H30" s="247">
        <v>55</v>
      </c>
      <c r="I30" s="26">
        <v>13814</v>
      </c>
      <c r="K30" s="27"/>
      <c r="L30" s="200"/>
      <c r="M30" s="27"/>
      <c r="N30" s="27"/>
      <c r="O30" s="200"/>
    </row>
    <row r="31" spans="1:15" ht="25.5" customHeight="1">
      <c r="A31" s="68">
        <v>2011</v>
      </c>
      <c r="B31" s="68" t="s">
        <v>25</v>
      </c>
      <c r="C31" s="29">
        <v>9897</v>
      </c>
      <c r="D31" s="247">
        <v>29.6</v>
      </c>
      <c r="E31" s="29">
        <v>4782</v>
      </c>
      <c r="F31" s="247">
        <v>21.2</v>
      </c>
      <c r="G31" s="247">
        <v>33.6</v>
      </c>
      <c r="H31" s="247">
        <v>54.7</v>
      </c>
      <c r="I31" s="26">
        <v>14679</v>
      </c>
      <c r="K31" s="27"/>
      <c r="L31" s="200"/>
      <c r="M31" s="27"/>
      <c r="N31" s="27"/>
      <c r="O31" s="200"/>
    </row>
    <row r="32" spans="1:15" ht="12.75">
      <c r="A32" s="68"/>
      <c r="B32" s="68" t="s">
        <v>29</v>
      </c>
      <c r="C32" s="29">
        <v>8926</v>
      </c>
      <c r="D32" s="247">
        <v>29.8</v>
      </c>
      <c r="E32" s="29">
        <v>3934</v>
      </c>
      <c r="F32" s="247">
        <v>21.1</v>
      </c>
      <c r="G32" s="247">
        <v>33.9</v>
      </c>
      <c r="H32" s="247">
        <v>55</v>
      </c>
      <c r="I32" s="26">
        <v>12860</v>
      </c>
      <c r="K32" s="27"/>
      <c r="L32" s="200"/>
      <c r="M32" s="27"/>
      <c r="N32" s="27"/>
      <c r="O32" s="200"/>
    </row>
    <row r="33" spans="1:15" ht="12.75">
      <c r="A33" s="68"/>
      <c r="B33" s="68" t="s">
        <v>1</v>
      </c>
      <c r="C33" s="29">
        <v>9120</v>
      </c>
      <c r="D33" s="247">
        <v>29.5</v>
      </c>
      <c r="E33" s="29">
        <v>3699</v>
      </c>
      <c r="F33" s="247">
        <v>22.4</v>
      </c>
      <c r="G33" s="247">
        <v>35.2</v>
      </c>
      <c r="H33" s="247">
        <v>57.7</v>
      </c>
      <c r="I33" s="26">
        <v>12819</v>
      </c>
      <c r="K33" s="27"/>
      <c r="L33" s="200"/>
      <c r="M33" s="27"/>
      <c r="N33" s="27"/>
      <c r="O33" s="200"/>
    </row>
    <row r="34" spans="1:15" ht="12.75">
      <c r="A34" s="68"/>
      <c r="B34" s="68" t="s">
        <v>28</v>
      </c>
      <c r="C34" s="29">
        <v>8776</v>
      </c>
      <c r="D34" s="247">
        <v>29.3</v>
      </c>
      <c r="E34" s="29">
        <v>3526</v>
      </c>
      <c r="F34" s="247">
        <v>22.8</v>
      </c>
      <c r="G34" s="247">
        <v>36.2</v>
      </c>
      <c r="H34" s="247">
        <v>59</v>
      </c>
      <c r="I34" s="26">
        <v>12302</v>
      </c>
      <c r="K34" s="27"/>
      <c r="L34" s="200"/>
      <c r="M34" s="27"/>
      <c r="N34" s="27"/>
      <c r="O34" s="200"/>
    </row>
    <row r="35" spans="1:15" ht="25.5" customHeight="1">
      <c r="A35" s="68">
        <v>2012</v>
      </c>
      <c r="B35" s="68" t="s">
        <v>25</v>
      </c>
      <c r="C35" s="29">
        <v>9632</v>
      </c>
      <c r="D35" s="247">
        <v>29.8</v>
      </c>
      <c r="E35" s="29">
        <v>3934</v>
      </c>
      <c r="F35" s="247">
        <v>23.2</v>
      </c>
      <c r="G35" s="247">
        <v>36.7</v>
      </c>
      <c r="H35" s="247">
        <v>60</v>
      </c>
      <c r="I35" s="26">
        <v>13566</v>
      </c>
      <c r="K35" s="27"/>
      <c r="L35" s="200"/>
      <c r="M35" s="27"/>
      <c r="N35" s="27"/>
      <c r="O35" s="200"/>
    </row>
    <row r="36" spans="1:15" ht="12.75">
      <c r="A36" s="68"/>
      <c r="B36" s="68" t="s">
        <v>29</v>
      </c>
      <c r="C36" s="29">
        <v>8464</v>
      </c>
      <c r="D36" s="247">
        <v>29.9</v>
      </c>
      <c r="E36" s="29">
        <v>3693</v>
      </c>
      <c r="F36" s="247">
        <v>22.4</v>
      </c>
      <c r="G36" s="247">
        <v>34</v>
      </c>
      <c r="H36" s="247">
        <v>56.4</v>
      </c>
      <c r="I36" s="26">
        <v>12157</v>
      </c>
      <c r="K36" s="27"/>
      <c r="L36" s="200"/>
      <c r="M36" s="27"/>
      <c r="N36" s="27"/>
      <c r="O36" s="200"/>
    </row>
    <row r="37" spans="1:15" ht="12.75">
      <c r="A37" s="68"/>
      <c r="B37" s="68" t="s">
        <v>27</v>
      </c>
      <c r="C37" s="29">
        <v>7490</v>
      </c>
      <c r="D37" s="247">
        <v>30</v>
      </c>
      <c r="E37" s="29">
        <v>3464</v>
      </c>
      <c r="F37" s="247">
        <v>23.3</v>
      </c>
      <c r="G37" s="247">
        <v>35.2</v>
      </c>
      <c r="H37" s="247">
        <v>58.5</v>
      </c>
      <c r="I37" s="26">
        <v>10954</v>
      </c>
      <c r="K37" s="27"/>
      <c r="L37" s="200"/>
      <c r="M37" s="27"/>
      <c r="N37" s="27"/>
      <c r="O37" s="200"/>
    </row>
    <row r="38" spans="1:15" ht="12.75">
      <c r="A38" s="68"/>
      <c r="B38" s="68" t="s">
        <v>28</v>
      </c>
      <c r="C38" s="29">
        <v>6871</v>
      </c>
      <c r="D38" s="247">
        <v>30.7</v>
      </c>
      <c r="E38" s="29">
        <v>3445</v>
      </c>
      <c r="F38" s="247">
        <v>23.1</v>
      </c>
      <c r="G38" s="247">
        <v>37.4</v>
      </c>
      <c r="H38" s="247">
        <v>60.5</v>
      </c>
      <c r="I38" s="26">
        <v>10316</v>
      </c>
      <c r="K38" s="27"/>
      <c r="L38" s="200"/>
      <c r="M38" s="27"/>
      <c r="N38" s="27"/>
      <c r="O38" s="200"/>
    </row>
    <row r="39" spans="1:15" ht="25.5" customHeight="1">
      <c r="A39" s="68">
        <v>2013</v>
      </c>
      <c r="B39" s="68" t="s">
        <v>31</v>
      </c>
      <c r="C39" s="29">
        <v>7459</v>
      </c>
      <c r="D39" s="247">
        <v>29.5</v>
      </c>
      <c r="E39" s="29">
        <v>3338</v>
      </c>
      <c r="F39" s="247">
        <v>23.9</v>
      </c>
      <c r="G39" s="247">
        <v>35.6</v>
      </c>
      <c r="H39" s="247">
        <v>59.4</v>
      </c>
      <c r="I39" s="26">
        <v>10797</v>
      </c>
      <c r="K39" s="27"/>
      <c r="L39" s="200"/>
      <c r="M39" s="27"/>
      <c r="N39" s="27"/>
      <c r="O39" s="200"/>
    </row>
    <row r="40" spans="1:15" ht="12.75">
      <c r="A40" s="68"/>
      <c r="B40" s="68" t="s">
        <v>26</v>
      </c>
      <c r="C40" s="29">
        <v>7565</v>
      </c>
      <c r="D40" s="247">
        <v>29.7</v>
      </c>
      <c r="E40" s="29">
        <v>3444</v>
      </c>
      <c r="F40" s="247">
        <v>23.7</v>
      </c>
      <c r="G40" s="247">
        <v>34.5</v>
      </c>
      <c r="H40" s="247">
        <v>58.2</v>
      </c>
      <c r="I40" s="26">
        <v>11009</v>
      </c>
      <c r="K40" s="27"/>
      <c r="L40" s="328"/>
      <c r="M40" s="367"/>
      <c r="N40" s="367"/>
      <c r="O40" s="328"/>
    </row>
    <row r="41" spans="1:15" ht="12.75">
      <c r="A41" s="68"/>
      <c r="B41" s="68" t="s">
        <v>27</v>
      </c>
      <c r="C41" s="29">
        <v>7296</v>
      </c>
      <c r="D41" s="247">
        <v>30.6</v>
      </c>
      <c r="E41" s="29">
        <v>3536</v>
      </c>
      <c r="F41" s="247">
        <v>23.3</v>
      </c>
      <c r="G41" s="247">
        <v>35.5</v>
      </c>
      <c r="H41" s="247">
        <v>58.8</v>
      </c>
      <c r="I41" s="26">
        <v>10832</v>
      </c>
      <c r="K41" s="27"/>
      <c r="L41" s="328"/>
      <c r="M41" s="367"/>
      <c r="N41" s="367"/>
      <c r="O41" s="328"/>
    </row>
    <row r="42" spans="1:15" ht="12.75">
      <c r="A42" s="68"/>
      <c r="B42" s="68" t="s">
        <v>28</v>
      </c>
      <c r="C42" s="29">
        <v>7257</v>
      </c>
      <c r="D42" s="247">
        <v>30.8</v>
      </c>
      <c r="E42" s="29">
        <v>3198</v>
      </c>
      <c r="F42" s="247">
        <v>23.9</v>
      </c>
      <c r="G42" s="247">
        <v>36.4</v>
      </c>
      <c r="H42" s="247">
        <v>60.2</v>
      </c>
      <c r="I42" s="26">
        <v>10455</v>
      </c>
      <c r="K42" s="27"/>
      <c r="L42" s="328"/>
      <c r="M42" s="367"/>
      <c r="N42" s="367"/>
      <c r="O42" s="328"/>
    </row>
    <row r="43" spans="1:119" ht="22.5" customHeight="1">
      <c r="A43" s="68">
        <v>2014</v>
      </c>
      <c r="B43" s="68" t="s">
        <v>31</v>
      </c>
      <c r="C43" s="29">
        <v>8393</v>
      </c>
      <c r="D43" s="247">
        <v>31.1</v>
      </c>
      <c r="E43" s="29">
        <v>3456</v>
      </c>
      <c r="F43" s="247">
        <v>24.9</v>
      </c>
      <c r="G43" s="247">
        <v>30.7</v>
      </c>
      <c r="H43" s="247">
        <v>55.6</v>
      </c>
      <c r="I43" s="26">
        <v>11849</v>
      </c>
      <c r="K43" s="27"/>
      <c r="L43" s="328"/>
      <c r="M43" s="367"/>
      <c r="N43" s="367"/>
      <c r="O43" s="328"/>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AY43" s="200"/>
      <c r="AZ43" s="200"/>
      <c r="BA43" s="200"/>
      <c r="BB43" s="200"/>
      <c r="BC43" s="200"/>
      <c r="BD43" s="200"/>
      <c r="BE43" s="200"/>
      <c r="BF43" s="200"/>
      <c r="BG43" s="200"/>
      <c r="BH43" s="200"/>
      <c r="BI43" s="200"/>
      <c r="BJ43" s="200"/>
      <c r="BK43" s="200"/>
      <c r="BL43" s="200"/>
      <c r="BM43" s="200"/>
      <c r="BN43" s="200"/>
      <c r="BO43" s="200"/>
      <c r="BP43" s="200"/>
      <c r="BQ43" s="200"/>
      <c r="BR43" s="200"/>
      <c r="BS43" s="200"/>
      <c r="BT43" s="200"/>
      <c r="BU43" s="200"/>
      <c r="BV43" s="200"/>
      <c r="BW43" s="200"/>
      <c r="BX43" s="200"/>
      <c r="BY43" s="200"/>
      <c r="BZ43" s="200"/>
      <c r="CA43" s="200"/>
      <c r="CB43" s="200"/>
      <c r="CC43" s="200"/>
      <c r="CD43" s="200"/>
      <c r="CE43" s="200"/>
      <c r="CF43" s="200"/>
      <c r="CG43" s="200"/>
      <c r="CH43" s="200"/>
      <c r="CI43" s="200"/>
      <c r="CJ43" s="200"/>
      <c r="CK43" s="200"/>
      <c r="CL43" s="200"/>
      <c r="CM43" s="200"/>
      <c r="CN43" s="200"/>
      <c r="CO43" s="200"/>
      <c r="CP43" s="200"/>
      <c r="CQ43" s="200"/>
      <c r="CR43" s="200"/>
      <c r="CS43" s="200"/>
      <c r="CT43" s="200"/>
      <c r="CU43" s="200"/>
      <c r="CV43" s="200"/>
      <c r="CW43" s="200"/>
      <c r="CX43" s="200"/>
      <c r="CY43" s="200"/>
      <c r="CZ43" s="200"/>
      <c r="DA43" s="200"/>
      <c r="DB43" s="200"/>
      <c r="DC43" s="200"/>
      <c r="DD43" s="200"/>
      <c r="DE43" s="200"/>
      <c r="DF43" s="200"/>
      <c r="DG43" s="200"/>
      <c r="DH43" s="200"/>
      <c r="DI43" s="200"/>
      <c r="DJ43" s="200"/>
      <c r="DK43" s="200"/>
      <c r="DL43" s="200"/>
      <c r="DM43" s="200"/>
      <c r="DN43" s="200"/>
      <c r="DO43" s="200"/>
    </row>
    <row r="44" spans="1:27" ht="12.75">
      <c r="A44" s="68"/>
      <c r="B44" s="68" t="s">
        <v>26</v>
      </c>
      <c r="C44" s="29">
        <v>8222</v>
      </c>
      <c r="D44" s="247">
        <v>31.1</v>
      </c>
      <c r="E44" s="29">
        <v>2889</v>
      </c>
      <c r="F44" s="247">
        <v>23.3</v>
      </c>
      <c r="G44" s="247">
        <v>30.9</v>
      </c>
      <c r="H44" s="247">
        <v>54.2</v>
      </c>
      <c r="I44" s="26">
        <v>11111</v>
      </c>
      <c r="K44" s="27"/>
      <c r="L44" s="328"/>
      <c r="M44" s="367"/>
      <c r="N44" s="367"/>
      <c r="O44" s="328"/>
      <c r="P44" s="200"/>
      <c r="Q44" s="200"/>
      <c r="R44" s="200"/>
      <c r="S44" s="200"/>
      <c r="T44" s="200"/>
      <c r="U44" s="200"/>
      <c r="V44" s="200"/>
      <c r="W44" s="200"/>
      <c r="X44" s="200"/>
      <c r="Y44" s="200"/>
      <c r="Z44" s="200"/>
      <c r="AA44" s="200"/>
    </row>
    <row r="45" spans="1:15" ht="12.75">
      <c r="A45" s="68"/>
      <c r="B45" s="258" t="s">
        <v>27</v>
      </c>
      <c r="C45" s="29">
        <v>8272</v>
      </c>
      <c r="D45" s="247">
        <v>32</v>
      </c>
      <c r="E45" s="29">
        <v>2809</v>
      </c>
      <c r="F45" s="247">
        <v>23.7</v>
      </c>
      <c r="G45" s="247">
        <v>34.5</v>
      </c>
      <c r="H45" s="247">
        <v>58.2</v>
      </c>
      <c r="I45" s="26">
        <v>11081</v>
      </c>
      <c r="K45" s="347"/>
      <c r="L45" s="355"/>
      <c r="M45" s="355"/>
      <c r="N45" s="367"/>
      <c r="O45" s="328"/>
    </row>
    <row r="46" spans="1:15" ht="12.75">
      <c r="A46" s="68"/>
      <c r="B46" s="68" t="s">
        <v>28</v>
      </c>
      <c r="C46" s="29">
        <v>8027</v>
      </c>
      <c r="D46" s="247">
        <v>31.7</v>
      </c>
      <c r="E46" s="29">
        <v>2736</v>
      </c>
      <c r="F46" s="247">
        <v>23.5</v>
      </c>
      <c r="G46" s="247">
        <v>35.6</v>
      </c>
      <c r="H46" s="247">
        <v>59.1</v>
      </c>
      <c r="I46" s="26">
        <v>10763</v>
      </c>
      <c r="K46" s="27"/>
      <c r="L46" s="328"/>
      <c r="M46" s="367"/>
      <c r="N46" s="367"/>
      <c r="O46" s="328"/>
    </row>
    <row r="47" spans="1:15" ht="12.75">
      <c r="A47" s="68">
        <v>2015</v>
      </c>
      <c r="B47" s="68" t="s">
        <v>25</v>
      </c>
      <c r="C47" s="365">
        <v>8804</v>
      </c>
      <c r="D47" s="366">
        <v>31.2</v>
      </c>
      <c r="E47" s="365">
        <v>3377</v>
      </c>
      <c r="F47" s="366">
        <v>21.6</v>
      </c>
      <c r="G47" s="366">
        <v>30.4</v>
      </c>
      <c r="H47" s="366">
        <v>52</v>
      </c>
      <c r="I47" s="351">
        <v>12181</v>
      </c>
      <c r="J47" s="365"/>
      <c r="K47" s="367"/>
      <c r="L47" s="328"/>
      <c r="M47" s="367"/>
      <c r="N47" s="367"/>
      <c r="O47" s="328"/>
    </row>
    <row r="48" spans="1:15" ht="12.75">
      <c r="A48" s="68"/>
      <c r="B48" s="68" t="s">
        <v>164</v>
      </c>
      <c r="C48" s="311">
        <v>8392</v>
      </c>
      <c r="D48" s="366">
        <v>32.3</v>
      </c>
      <c r="E48" s="353">
        <v>3129</v>
      </c>
      <c r="F48" s="366">
        <v>21.2</v>
      </c>
      <c r="G48" s="366">
        <v>31.9</v>
      </c>
      <c r="H48" s="366">
        <v>53.1</v>
      </c>
      <c r="I48" s="351">
        <v>11521</v>
      </c>
      <c r="J48" s="365"/>
      <c r="K48" s="367"/>
      <c r="L48" s="328"/>
      <c r="M48" s="27"/>
      <c r="N48" s="27"/>
      <c r="O48" s="200"/>
    </row>
    <row r="49" spans="1:15" ht="12.75">
      <c r="A49" s="242"/>
      <c r="B49" s="242" t="s">
        <v>161</v>
      </c>
      <c r="C49" s="349">
        <v>8975</v>
      </c>
      <c r="D49" s="368">
        <v>32.2</v>
      </c>
      <c r="E49" s="369">
        <v>3611</v>
      </c>
      <c r="F49" s="368">
        <v>21.1</v>
      </c>
      <c r="G49" s="368">
        <v>30.4</v>
      </c>
      <c r="H49" s="368">
        <v>51.6</v>
      </c>
      <c r="I49" s="350">
        <v>12586</v>
      </c>
      <c r="J49" s="365"/>
      <c r="K49" s="367"/>
      <c r="L49" s="328"/>
      <c r="M49" s="27"/>
      <c r="N49" s="27"/>
      <c r="O49" s="200"/>
    </row>
    <row r="50" spans="1:15" ht="22.5" customHeight="1">
      <c r="A50" s="32"/>
      <c r="B50" s="32"/>
      <c r="C50" s="370"/>
      <c r="D50" s="370"/>
      <c r="E50" s="370"/>
      <c r="F50" s="370"/>
      <c r="G50" s="370"/>
      <c r="H50" s="370"/>
      <c r="I50" s="370"/>
      <c r="J50" s="363"/>
      <c r="K50" s="367"/>
      <c r="L50" s="328"/>
      <c r="M50" s="27"/>
      <c r="N50" s="27"/>
      <c r="O50" s="200"/>
    </row>
    <row r="51" spans="1:15" ht="12.75">
      <c r="A51" s="31" t="s">
        <v>146</v>
      </c>
      <c r="B51" s="68"/>
      <c r="C51" s="371"/>
      <c r="D51" s="371"/>
      <c r="E51" s="371"/>
      <c r="F51" s="371"/>
      <c r="G51" s="371"/>
      <c r="H51" s="371"/>
      <c r="I51" s="370"/>
      <c r="J51" s="363"/>
      <c r="K51" s="372"/>
      <c r="L51" s="328"/>
      <c r="M51" s="200"/>
      <c r="N51" s="200"/>
      <c r="O51" s="200"/>
    </row>
    <row r="52" spans="1:15" ht="12.75">
      <c r="A52" s="382"/>
      <c r="B52" s="382"/>
      <c r="C52" s="382"/>
      <c r="D52" s="382"/>
      <c r="E52" s="382"/>
      <c r="F52" s="382"/>
      <c r="G52" s="322"/>
      <c r="H52" s="322"/>
      <c r="I52" s="26"/>
      <c r="K52" s="321"/>
      <c r="L52" s="200"/>
      <c r="M52" s="200"/>
      <c r="N52" s="200"/>
      <c r="O52" s="200"/>
    </row>
    <row r="53" spans="1:8" ht="12.75">
      <c r="A53" s="33" t="s">
        <v>34</v>
      </c>
      <c r="E53" s="317"/>
      <c r="H53" s="200"/>
    </row>
    <row r="54" spans="1:9" ht="23.25" customHeight="1">
      <c r="A54" s="402" t="s">
        <v>151</v>
      </c>
      <c r="B54" s="402"/>
      <c r="C54" s="402"/>
      <c r="D54" s="402"/>
      <c r="E54" s="402"/>
      <c r="F54" s="402"/>
      <c r="G54" s="402"/>
      <c r="H54" s="402"/>
      <c r="I54" s="402"/>
    </row>
    <row r="55" spans="1:11" ht="12.75" customHeight="1">
      <c r="A55" s="402" t="s">
        <v>116</v>
      </c>
      <c r="B55" s="402"/>
      <c r="C55" s="402"/>
      <c r="D55" s="402"/>
      <c r="E55" s="402"/>
      <c r="F55" s="402"/>
      <c r="G55" s="402"/>
      <c r="H55" s="402"/>
      <c r="I55" s="402"/>
      <c r="K55" s="203"/>
    </row>
    <row r="56" spans="1:11" ht="24" customHeight="1">
      <c r="A56" s="402" t="s">
        <v>117</v>
      </c>
      <c r="B56" s="402"/>
      <c r="C56" s="402"/>
      <c r="D56" s="402"/>
      <c r="E56" s="402"/>
      <c r="F56" s="402"/>
      <c r="G56" s="402"/>
      <c r="H56" s="402"/>
      <c r="I56" s="402"/>
      <c r="K56" s="203"/>
    </row>
    <row r="57" spans="1:11" ht="12.75" customHeight="1">
      <c r="A57" s="402" t="s">
        <v>118</v>
      </c>
      <c r="B57" s="402"/>
      <c r="C57" s="402"/>
      <c r="D57" s="402"/>
      <c r="E57" s="402"/>
      <c r="F57" s="402"/>
      <c r="G57" s="402"/>
      <c r="H57" s="402"/>
      <c r="I57" s="402"/>
      <c r="K57" s="203"/>
    </row>
    <row r="59" ht="12.75">
      <c r="A59" s="297" t="s">
        <v>132</v>
      </c>
    </row>
    <row r="60" ht="12.75">
      <c r="A60" s="298" t="s">
        <v>133</v>
      </c>
    </row>
    <row r="61" ht="12.75">
      <c r="A61" s="299" t="s">
        <v>134</v>
      </c>
    </row>
    <row r="63" ht="12.75">
      <c r="I63" s="323"/>
    </row>
    <row r="64" ht="12.75">
      <c r="I64" s="323"/>
    </row>
    <row r="65" ht="12.75">
      <c r="I65" s="323"/>
    </row>
    <row r="66" spans="4:9" ht="12.75">
      <c r="D66" s="324"/>
      <c r="I66" s="323"/>
    </row>
    <row r="67" ht="12.75">
      <c r="I67" s="323"/>
    </row>
    <row r="68" ht="12.75">
      <c r="I68" s="323"/>
    </row>
  </sheetData>
  <sheetProtection/>
  <mergeCells count="15">
    <mergeCell ref="A52:F52"/>
    <mergeCell ref="A54:I54"/>
    <mergeCell ref="A55:I55"/>
    <mergeCell ref="A56:I56"/>
    <mergeCell ref="A57:I57"/>
    <mergeCell ref="A2:I2"/>
    <mergeCell ref="A4:A6"/>
    <mergeCell ref="B4:B6"/>
    <mergeCell ref="C4:D4"/>
    <mergeCell ref="E4:H4"/>
    <mergeCell ref="I4:I6"/>
    <mergeCell ref="C5:C6"/>
    <mergeCell ref="D5:D6"/>
    <mergeCell ref="E5:E6"/>
    <mergeCell ref="F5:H5"/>
  </mergeCells>
  <conditionalFormatting sqref="I48:I49">
    <cfRule type="expression" priority="1" dxfId="0" stopIfTrue="1">
      <formula>OR(#REF!="",NOT(#REF!=0))</formula>
    </cfRule>
  </conditionalFormatting>
  <hyperlinks>
    <hyperlink ref="I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portrait" paperSize="9" scale="80" r:id="rId1"/>
  <headerFooter alignWithMargins="0">
    <oddHeader>&amp;CCivil Justice Statistics Quarterly: April to June 2015</oddHeader>
    <oddFooter>&amp;CPage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88"/>
  <sheetViews>
    <sheetView workbookViewId="0" topLeftCell="A1">
      <selection activeCell="D16" sqref="D16"/>
    </sheetView>
  </sheetViews>
  <sheetFormatPr defaultColWidth="9.140625" defaultRowHeight="12.75"/>
  <cols>
    <col min="1" max="1" width="11.28125" style="35" customWidth="1"/>
    <col min="2" max="2" width="32.00390625" style="35" customWidth="1"/>
    <col min="3" max="3" width="9.140625" style="35" customWidth="1"/>
    <col min="4" max="4" width="10.57421875" style="35" bestFit="1" customWidth="1"/>
    <col min="5" max="5" width="9.140625" style="35" customWidth="1"/>
    <col min="6" max="6" width="11.57421875" style="35" bestFit="1" customWidth="1"/>
    <col min="7" max="7" width="9.140625" style="35" customWidth="1"/>
    <col min="8" max="8" width="11.57421875" style="35" bestFit="1" customWidth="1"/>
    <col min="9" max="9" width="18.8515625" style="35" customWidth="1"/>
    <col min="10" max="10" width="11.57421875" style="35" bestFit="1" customWidth="1"/>
    <col min="11" max="16384" width="9.140625" style="35" customWidth="1"/>
  </cols>
  <sheetData>
    <row r="1" spans="1:12" ht="12.75">
      <c r="A1" s="23" t="s">
        <v>71</v>
      </c>
      <c r="B1" s="23"/>
      <c r="C1" s="200"/>
      <c r="D1" s="200"/>
      <c r="E1" s="200"/>
      <c r="F1" s="200"/>
      <c r="G1" s="200"/>
      <c r="H1" s="200"/>
      <c r="I1" s="203"/>
      <c r="J1" s="200"/>
      <c r="K1" s="201" t="s">
        <v>40</v>
      </c>
      <c r="L1" s="34"/>
    </row>
    <row r="2" spans="1:12" ht="12.75" customHeight="1">
      <c r="A2" s="375" t="s">
        <v>191</v>
      </c>
      <c r="B2" s="375"/>
      <c r="C2" s="375"/>
      <c r="D2" s="375"/>
      <c r="E2" s="375"/>
      <c r="F2" s="375"/>
      <c r="G2" s="375"/>
      <c r="H2" s="375"/>
      <c r="I2" s="407"/>
      <c r="J2" s="408"/>
      <c r="K2" s="408"/>
      <c r="L2" s="34"/>
    </row>
    <row r="3" spans="1:12" ht="12.75">
      <c r="A3" s="23"/>
      <c r="B3" s="23"/>
      <c r="C3" s="200"/>
      <c r="D3" s="200"/>
      <c r="E3" s="200"/>
      <c r="F3" s="200"/>
      <c r="G3" s="200"/>
      <c r="H3" s="200"/>
      <c r="I3" s="200"/>
      <c r="J3" s="200"/>
      <c r="K3" s="200"/>
      <c r="L3" s="34"/>
    </row>
    <row r="4" spans="1:12" ht="12.75" customHeight="1">
      <c r="A4" s="211" t="s">
        <v>21</v>
      </c>
      <c r="B4" s="211" t="s">
        <v>22</v>
      </c>
      <c r="C4" s="409" t="s">
        <v>109</v>
      </c>
      <c r="D4" s="410"/>
      <c r="E4" s="410"/>
      <c r="F4" s="410"/>
      <c r="G4" s="410"/>
      <c r="H4" s="410"/>
      <c r="I4" s="410"/>
      <c r="J4" s="410"/>
      <c r="K4" s="411" t="s">
        <v>2</v>
      </c>
      <c r="L4" s="206"/>
    </row>
    <row r="5" spans="1:12" ht="31.5" customHeight="1">
      <c r="A5" s="200"/>
      <c r="B5" s="200"/>
      <c r="C5" s="414" t="s">
        <v>110</v>
      </c>
      <c r="D5" s="414"/>
      <c r="E5" s="414" t="s">
        <v>111</v>
      </c>
      <c r="F5" s="414"/>
      <c r="G5" s="414" t="s">
        <v>112</v>
      </c>
      <c r="H5" s="414"/>
      <c r="I5" s="414" t="s">
        <v>113</v>
      </c>
      <c r="J5" s="414"/>
      <c r="K5" s="412"/>
      <c r="L5" s="34"/>
    </row>
    <row r="6" spans="1:12" ht="38.25">
      <c r="A6" s="210"/>
      <c r="B6" s="210"/>
      <c r="C6" s="325" t="s">
        <v>15</v>
      </c>
      <c r="D6" s="325" t="s">
        <v>114</v>
      </c>
      <c r="E6" s="325" t="s">
        <v>15</v>
      </c>
      <c r="F6" s="325" t="s">
        <v>114</v>
      </c>
      <c r="G6" s="325" t="s">
        <v>15</v>
      </c>
      <c r="H6" s="325" t="s">
        <v>114</v>
      </c>
      <c r="I6" s="325" t="s">
        <v>15</v>
      </c>
      <c r="J6" s="325" t="s">
        <v>114</v>
      </c>
      <c r="K6" s="413"/>
      <c r="L6" s="34"/>
    </row>
    <row r="7" spans="1:12" ht="12.75">
      <c r="A7" s="212" t="s">
        <v>126</v>
      </c>
      <c r="B7" s="200"/>
      <c r="C7" s="326"/>
      <c r="D7" s="326"/>
      <c r="E7" s="326"/>
      <c r="F7" s="326"/>
      <c r="G7" s="326"/>
      <c r="H7" s="326"/>
      <c r="I7" s="326"/>
      <c r="J7" s="326"/>
      <c r="K7" s="326"/>
      <c r="L7" s="34"/>
    </row>
    <row r="8" spans="1:12" ht="12.75">
      <c r="A8" s="327">
        <v>2013</v>
      </c>
      <c r="B8" s="328"/>
      <c r="C8" s="329">
        <v>153888</v>
      </c>
      <c r="D8" s="330">
        <v>0.5854103898475304</v>
      </c>
      <c r="E8" s="329">
        <v>46705</v>
      </c>
      <c r="F8" s="330">
        <v>0.17767202288566297</v>
      </c>
      <c r="G8" s="329">
        <v>11520</v>
      </c>
      <c r="H8" s="330">
        <v>0.043823609969871266</v>
      </c>
      <c r="I8" s="329">
        <v>50759</v>
      </c>
      <c r="J8" s="330">
        <v>0.1930939772969354</v>
      </c>
      <c r="K8" s="331">
        <v>262872</v>
      </c>
      <c r="L8" s="34"/>
    </row>
    <row r="9" spans="1:12" ht="12.75">
      <c r="A9" s="332" t="s">
        <v>192</v>
      </c>
      <c r="B9" s="328"/>
      <c r="C9" s="329">
        <v>142258</v>
      </c>
      <c r="D9" s="330">
        <v>0.5374290236908814</v>
      </c>
      <c r="E9" s="329">
        <v>57635</v>
      </c>
      <c r="F9" s="330">
        <v>0.2177362382461721</v>
      </c>
      <c r="G9" s="329">
        <v>11577</v>
      </c>
      <c r="H9" s="330">
        <v>0.04373614002213819</v>
      </c>
      <c r="I9" s="329">
        <v>53231</v>
      </c>
      <c r="J9" s="330">
        <v>0.20109859804080832</v>
      </c>
      <c r="K9" s="331">
        <v>264701</v>
      </c>
      <c r="L9" s="29"/>
    </row>
    <row r="10" spans="1:12" ht="24.75" customHeight="1">
      <c r="A10" s="328">
        <v>2013</v>
      </c>
      <c r="B10" s="328" t="s">
        <v>25</v>
      </c>
      <c r="C10" s="329">
        <v>37949</v>
      </c>
      <c r="D10" s="330">
        <v>0.6008486518152599</v>
      </c>
      <c r="E10" s="329">
        <v>10406</v>
      </c>
      <c r="F10" s="330">
        <v>0.16475878338795738</v>
      </c>
      <c r="G10" s="329">
        <v>2575</v>
      </c>
      <c r="H10" s="330">
        <v>0.04077011985623585</v>
      </c>
      <c r="I10" s="329">
        <v>12229</v>
      </c>
      <c r="J10" s="330">
        <v>0.19362244494054687</v>
      </c>
      <c r="K10" s="331">
        <v>63159</v>
      </c>
      <c r="L10" s="44"/>
    </row>
    <row r="11" spans="1:12" ht="12.75">
      <c r="A11" s="328"/>
      <c r="B11" s="328" t="s">
        <v>26</v>
      </c>
      <c r="C11" s="329">
        <v>40104</v>
      </c>
      <c r="D11" s="330">
        <v>0.5984242568938761</v>
      </c>
      <c r="E11" s="329">
        <v>11232</v>
      </c>
      <c r="F11" s="330">
        <v>0.1676017667422705</v>
      </c>
      <c r="G11" s="329">
        <v>2931</v>
      </c>
      <c r="H11" s="330">
        <v>0.04373582428076877</v>
      </c>
      <c r="I11" s="329">
        <v>12749</v>
      </c>
      <c r="J11" s="330">
        <v>0.19023815208308464</v>
      </c>
      <c r="K11" s="331">
        <v>67016</v>
      </c>
      <c r="L11" s="44"/>
    </row>
    <row r="12" spans="1:12" ht="12.75">
      <c r="A12" s="328"/>
      <c r="B12" s="328" t="s">
        <v>27</v>
      </c>
      <c r="C12" s="329">
        <v>38916</v>
      </c>
      <c r="D12" s="330">
        <v>0.5812522404110407</v>
      </c>
      <c r="E12" s="329">
        <v>12254</v>
      </c>
      <c r="F12" s="330">
        <v>0.18302664595531126</v>
      </c>
      <c r="G12" s="329">
        <v>2997</v>
      </c>
      <c r="H12" s="330">
        <v>0.04476341259409727</v>
      </c>
      <c r="I12" s="329">
        <v>12785</v>
      </c>
      <c r="J12" s="330">
        <v>0.19095770103955073</v>
      </c>
      <c r="K12" s="331">
        <v>66952</v>
      </c>
      <c r="L12" s="44"/>
    </row>
    <row r="13" spans="1:12" ht="12.75">
      <c r="A13" s="328"/>
      <c r="B13" s="328" t="s">
        <v>28</v>
      </c>
      <c r="C13" s="329">
        <v>36919</v>
      </c>
      <c r="D13" s="330">
        <v>0.5615484067229447</v>
      </c>
      <c r="E13" s="329">
        <v>12813</v>
      </c>
      <c r="F13" s="330">
        <v>0.1948893451973534</v>
      </c>
      <c r="G13" s="329">
        <v>3017</v>
      </c>
      <c r="H13" s="330">
        <v>0.04588942124876416</v>
      </c>
      <c r="I13" s="329">
        <v>12996</v>
      </c>
      <c r="J13" s="330">
        <v>0.1976728268309377</v>
      </c>
      <c r="K13" s="331">
        <v>65745</v>
      </c>
      <c r="L13" s="44"/>
    </row>
    <row r="14" spans="1:12" ht="12.75">
      <c r="A14" s="328">
        <v>2014</v>
      </c>
      <c r="B14" s="332" t="s">
        <v>25</v>
      </c>
      <c r="C14" s="329">
        <v>36692</v>
      </c>
      <c r="D14" s="330">
        <v>0.5362759427068109</v>
      </c>
      <c r="E14" s="329">
        <v>15184</v>
      </c>
      <c r="F14" s="330">
        <v>0.2219234142063724</v>
      </c>
      <c r="G14" s="329">
        <v>2961</v>
      </c>
      <c r="H14" s="330">
        <v>0.04327681964337913</v>
      </c>
      <c r="I14" s="329">
        <v>13583</v>
      </c>
      <c r="J14" s="330">
        <v>0.19852382344343758</v>
      </c>
      <c r="K14" s="331">
        <v>68420</v>
      </c>
      <c r="L14" s="44"/>
    </row>
    <row r="15" spans="1:12" ht="12.75">
      <c r="A15" s="328"/>
      <c r="B15" s="332" t="s">
        <v>26</v>
      </c>
      <c r="C15" s="329">
        <v>33643</v>
      </c>
      <c r="D15" s="330">
        <v>0.5333047999492739</v>
      </c>
      <c r="E15" s="329">
        <v>13458</v>
      </c>
      <c r="F15" s="330">
        <v>0.21333460148373598</v>
      </c>
      <c r="G15" s="329">
        <v>2869</v>
      </c>
      <c r="H15" s="330">
        <v>0.04547904381459641</v>
      </c>
      <c r="I15" s="329">
        <v>13114</v>
      </c>
      <c r="J15" s="330">
        <v>0.20788155475239364</v>
      </c>
      <c r="K15" s="331">
        <v>63084</v>
      </c>
      <c r="L15" s="44"/>
    </row>
    <row r="16" spans="1:12" ht="12.75">
      <c r="A16" s="328"/>
      <c r="B16" s="332" t="s">
        <v>27</v>
      </c>
      <c r="C16" s="329">
        <v>35406</v>
      </c>
      <c r="D16" s="330">
        <v>0.5376602077385653</v>
      </c>
      <c r="E16" s="329">
        <v>14279</v>
      </c>
      <c r="F16" s="330">
        <v>0.21683472028184414</v>
      </c>
      <c r="G16" s="329">
        <v>2904</v>
      </c>
      <c r="H16" s="330">
        <v>0.04409888841644901</v>
      </c>
      <c r="I16" s="329">
        <v>13263</v>
      </c>
      <c r="J16" s="330">
        <v>0.20140618356314158</v>
      </c>
      <c r="K16" s="331">
        <v>65852</v>
      </c>
      <c r="L16" s="44"/>
    </row>
    <row r="17" spans="1:12" ht="12.75">
      <c r="A17" s="328"/>
      <c r="B17" s="327" t="s">
        <v>28</v>
      </c>
      <c r="C17" s="329">
        <v>36517</v>
      </c>
      <c r="D17" s="330">
        <v>0.5422377310861979</v>
      </c>
      <c r="E17" s="329">
        <v>14714</v>
      </c>
      <c r="F17" s="330">
        <v>0.2184868958348801</v>
      </c>
      <c r="G17" s="329">
        <v>2843</v>
      </c>
      <c r="H17" s="330">
        <v>0.04221545771772218</v>
      </c>
      <c r="I17" s="329">
        <v>13271</v>
      </c>
      <c r="J17" s="330">
        <v>0.1970599153611998</v>
      </c>
      <c r="K17" s="331">
        <v>67345</v>
      </c>
      <c r="L17" s="44"/>
    </row>
    <row r="18" spans="1:12" ht="12.75">
      <c r="A18" s="328">
        <v>2015</v>
      </c>
      <c r="B18" s="332" t="s">
        <v>25</v>
      </c>
      <c r="C18" s="329">
        <v>37291</v>
      </c>
      <c r="D18" s="330">
        <v>0.5676815344801339</v>
      </c>
      <c r="E18" s="329">
        <v>13417</v>
      </c>
      <c r="F18" s="330">
        <v>0.20424722179936064</v>
      </c>
      <c r="G18" s="329">
        <v>2531</v>
      </c>
      <c r="H18" s="330">
        <v>0.03852945653828589</v>
      </c>
      <c r="I18" s="329">
        <v>12451</v>
      </c>
      <c r="J18" s="330">
        <v>0.1895417871822195</v>
      </c>
      <c r="K18" s="331">
        <v>65690</v>
      </c>
      <c r="L18" s="333"/>
    </row>
    <row r="19" spans="1:12" ht="12.75">
      <c r="A19" s="328"/>
      <c r="B19" s="327" t="s">
        <v>164</v>
      </c>
      <c r="C19" s="329">
        <v>37467</v>
      </c>
      <c r="D19" s="330">
        <v>0.5716051077852533</v>
      </c>
      <c r="E19" s="329">
        <v>13366</v>
      </c>
      <c r="F19" s="330">
        <v>0.20391474819595098</v>
      </c>
      <c r="G19" s="329">
        <v>2526</v>
      </c>
      <c r="H19" s="330">
        <v>0.03853723282530093</v>
      </c>
      <c r="I19" s="329">
        <v>12188</v>
      </c>
      <c r="J19" s="330">
        <v>0.18594291119349474</v>
      </c>
      <c r="K19" s="331">
        <v>65547</v>
      </c>
      <c r="L19" s="333"/>
    </row>
    <row r="20" spans="1:12" ht="12.75">
      <c r="A20" s="328"/>
      <c r="B20" s="327" t="s">
        <v>161</v>
      </c>
      <c r="C20" s="329">
        <v>38787</v>
      </c>
      <c r="D20" s="330">
        <v>0.5813922115298138</v>
      </c>
      <c r="E20" s="329">
        <v>13031</v>
      </c>
      <c r="F20" s="330">
        <v>0.19532631831399705</v>
      </c>
      <c r="G20" s="329">
        <v>2625</v>
      </c>
      <c r="H20" s="330">
        <v>0.039347063584854756</v>
      </c>
      <c r="I20" s="329">
        <v>12271</v>
      </c>
      <c r="J20" s="330">
        <v>0.18393440657133436</v>
      </c>
      <c r="K20" s="331">
        <v>66714</v>
      </c>
      <c r="L20" s="333"/>
    </row>
    <row r="21" spans="1:12" ht="12.75">
      <c r="A21" s="328"/>
      <c r="B21" s="328"/>
      <c r="C21" s="329"/>
      <c r="D21" s="373"/>
      <c r="E21" s="329"/>
      <c r="F21" s="373"/>
      <c r="G21" s="329"/>
      <c r="H21" s="373"/>
      <c r="I21" s="329"/>
      <c r="J21" s="373"/>
      <c r="K21" s="329"/>
      <c r="L21" s="334"/>
    </row>
    <row r="22" spans="1:12" ht="12.75">
      <c r="A22" s="335" t="s">
        <v>129</v>
      </c>
      <c r="B22" s="328"/>
      <c r="C22" s="331"/>
      <c r="D22" s="330"/>
      <c r="E22" s="331"/>
      <c r="F22" s="330"/>
      <c r="G22" s="331"/>
      <c r="H22" s="330"/>
      <c r="I22" s="331"/>
      <c r="J22" s="330"/>
      <c r="K22" s="331"/>
      <c r="L22" s="34"/>
    </row>
    <row r="23" spans="1:12" ht="12.75">
      <c r="A23" s="327">
        <v>2013</v>
      </c>
      <c r="B23" s="328"/>
      <c r="C23" s="331">
        <v>33725</v>
      </c>
      <c r="D23" s="330">
        <v>0.2719165988050989</v>
      </c>
      <c r="E23" s="331">
        <v>39294</v>
      </c>
      <c r="F23" s="330">
        <v>0.31681811218524997</v>
      </c>
      <c r="G23" s="331">
        <v>9334</v>
      </c>
      <c r="H23" s="330">
        <v>0.07525780676788119</v>
      </c>
      <c r="I23" s="331">
        <v>41674</v>
      </c>
      <c r="J23" s="330">
        <v>0.33600748224176996</v>
      </c>
      <c r="K23" s="331">
        <v>124027</v>
      </c>
      <c r="L23" s="34"/>
    </row>
    <row r="24" spans="1:12" ht="12.75">
      <c r="A24" s="332" t="s">
        <v>192</v>
      </c>
      <c r="B24" s="328"/>
      <c r="C24" s="336">
        <v>34033</v>
      </c>
      <c r="D24" s="330">
        <v>0.24695953790781378</v>
      </c>
      <c r="E24" s="336">
        <v>50219</v>
      </c>
      <c r="F24" s="330">
        <v>0.36441280622315103</v>
      </c>
      <c r="G24" s="336">
        <v>9326</v>
      </c>
      <c r="H24" s="330">
        <v>0.06767386508765819</v>
      </c>
      <c r="I24" s="336">
        <v>44230</v>
      </c>
      <c r="J24" s="330">
        <v>0.320953790781377</v>
      </c>
      <c r="K24" s="331">
        <v>137808</v>
      </c>
      <c r="L24" s="34"/>
    </row>
    <row r="25" spans="1:12" ht="22.5" customHeight="1">
      <c r="A25" s="328">
        <v>2013</v>
      </c>
      <c r="B25" s="328" t="s">
        <v>25</v>
      </c>
      <c r="C25" s="331">
        <v>8079</v>
      </c>
      <c r="D25" s="330">
        <v>0.28119452855800353</v>
      </c>
      <c r="E25" s="331">
        <v>8515</v>
      </c>
      <c r="F25" s="330">
        <v>0.296369774807699</v>
      </c>
      <c r="G25" s="331">
        <v>2055</v>
      </c>
      <c r="H25" s="330">
        <v>0.07152552991542237</v>
      </c>
      <c r="I25" s="331">
        <v>10082</v>
      </c>
      <c r="J25" s="330">
        <v>0.3509101667188751</v>
      </c>
      <c r="K25" s="331">
        <v>28731</v>
      </c>
      <c r="L25" s="34"/>
    </row>
    <row r="26" spans="1:12" ht="12.75">
      <c r="A26" s="328"/>
      <c r="B26" s="328" t="s">
        <v>26</v>
      </c>
      <c r="C26" s="331">
        <v>8232</v>
      </c>
      <c r="D26" s="330">
        <v>0.2718087565211649</v>
      </c>
      <c r="E26" s="331">
        <v>9375</v>
      </c>
      <c r="F26" s="330">
        <v>0.3095489665191838</v>
      </c>
      <c r="G26" s="331">
        <v>2374</v>
      </c>
      <c r="H26" s="330">
        <v>0.07838605296176451</v>
      </c>
      <c r="I26" s="331">
        <v>10305</v>
      </c>
      <c r="J26" s="330">
        <v>0.3402562239978868</v>
      </c>
      <c r="K26" s="331">
        <v>30286</v>
      </c>
      <c r="L26" s="34"/>
    </row>
    <row r="27" spans="1:12" ht="12.75">
      <c r="A27" s="328"/>
      <c r="B27" s="328" t="s">
        <v>27</v>
      </c>
      <c r="C27" s="331">
        <v>8543</v>
      </c>
      <c r="D27" s="330">
        <v>0.26882532490009126</v>
      </c>
      <c r="E27" s="331">
        <v>10309</v>
      </c>
      <c r="F27" s="330">
        <v>0.32439661411624027</v>
      </c>
      <c r="G27" s="331">
        <v>2436</v>
      </c>
      <c r="H27" s="330">
        <v>0.07665439441140376</v>
      </c>
      <c r="I27" s="331">
        <v>10491</v>
      </c>
      <c r="J27" s="330">
        <v>0.3301236665722647</v>
      </c>
      <c r="K27" s="331">
        <v>31779</v>
      </c>
      <c r="L27" s="34"/>
    </row>
    <row r="28" spans="1:12" ht="12.75">
      <c r="A28" s="328"/>
      <c r="B28" s="328" t="s">
        <v>28</v>
      </c>
      <c r="C28" s="331">
        <v>8871</v>
      </c>
      <c r="D28" s="330">
        <v>0.2669495350726731</v>
      </c>
      <c r="E28" s="331">
        <v>11095</v>
      </c>
      <c r="F28" s="330">
        <v>0.33387499623845207</v>
      </c>
      <c r="G28" s="331">
        <v>2469</v>
      </c>
      <c r="H28" s="330">
        <v>0.074298095152117</v>
      </c>
      <c r="I28" s="331">
        <v>10796</v>
      </c>
      <c r="J28" s="330">
        <v>0.32487737353675783</v>
      </c>
      <c r="K28" s="331">
        <v>33231</v>
      </c>
      <c r="L28" s="34"/>
    </row>
    <row r="29" spans="1:12" ht="12.75">
      <c r="A29" s="328">
        <v>2014</v>
      </c>
      <c r="B29" s="332" t="s">
        <v>25</v>
      </c>
      <c r="C29" s="331">
        <v>8639</v>
      </c>
      <c r="D29" s="330">
        <v>0.24263446145204326</v>
      </c>
      <c r="E29" s="331">
        <v>13428</v>
      </c>
      <c r="F29" s="330">
        <v>0.3771380424097739</v>
      </c>
      <c r="G29" s="331">
        <v>2355</v>
      </c>
      <c r="H29" s="330">
        <v>0.06614239573093667</v>
      </c>
      <c r="I29" s="331">
        <v>11183</v>
      </c>
      <c r="J29" s="330">
        <v>0.3140851004072462</v>
      </c>
      <c r="K29" s="331">
        <v>35605</v>
      </c>
      <c r="L29" s="34"/>
    </row>
    <row r="30" spans="1:12" ht="12.75">
      <c r="A30" s="328"/>
      <c r="B30" s="332" t="s">
        <v>26</v>
      </c>
      <c r="C30" s="331">
        <v>7816</v>
      </c>
      <c r="D30" s="330">
        <v>0.23859820501862142</v>
      </c>
      <c r="E30" s="331">
        <v>11675</v>
      </c>
      <c r="F30" s="330">
        <v>0.3564014897124367</v>
      </c>
      <c r="G30" s="331">
        <v>2312</v>
      </c>
      <c r="H30" s="330">
        <v>0.07057817937603028</v>
      </c>
      <c r="I30" s="331">
        <v>10955</v>
      </c>
      <c r="J30" s="330">
        <v>0.33442212589291165</v>
      </c>
      <c r="K30" s="331">
        <v>32758</v>
      </c>
      <c r="L30" s="34"/>
    </row>
    <row r="31" spans="1:12" ht="12.75">
      <c r="A31" s="328"/>
      <c r="B31" s="332" t="s">
        <v>27</v>
      </c>
      <c r="C31" s="331">
        <v>8781</v>
      </c>
      <c r="D31" s="330">
        <v>0.2540578074819894</v>
      </c>
      <c r="E31" s="331">
        <v>12420</v>
      </c>
      <c r="F31" s="330">
        <v>0.3593438069612013</v>
      </c>
      <c r="G31" s="331">
        <v>2335</v>
      </c>
      <c r="H31" s="330">
        <v>0.06755779301565258</v>
      </c>
      <c r="I31" s="331">
        <v>11027</v>
      </c>
      <c r="J31" s="330">
        <v>0.31904059254115674</v>
      </c>
      <c r="K31" s="331">
        <v>34563</v>
      </c>
      <c r="L31" s="34"/>
    </row>
    <row r="32" spans="1:12" ht="12.75">
      <c r="A32" s="328"/>
      <c r="B32" s="327" t="s">
        <v>28</v>
      </c>
      <c r="C32" s="331">
        <v>8797</v>
      </c>
      <c r="D32" s="330">
        <v>0.2521931081933375</v>
      </c>
      <c r="E32" s="331">
        <v>12696</v>
      </c>
      <c r="F32" s="330">
        <v>0.3639699558511553</v>
      </c>
      <c r="G32" s="331">
        <v>2324</v>
      </c>
      <c r="H32" s="330">
        <v>0.06662462014792729</v>
      </c>
      <c r="I32" s="331">
        <v>11065</v>
      </c>
      <c r="J32" s="330">
        <v>0.31721231580757986</v>
      </c>
      <c r="K32" s="331">
        <v>34882</v>
      </c>
      <c r="L32" s="34"/>
    </row>
    <row r="33" spans="1:12" ht="12.75">
      <c r="A33" s="328">
        <v>2015</v>
      </c>
      <c r="B33" s="332" t="s">
        <v>25</v>
      </c>
      <c r="C33" s="331">
        <v>9121</v>
      </c>
      <c r="D33" s="330">
        <v>0.2767545589707801</v>
      </c>
      <c r="E33" s="331">
        <v>11470</v>
      </c>
      <c r="F33" s="330">
        <v>0.3480292502351549</v>
      </c>
      <c r="G33" s="331">
        <v>2047</v>
      </c>
      <c r="H33" s="330">
        <v>0.06211123585277786</v>
      </c>
      <c r="I33" s="331">
        <v>10319</v>
      </c>
      <c r="J33" s="330">
        <v>0.31310495494128715</v>
      </c>
      <c r="K33" s="331">
        <v>32957</v>
      </c>
      <c r="L33" s="34"/>
    </row>
    <row r="34" spans="1:12" ht="12.75">
      <c r="A34" s="328"/>
      <c r="B34" s="327" t="s">
        <v>164</v>
      </c>
      <c r="C34" s="331">
        <v>9926</v>
      </c>
      <c r="D34" s="330">
        <v>0.29838273312090424</v>
      </c>
      <c r="E34" s="331">
        <v>11353</v>
      </c>
      <c r="F34" s="330">
        <v>0.34127938435639993</v>
      </c>
      <c r="G34" s="331">
        <v>2031</v>
      </c>
      <c r="H34" s="330">
        <v>0.06105332772199844</v>
      </c>
      <c r="I34" s="331">
        <v>9956</v>
      </c>
      <c r="J34" s="330">
        <v>0.29928455480069743</v>
      </c>
      <c r="K34" s="331">
        <v>33266</v>
      </c>
      <c r="L34" s="34"/>
    </row>
    <row r="35" spans="1:12" ht="12.75">
      <c r="A35" s="328"/>
      <c r="B35" s="327" t="s">
        <v>161</v>
      </c>
      <c r="C35" s="331">
        <v>9620</v>
      </c>
      <c r="D35" s="330">
        <v>0.29228572296660893</v>
      </c>
      <c r="E35" s="331">
        <v>10886</v>
      </c>
      <c r="F35" s="330">
        <v>0.330750767174065</v>
      </c>
      <c r="G35" s="331">
        <v>2182</v>
      </c>
      <c r="H35" s="330">
        <v>0.06629599246498344</v>
      </c>
      <c r="I35" s="331">
        <v>10225</v>
      </c>
      <c r="J35" s="330">
        <v>0.3106675173943427</v>
      </c>
      <c r="K35" s="331">
        <v>32913</v>
      </c>
      <c r="L35" s="34"/>
    </row>
    <row r="36" spans="1:12" ht="12.75">
      <c r="A36" s="328"/>
      <c r="B36" s="328"/>
      <c r="C36" s="331"/>
      <c r="D36" s="331"/>
      <c r="E36" s="331"/>
      <c r="F36" s="331"/>
      <c r="G36" s="331"/>
      <c r="H36" s="331"/>
      <c r="I36" s="331"/>
      <c r="J36" s="331"/>
      <c r="K36" s="331"/>
      <c r="L36" s="331"/>
    </row>
    <row r="37" spans="1:12" ht="12.75">
      <c r="A37" s="335" t="s">
        <v>130</v>
      </c>
      <c r="B37" s="328"/>
      <c r="C37" s="331"/>
      <c r="D37" s="331"/>
      <c r="E37" s="331"/>
      <c r="F37" s="331"/>
      <c r="G37" s="331"/>
      <c r="H37" s="331"/>
      <c r="I37" s="331"/>
      <c r="J37" s="331"/>
      <c r="K37" s="331"/>
      <c r="L37" s="331"/>
    </row>
    <row r="38" spans="1:12" ht="12.75">
      <c r="A38" s="337">
        <v>2013</v>
      </c>
      <c r="B38" s="328"/>
      <c r="C38" s="331">
        <v>114760</v>
      </c>
      <c r="D38" s="330">
        <v>0.9687331172339276</v>
      </c>
      <c r="E38" s="331">
        <v>2304</v>
      </c>
      <c r="F38" s="330">
        <v>0.019448946515397084</v>
      </c>
      <c r="G38" s="331">
        <v>813</v>
      </c>
      <c r="H38" s="330">
        <v>0.0068628444084278765</v>
      </c>
      <c r="I38" s="331">
        <v>587</v>
      </c>
      <c r="J38" s="330">
        <v>0.004955091842247434</v>
      </c>
      <c r="K38" s="331">
        <v>118464</v>
      </c>
      <c r="L38" s="34"/>
    </row>
    <row r="39" spans="1:12" ht="12.75">
      <c r="A39" s="332" t="s">
        <v>192</v>
      </c>
      <c r="B39" s="328"/>
      <c r="C39" s="336">
        <v>102612</v>
      </c>
      <c r="D39" s="330">
        <v>0.970996527153496</v>
      </c>
      <c r="E39" s="336">
        <v>1830</v>
      </c>
      <c r="F39" s="330">
        <v>0.017316918534780512</v>
      </c>
      <c r="G39" s="336">
        <v>763</v>
      </c>
      <c r="H39" s="330">
        <v>0.007220114121331983</v>
      </c>
      <c r="I39" s="336">
        <v>472</v>
      </c>
      <c r="J39" s="330">
        <v>0.0044664401903914755</v>
      </c>
      <c r="K39" s="331">
        <v>105677</v>
      </c>
      <c r="L39" s="34"/>
    </row>
    <row r="40" spans="1:12" ht="21.75" customHeight="1">
      <c r="A40" s="328">
        <v>2013</v>
      </c>
      <c r="B40" s="328" t="s">
        <v>25</v>
      </c>
      <c r="C40" s="331">
        <v>28542</v>
      </c>
      <c r="D40" s="330">
        <v>0.9659863945578231</v>
      </c>
      <c r="E40" s="312">
        <v>703</v>
      </c>
      <c r="F40" s="330">
        <v>0.023792601617761533</v>
      </c>
      <c r="G40" s="312">
        <v>199</v>
      </c>
      <c r="H40" s="330">
        <v>0.006735032321386266</v>
      </c>
      <c r="I40" s="312">
        <v>103</v>
      </c>
      <c r="J40" s="330">
        <v>0.0034859715030290724</v>
      </c>
      <c r="K40" s="331">
        <v>29547</v>
      </c>
      <c r="L40" s="34"/>
    </row>
    <row r="41" spans="1:12" ht="12.75">
      <c r="A41" s="328"/>
      <c r="B41" s="328" t="s">
        <v>26</v>
      </c>
      <c r="C41" s="331">
        <v>30574</v>
      </c>
      <c r="D41" s="330">
        <v>0.9720226362306861</v>
      </c>
      <c r="E41" s="312">
        <v>518</v>
      </c>
      <c r="F41" s="330">
        <v>0.016468493673300694</v>
      </c>
      <c r="G41" s="312">
        <v>196</v>
      </c>
      <c r="H41" s="330">
        <v>0.0062313219304381</v>
      </c>
      <c r="I41" s="312">
        <v>166</v>
      </c>
      <c r="J41" s="330">
        <v>0.005277548165575126</v>
      </c>
      <c r="K41" s="331">
        <v>31454</v>
      </c>
      <c r="L41" s="34"/>
    </row>
    <row r="42" spans="1:12" ht="12.75">
      <c r="A42" s="328"/>
      <c r="B42" s="328" t="s">
        <v>27</v>
      </c>
      <c r="C42" s="331">
        <v>29004</v>
      </c>
      <c r="D42" s="330">
        <v>0.9689640196438714</v>
      </c>
      <c r="E42" s="312">
        <v>555</v>
      </c>
      <c r="F42" s="330">
        <v>0.018541409147095178</v>
      </c>
      <c r="G42" s="312">
        <v>203</v>
      </c>
      <c r="H42" s="330">
        <v>0.006781812715063642</v>
      </c>
      <c r="I42" s="312">
        <v>171</v>
      </c>
      <c r="J42" s="330">
        <v>0.005712758493969866</v>
      </c>
      <c r="K42" s="331">
        <v>29933</v>
      </c>
      <c r="L42" s="34"/>
    </row>
    <row r="43" spans="1:12" ht="12.75">
      <c r="A43" s="328"/>
      <c r="B43" s="328" t="s">
        <v>28</v>
      </c>
      <c r="C43" s="331">
        <v>26640</v>
      </c>
      <c r="D43" s="330">
        <v>0.9676716309480566</v>
      </c>
      <c r="E43" s="312">
        <v>528</v>
      </c>
      <c r="F43" s="330">
        <v>0.019179077370141663</v>
      </c>
      <c r="G43" s="312">
        <v>215</v>
      </c>
      <c r="H43" s="330">
        <v>0.007809662186705413</v>
      </c>
      <c r="I43" s="312">
        <v>147</v>
      </c>
      <c r="J43" s="330">
        <v>0.0053396294950962585</v>
      </c>
      <c r="K43" s="331">
        <v>27530</v>
      </c>
      <c r="L43" s="34"/>
    </row>
    <row r="44" spans="1:12" ht="12.75">
      <c r="A44" s="328">
        <v>2014</v>
      </c>
      <c r="B44" s="332" t="s">
        <v>25</v>
      </c>
      <c r="C44" s="331">
        <v>26545</v>
      </c>
      <c r="D44" s="330">
        <v>0.9708507058737473</v>
      </c>
      <c r="E44" s="312">
        <v>443</v>
      </c>
      <c r="F44" s="330">
        <v>0.016202179796649844</v>
      </c>
      <c r="G44" s="312">
        <v>219</v>
      </c>
      <c r="H44" s="330">
        <v>0.008009655475093263</v>
      </c>
      <c r="I44" s="312">
        <v>135</v>
      </c>
      <c r="J44" s="330">
        <v>0.004937458854509546</v>
      </c>
      <c r="K44" s="331">
        <v>27342</v>
      </c>
      <c r="L44" s="34"/>
    </row>
    <row r="45" spans="1:12" ht="12.75">
      <c r="A45" s="328"/>
      <c r="B45" s="332" t="s">
        <v>26</v>
      </c>
      <c r="C45" s="331">
        <v>24406</v>
      </c>
      <c r="D45" s="330">
        <v>0.971228461140515</v>
      </c>
      <c r="E45" s="312">
        <v>415</v>
      </c>
      <c r="F45" s="330">
        <v>0.01651478371602531</v>
      </c>
      <c r="G45" s="312">
        <v>199</v>
      </c>
      <c r="H45" s="330">
        <v>0.007919137251780811</v>
      </c>
      <c r="I45" s="312">
        <v>109</v>
      </c>
      <c r="J45" s="330">
        <v>0.004337617891678937</v>
      </c>
      <c r="K45" s="331">
        <v>25129</v>
      </c>
      <c r="L45" s="34"/>
    </row>
    <row r="46" spans="1:12" ht="12.75">
      <c r="A46" s="328"/>
      <c r="B46" s="332" t="s">
        <v>27</v>
      </c>
      <c r="C46" s="331">
        <v>25304</v>
      </c>
      <c r="D46" s="330">
        <v>0.9720717605931389</v>
      </c>
      <c r="E46" s="312">
        <v>440</v>
      </c>
      <c r="F46" s="330">
        <v>0.016902923437439977</v>
      </c>
      <c r="G46" s="312">
        <v>177</v>
      </c>
      <c r="H46" s="330">
        <v>0.006799585110061081</v>
      </c>
      <c r="I46" s="312">
        <v>110</v>
      </c>
      <c r="J46" s="330">
        <v>0.004225730859359994</v>
      </c>
      <c r="K46" s="331">
        <v>26031</v>
      </c>
      <c r="L46" s="34"/>
    </row>
    <row r="47" spans="1:12" ht="12.75">
      <c r="A47" s="328"/>
      <c r="B47" s="327" t="s">
        <v>28</v>
      </c>
      <c r="C47" s="331">
        <v>26357</v>
      </c>
      <c r="D47" s="330">
        <v>0.9698988040478381</v>
      </c>
      <c r="E47" s="312">
        <v>532</v>
      </c>
      <c r="F47" s="330">
        <v>0.019576816927322906</v>
      </c>
      <c r="G47" s="312">
        <v>168</v>
      </c>
      <c r="H47" s="330">
        <v>0.006182152713891444</v>
      </c>
      <c r="I47" s="312">
        <v>118</v>
      </c>
      <c r="J47" s="330">
        <v>0.004342226310947562</v>
      </c>
      <c r="K47" s="331">
        <v>27175</v>
      </c>
      <c r="L47" s="34"/>
    </row>
    <row r="48" spans="1:12" ht="12.75">
      <c r="A48" s="328">
        <v>2015</v>
      </c>
      <c r="B48" s="332" t="s">
        <v>25</v>
      </c>
      <c r="C48" s="331">
        <v>26838</v>
      </c>
      <c r="D48" s="330">
        <v>0.9705627079415594</v>
      </c>
      <c r="E48" s="312">
        <v>539</v>
      </c>
      <c r="F48" s="330">
        <v>0.019492260957616084</v>
      </c>
      <c r="G48" s="312">
        <v>163</v>
      </c>
      <c r="H48" s="330">
        <v>0.005894691161579633</v>
      </c>
      <c r="I48" s="312">
        <v>112</v>
      </c>
      <c r="J48" s="330">
        <v>0.004050339939244901</v>
      </c>
      <c r="K48" s="331">
        <v>27652</v>
      </c>
      <c r="L48" s="34"/>
    </row>
    <row r="49" spans="1:12" ht="12.75">
      <c r="A49" s="328"/>
      <c r="B49" s="327" t="s">
        <v>164</v>
      </c>
      <c r="C49" s="331">
        <v>26202</v>
      </c>
      <c r="D49" s="330">
        <v>0.9740520446096654</v>
      </c>
      <c r="E49" s="312">
        <v>466</v>
      </c>
      <c r="F49" s="330">
        <v>0.017323420074349442</v>
      </c>
      <c r="G49" s="312">
        <v>132</v>
      </c>
      <c r="H49" s="330">
        <v>0.004907063197026022</v>
      </c>
      <c r="I49" s="312">
        <v>100</v>
      </c>
      <c r="J49" s="330">
        <v>0.0037174721189591076</v>
      </c>
      <c r="K49" s="331">
        <v>26900</v>
      </c>
      <c r="L49" s="34"/>
    </row>
    <row r="50" spans="1:12" ht="12.75">
      <c r="A50" s="328"/>
      <c r="B50" s="327" t="s">
        <v>161</v>
      </c>
      <c r="C50" s="331">
        <v>27843</v>
      </c>
      <c r="D50" s="330">
        <v>0.9726812227074236</v>
      </c>
      <c r="E50" s="312">
        <v>527</v>
      </c>
      <c r="F50" s="330">
        <v>0.018410480349344976</v>
      </c>
      <c r="G50" s="312">
        <v>155</v>
      </c>
      <c r="H50" s="330">
        <v>0.005414847161572052</v>
      </c>
      <c r="I50" s="312">
        <v>100</v>
      </c>
      <c r="J50" s="330">
        <v>0.0034934497816593887</v>
      </c>
      <c r="K50" s="331">
        <v>28625</v>
      </c>
      <c r="L50" s="34"/>
    </row>
    <row r="51" spans="1:12" ht="12.75">
      <c r="A51" s="328"/>
      <c r="B51" s="328"/>
      <c r="C51" s="331"/>
      <c r="D51" s="331"/>
      <c r="E51" s="331"/>
      <c r="F51" s="331"/>
      <c r="G51" s="331"/>
      <c r="H51" s="331"/>
      <c r="I51" s="331"/>
      <c r="J51" s="331"/>
      <c r="K51" s="331"/>
      <c r="L51" s="331"/>
    </row>
    <row r="52" spans="1:12" ht="12.75">
      <c r="A52" s="335" t="s">
        <v>127</v>
      </c>
      <c r="B52" s="328"/>
      <c r="C52" s="331"/>
      <c r="D52" s="331"/>
      <c r="E52" s="331"/>
      <c r="F52" s="331"/>
      <c r="G52" s="331"/>
      <c r="H52" s="331"/>
      <c r="I52" s="331"/>
      <c r="J52" s="331"/>
      <c r="K52" s="331"/>
      <c r="L52" s="331"/>
    </row>
    <row r="53" spans="1:12" ht="12.75">
      <c r="A53" s="337">
        <v>2013</v>
      </c>
      <c r="B53" s="328"/>
      <c r="C53" s="331">
        <v>2798</v>
      </c>
      <c r="D53" s="330">
        <v>0.17198352695310098</v>
      </c>
      <c r="E53" s="331">
        <v>4274</v>
      </c>
      <c r="F53" s="330">
        <v>0.2627082180834716</v>
      </c>
      <c r="G53" s="331">
        <v>1051</v>
      </c>
      <c r="H53" s="330">
        <v>0.06460138914499969</v>
      </c>
      <c r="I53" s="331">
        <v>8146</v>
      </c>
      <c r="J53" s="330">
        <v>0.5007068658184277</v>
      </c>
      <c r="K53" s="331">
        <v>16269</v>
      </c>
      <c r="L53" s="34"/>
    </row>
    <row r="54" spans="1:12" ht="12.75">
      <c r="A54" s="332" t="s">
        <v>192</v>
      </c>
      <c r="B54" s="328"/>
      <c r="C54" s="336">
        <v>2952</v>
      </c>
      <c r="D54" s="330">
        <v>0.17372881355932204</v>
      </c>
      <c r="E54" s="336">
        <v>4701</v>
      </c>
      <c r="F54" s="330">
        <v>0.276659604519774</v>
      </c>
      <c r="G54" s="336">
        <v>1131</v>
      </c>
      <c r="H54" s="330">
        <v>0.06656073446327683</v>
      </c>
      <c r="I54" s="336">
        <v>8208</v>
      </c>
      <c r="J54" s="330">
        <v>0.4830508474576271</v>
      </c>
      <c r="K54" s="331">
        <v>16992</v>
      </c>
      <c r="L54" s="34"/>
    </row>
    <row r="55" spans="1:12" ht="23.25" customHeight="1">
      <c r="A55" s="328">
        <v>2013</v>
      </c>
      <c r="B55" s="328" t="s">
        <v>25</v>
      </c>
      <c r="C55" s="312">
        <v>702</v>
      </c>
      <c r="D55" s="330">
        <v>0.1802773497688752</v>
      </c>
      <c r="E55" s="312">
        <v>989</v>
      </c>
      <c r="F55" s="330">
        <v>0.2539804827940421</v>
      </c>
      <c r="G55" s="312">
        <v>236</v>
      </c>
      <c r="H55" s="330">
        <v>0.06060606060606061</v>
      </c>
      <c r="I55" s="312">
        <v>1967</v>
      </c>
      <c r="J55" s="330">
        <v>0.5051361068310221</v>
      </c>
      <c r="K55" s="331">
        <v>3894</v>
      </c>
      <c r="L55" s="34"/>
    </row>
    <row r="56" spans="1:12" ht="12.75">
      <c r="A56" s="328"/>
      <c r="B56" s="328" t="s">
        <v>26</v>
      </c>
      <c r="C56" s="312">
        <v>720</v>
      </c>
      <c r="D56" s="330">
        <v>0.16563146997929606</v>
      </c>
      <c r="E56" s="312">
        <v>1143</v>
      </c>
      <c r="F56" s="330">
        <v>0.2629399585921325</v>
      </c>
      <c r="G56" s="312">
        <v>287</v>
      </c>
      <c r="H56" s="330">
        <v>0.06602254428341385</v>
      </c>
      <c r="I56" s="312">
        <v>2197</v>
      </c>
      <c r="J56" s="330">
        <v>0.5054060271451576</v>
      </c>
      <c r="K56" s="331">
        <v>4347</v>
      </c>
      <c r="L56" s="34"/>
    </row>
    <row r="57" spans="1:12" ht="12.75">
      <c r="A57" s="328"/>
      <c r="B57" s="328" t="s">
        <v>27</v>
      </c>
      <c r="C57" s="312">
        <v>709</v>
      </c>
      <c r="D57" s="330">
        <v>0.16957665630232002</v>
      </c>
      <c r="E57" s="312">
        <v>1152</v>
      </c>
      <c r="F57" s="330">
        <v>0.2755321693374791</v>
      </c>
      <c r="G57" s="312">
        <v>288</v>
      </c>
      <c r="H57" s="330">
        <v>0.06888304233436977</v>
      </c>
      <c r="I57" s="312">
        <v>2032</v>
      </c>
      <c r="J57" s="330">
        <v>0.48600813202583115</v>
      </c>
      <c r="K57" s="331">
        <v>4181</v>
      </c>
      <c r="L57" s="34"/>
    </row>
    <row r="58" spans="1:12" ht="12.75">
      <c r="A58" s="328"/>
      <c r="B58" s="328" t="s">
        <v>28</v>
      </c>
      <c r="C58" s="312">
        <v>667</v>
      </c>
      <c r="D58" s="330">
        <v>0.17338185599168182</v>
      </c>
      <c r="E58" s="312">
        <v>990</v>
      </c>
      <c r="F58" s="330">
        <v>0.2573433844554198</v>
      </c>
      <c r="G58" s="312">
        <v>240</v>
      </c>
      <c r="H58" s="330">
        <v>0.06238627501949571</v>
      </c>
      <c r="I58" s="312">
        <v>1950</v>
      </c>
      <c r="J58" s="330">
        <v>0.5068884845334026</v>
      </c>
      <c r="K58" s="331">
        <v>3847</v>
      </c>
      <c r="L58" s="34"/>
    </row>
    <row r="59" spans="1:12" ht="12.75">
      <c r="A59" s="328">
        <v>2014</v>
      </c>
      <c r="B59" s="332" t="s">
        <v>25</v>
      </c>
      <c r="C59" s="312">
        <v>786</v>
      </c>
      <c r="D59" s="330">
        <v>0.17957505140507196</v>
      </c>
      <c r="E59" s="312">
        <v>1123</v>
      </c>
      <c r="F59" s="330">
        <v>0.25656842586246287</v>
      </c>
      <c r="G59" s="312">
        <v>294</v>
      </c>
      <c r="H59" s="330">
        <v>0.06716929403701165</v>
      </c>
      <c r="I59" s="312">
        <v>2174</v>
      </c>
      <c r="J59" s="330">
        <v>0.4966872286954535</v>
      </c>
      <c r="K59" s="331">
        <v>4377</v>
      </c>
      <c r="L59" s="34"/>
    </row>
    <row r="60" spans="1:12" ht="12.75">
      <c r="A60" s="328"/>
      <c r="B60" s="332" t="s">
        <v>26</v>
      </c>
      <c r="C60" s="312">
        <v>758</v>
      </c>
      <c r="D60" s="330">
        <v>0.18375757575757576</v>
      </c>
      <c r="E60" s="312">
        <v>1120</v>
      </c>
      <c r="F60" s="330">
        <v>0.27151515151515154</v>
      </c>
      <c r="G60" s="312">
        <v>275</v>
      </c>
      <c r="H60" s="330">
        <v>0.06666666666666667</v>
      </c>
      <c r="I60" s="312">
        <v>1972</v>
      </c>
      <c r="J60" s="330">
        <v>0.4780606060606061</v>
      </c>
      <c r="K60" s="331">
        <v>4125</v>
      </c>
      <c r="L60" s="34"/>
    </row>
    <row r="61" spans="1:12" ht="12.75">
      <c r="A61" s="328"/>
      <c r="B61" s="332" t="s">
        <v>27</v>
      </c>
      <c r="C61" s="312">
        <v>675</v>
      </c>
      <c r="D61" s="330">
        <v>0.16021837170662237</v>
      </c>
      <c r="E61" s="312">
        <v>1195</v>
      </c>
      <c r="F61" s="330">
        <v>0.2836458580583907</v>
      </c>
      <c r="G61" s="312">
        <v>303</v>
      </c>
      <c r="H61" s="330">
        <v>0.0719202468549727</v>
      </c>
      <c r="I61" s="312">
        <v>2040</v>
      </c>
      <c r="J61" s="330">
        <v>0.4842155233800142</v>
      </c>
      <c r="K61" s="331">
        <v>4213</v>
      </c>
      <c r="L61" s="34"/>
    </row>
    <row r="62" spans="1:12" ht="12.75">
      <c r="A62" s="328"/>
      <c r="B62" s="327" t="s">
        <v>28</v>
      </c>
      <c r="C62" s="312">
        <v>733</v>
      </c>
      <c r="D62" s="330">
        <v>0.17138180967968203</v>
      </c>
      <c r="E62" s="312">
        <v>1263</v>
      </c>
      <c r="F62" s="330">
        <v>0.29530044423661445</v>
      </c>
      <c r="G62" s="312">
        <v>259</v>
      </c>
      <c r="H62" s="330">
        <v>0.060556464811783964</v>
      </c>
      <c r="I62" s="312">
        <v>2022</v>
      </c>
      <c r="J62" s="330">
        <v>0.4727612812719196</v>
      </c>
      <c r="K62" s="331">
        <v>4277</v>
      </c>
      <c r="L62" s="34"/>
    </row>
    <row r="63" spans="1:12" ht="12.75">
      <c r="A63" s="328">
        <v>2015</v>
      </c>
      <c r="B63" s="332" t="s">
        <v>25</v>
      </c>
      <c r="C63" s="312">
        <v>698</v>
      </c>
      <c r="D63" s="330">
        <v>0.1713724527375399</v>
      </c>
      <c r="E63" s="312">
        <v>1176</v>
      </c>
      <c r="F63" s="330">
        <v>0.2887306653572305</v>
      </c>
      <c r="G63" s="312">
        <v>252</v>
      </c>
      <c r="H63" s="330">
        <v>0.061870856862263686</v>
      </c>
      <c r="I63" s="312">
        <v>1947</v>
      </c>
      <c r="J63" s="330">
        <v>0.4780260250429659</v>
      </c>
      <c r="K63" s="331">
        <v>4073</v>
      </c>
      <c r="L63" s="34"/>
    </row>
    <row r="64" spans="1:12" ht="12.75">
      <c r="A64" s="328"/>
      <c r="B64" s="327" t="s">
        <v>164</v>
      </c>
      <c r="C64" s="312">
        <v>606</v>
      </c>
      <c r="D64" s="330">
        <v>0.14192037470725996</v>
      </c>
      <c r="E64" s="312">
        <v>1344</v>
      </c>
      <c r="F64" s="330">
        <v>0.31475409836065577</v>
      </c>
      <c r="G64" s="312">
        <v>287</v>
      </c>
      <c r="H64" s="330">
        <v>0.06721311475409836</v>
      </c>
      <c r="I64" s="312">
        <v>2033</v>
      </c>
      <c r="J64" s="330">
        <v>0.47611241217798594</v>
      </c>
      <c r="K64" s="331">
        <v>4270</v>
      </c>
      <c r="L64" s="34"/>
    </row>
    <row r="65" spans="1:12" ht="12.75">
      <c r="A65" s="328"/>
      <c r="B65" s="327" t="s">
        <v>161</v>
      </c>
      <c r="C65" s="312">
        <v>589</v>
      </c>
      <c r="D65" s="330">
        <v>0.1462990561351217</v>
      </c>
      <c r="E65" s="312">
        <v>1393</v>
      </c>
      <c r="F65" s="330">
        <v>0.34600099354197716</v>
      </c>
      <c r="G65" s="312">
        <v>194</v>
      </c>
      <c r="H65" s="330">
        <v>0.04818678589170392</v>
      </c>
      <c r="I65" s="312">
        <v>1850</v>
      </c>
      <c r="J65" s="330">
        <v>0.4595131644311972</v>
      </c>
      <c r="K65" s="331">
        <v>4026</v>
      </c>
      <c r="L65" s="34"/>
    </row>
    <row r="66" spans="1:12" ht="12.75">
      <c r="A66" s="328"/>
      <c r="B66" s="328"/>
      <c r="C66" s="329"/>
      <c r="D66" s="329"/>
      <c r="E66" s="329"/>
      <c r="F66" s="329"/>
      <c r="G66" s="329"/>
      <c r="H66" s="329"/>
      <c r="I66" s="329"/>
      <c r="J66" s="329"/>
      <c r="K66" s="329"/>
      <c r="L66" s="34"/>
    </row>
    <row r="67" spans="1:12" ht="12.75">
      <c r="A67" s="335" t="s">
        <v>128</v>
      </c>
      <c r="B67" s="328"/>
      <c r="C67" s="331"/>
      <c r="D67" s="331"/>
      <c r="E67" s="331"/>
      <c r="F67" s="331"/>
      <c r="G67" s="331"/>
      <c r="H67" s="331"/>
      <c r="I67" s="331"/>
      <c r="J67" s="331"/>
      <c r="K67" s="331"/>
      <c r="L67" s="34"/>
    </row>
    <row r="68" spans="1:12" ht="12.75">
      <c r="A68" s="337">
        <v>2013</v>
      </c>
      <c r="B68" s="328"/>
      <c r="C68" s="331">
        <v>2605</v>
      </c>
      <c r="D68" s="330">
        <v>0.6335116731517509</v>
      </c>
      <c r="E68" s="331">
        <v>833</v>
      </c>
      <c r="F68" s="330">
        <v>0.20257782101167315</v>
      </c>
      <c r="G68" s="331">
        <v>322</v>
      </c>
      <c r="H68" s="330">
        <v>0.07830739299610895</v>
      </c>
      <c r="I68" s="331">
        <v>352</v>
      </c>
      <c r="J68" s="330">
        <v>0.08560311284046693</v>
      </c>
      <c r="K68" s="331">
        <v>4112</v>
      </c>
      <c r="L68" s="34"/>
    </row>
    <row r="69" spans="1:12" ht="12.75">
      <c r="A69" s="332" t="s">
        <v>192</v>
      </c>
      <c r="B69" s="328"/>
      <c r="C69" s="331">
        <v>2661</v>
      </c>
      <c r="D69" s="330">
        <v>0.6299715909090909</v>
      </c>
      <c r="E69" s="331">
        <v>885</v>
      </c>
      <c r="F69" s="330">
        <v>0.20951704545454544</v>
      </c>
      <c r="G69" s="331">
        <v>357</v>
      </c>
      <c r="H69" s="330">
        <v>0.08451704545454546</v>
      </c>
      <c r="I69" s="331">
        <v>321</v>
      </c>
      <c r="J69" s="330">
        <v>0.07599431818181818</v>
      </c>
      <c r="K69" s="331">
        <v>4224</v>
      </c>
      <c r="L69" s="34"/>
    </row>
    <row r="70" spans="1:12" ht="18.75" customHeight="1">
      <c r="A70" s="328">
        <v>2013</v>
      </c>
      <c r="B70" s="328" t="s">
        <v>25</v>
      </c>
      <c r="C70" s="312">
        <v>626</v>
      </c>
      <c r="D70" s="330">
        <v>0.6342451874366768</v>
      </c>
      <c r="E70" s="312">
        <v>199</v>
      </c>
      <c r="F70" s="330">
        <v>0.2016210739614995</v>
      </c>
      <c r="G70" s="312">
        <v>85</v>
      </c>
      <c r="H70" s="330">
        <v>0.08611955420466058</v>
      </c>
      <c r="I70" s="312">
        <v>77</v>
      </c>
      <c r="J70" s="330">
        <v>0.07801418439716312</v>
      </c>
      <c r="K70" s="331">
        <v>987</v>
      </c>
      <c r="L70" s="34"/>
    </row>
    <row r="71" spans="1:12" ht="12.75">
      <c r="A71" s="328"/>
      <c r="B71" s="328" t="s">
        <v>26</v>
      </c>
      <c r="C71" s="312">
        <v>578</v>
      </c>
      <c r="D71" s="330">
        <v>0.6221743810548978</v>
      </c>
      <c r="E71" s="312">
        <v>196</v>
      </c>
      <c r="F71" s="330">
        <v>0.2109795479009688</v>
      </c>
      <c r="G71" s="312">
        <v>74</v>
      </c>
      <c r="H71" s="330">
        <v>0.07965554359526372</v>
      </c>
      <c r="I71" s="312">
        <v>81</v>
      </c>
      <c r="J71" s="330">
        <v>0.08719052744886975</v>
      </c>
      <c r="K71" s="331">
        <v>929</v>
      </c>
      <c r="L71" s="34"/>
    </row>
    <row r="72" spans="1:12" ht="12.75">
      <c r="A72" s="328"/>
      <c r="B72" s="328" t="s">
        <v>27</v>
      </c>
      <c r="C72" s="312">
        <v>660</v>
      </c>
      <c r="D72" s="330">
        <v>0.623229461756374</v>
      </c>
      <c r="E72" s="312">
        <v>238</v>
      </c>
      <c r="F72" s="330">
        <v>0.2247403210576015</v>
      </c>
      <c r="G72" s="312">
        <v>70</v>
      </c>
      <c r="H72" s="330">
        <v>0.06610009442870633</v>
      </c>
      <c r="I72" s="312">
        <v>91</v>
      </c>
      <c r="J72" s="330">
        <v>0.08593012275731822</v>
      </c>
      <c r="K72" s="331">
        <v>1059</v>
      </c>
      <c r="L72" s="34"/>
    </row>
    <row r="73" spans="1:12" ht="12.75">
      <c r="A73" s="328"/>
      <c r="B73" s="328" t="s">
        <v>28</v>
      </c>
      <c r="C73" s="312">
        <v>741</v>
      </c>
      <c r="D73" s="330">
        <v>0.6517150395778364</v>
      </c>
      <c r="E73" s="312">
        <v>200</v>
      </c>
      <c r="F73" s="330">
        <v>0.1759014951627089</v>
      </c>
      <c r="G73" s="312">
        <v>93</v>
      </c>
      <c r="H73" s="330">
        <v>0.08179419525065963</v>
      </c>
      <c r="I73" s="312">
        <v>103</v>
      </c>
      <c r="J73" s="330">
        <v>0.09058927000879508</v>
      </c>
      <c r="K73" s="331">
        <v>1137</v>
      </c>
      <c r="L73" s="34"/>
    </row>
    <row r="74" spans="1:12" ht="12.75">
      <c r="A74" s="328">
        <v>2014</v>
      </c>
      <c r="B74" s="332" t="s">
        <v>25</v>
      </c>
      <c r="C74" s="312">
        <v>722</v>
      </c>
      <c r="D74" s="330">
        <v>0.6587591240875912</v>
      </c>
      <c r="E74" s="312">
        <v>190</v>
      </c>
      <c r="F74" s="330">
        <v>0.17335766423357665</v>
      </c>
      <c r="G74" s="312">
        <v>93</v>
      </c>
      <c r="H74" s="330">
        <v>0.08485401459854014</v>
      </c>
      <c r="I74" s="312">
        <v>91</v>
      </c>
      <c r="J74" s="330">
        <v>0.08302919708029197</v>
      </c>
      <c r="K74" s="331">
        <v>1096</v>
      </c>
      <c r="L74" s="34"/>
    </row>
    <row r="75" spans="1:12" ht="12.75">
      <c r="A75" s="328"/>
      <c r="B75" s="332" t="s">
        <v>26</v>
      </c>
      <c r="C75" s="312">
        <v>663</v>
      </c>
      <c r="D75" s="330">
        <v>0.6184701492537313</v>
      </c>
      <c r="E75" s="312">
        <v>248</v>
      </c>
      <c r="F75" s="330">
        <v>0.23134328358208955</v>
      </c>
      <c r="G75" s="312">
        <v>83</v>
      </c>
      <c r="H75" s="330">
        <v>0.07742537313432836</v>
      </c>
      <c r="I75" s="312">
        <v>78</v>
      </c>
      <c r="J75" s="330">
        <v>0.07276119402985075</v>
      </c>
      <c r="K75" s="331">
        <v>1072</v>
      </c>
      <c r="L75" s="34"/>
    </row>
    <row r="76" spans="1:12" ht="12.75">
      <c r="A76" s="328"/>
      <c r="B76" s="332" t="s">
        <v>27</v>
      </c>
      <c r="C76" s="312">
        <v>646</v>
      </c>
      <c r="D76" s="330">
        <v>0.6181818181818182</v>
      </c>
      <c r="E76" s="312">
        <v>224</v>
      </c>
      <c r="F76" s="330">
        <v>0.21435406698564594</v>
      </c>
      <c r="G76" s="312">
        <v>89</v>
      </c>
      <c r="H76" s="330">
        <v>0.08516746411483253</v>
      </c>
      <c r="I76" s="312">
        <v>86</v>
      </c>
      <c r="J76" s="330">
        <v>0.08229665071770335</v>
      </c>
      <c r="K76" s="331">
        <v>1045</v>
      </c>
      <c r="L76" s="34"/>
    </row>
    <row r="77" spans="1:12" ht="12.75">
      <c r="A77" s="328"/>
      <c r="B77" s="327" t="s">
        <v>28</v>
      </c>
      <c r="C77" s="312">
        <v>630</v>
      </c>
      <c r="D77" s="330">
        <v>0.6231454005934718</v>
      </c>
      <c r="E77" s="312">
        <v>223</v>
      </c>
      <c r="F77" s="330">
        <v>0.2205736894164194</v>
      </c>
      <c r="G77" s="312">
        <v>92</v>
      </c>
      <c r="H77" s="330">
        <v>0.09099901088031652</v>
      </c>
      <c r="I77" s="312">
        <v>66</v>
      </c>
      <c r="J77" s="330">
        <v>0.06528189910979229</v>
      </c>
      <c r="K77" s="331">
        <v>1011</v>
      </c>
      <c r="L77" s="34"/>
    </row>
    <row r="78" spans="1:12" ht="12.75">
      <c r="A78" s="328">
        <v>2015</v>
      </c>
      <c r="B78" s="332" t="s">
        <v>25</v>
      </c>
      <c r="C78" s="312">
        <v>634</v>
      </c>
      <c r="D78" s="330">
        <v>0.628968253968254</v>
      </c>
      <c r="E78" s="312">
        <v>232</v>
      </c>
      <c r="F78" s="330">
        <v>0.23015873015873015</v>
      </c>
      <c r="G78" s="312">
        <v>69</v>
      </c>
      <c r="H78" s="330">
        <v>0.06845238095238096</v>
      </c>
      <c r="I78" s="312">
        <v>73</v>
      </c>
      <c r="J78" s="330">
        <v>0.07242063492063493</v>
      </c>
      <c r="K78" s="331">
        <v>1008</v>
      </c>
      <c r="L78" s="34"/>
    </row>
    <row r="79" spans="1:12" ht="12.75">
      <c r="A79" s="328"/>
      <c r="B79" s="327" t="s">
        <v>164</v>
      </c>
      <c r="C79" s="312">
        <v>733</v>
      </c>
      <c r="D79" s="330">
        <v>0.6597659765976598</v>
      </c>
      <c r="E79" s="312">
        <v>203</v>
      </c>
      <c r="F79" s="330">
        <v>0.18271827182718273</v>
      </c>
      <c r="G79" s="312">
        <v>76</v>
      </c>
      <c r="H79" s="330">
        <v>0.06840684068406841</v>
      </c>
      <c r="I79" s="312">
        <v>99</v>
      </c>
      <c r="J79" s="330">
        <v>0.0891089108910891</v>
      </c>
      <c r="K79" s="331">
        <v>1111</v>
      </c>
      <c r="L79" s="34"/>
    </row>
    <row r="80" spans="1:12" ht="12.75">
      <c r="A80" s="338"/>
      <c r="B80" s="339" t="s">
        <v>161</v>
      </c>
      <c r="C80" s="340">
        <v>735</v>
      </c>
      <c r="D80" s="341">
        <v>0.6391304347826087</v>
      </c>
      <c r="E80" s="340">
        <v>225</v>
      </c>
      <c r="F80" s="341">
        <v>0.1956521739130435</v>
      </c>
      <c r="G80" s="340">
        <v>94</v>
      </c>
      <c r="H80" s="341">
        <v>0.0817391304347826</v>
      </c>
      <c r="I80" s="340">
        <v>96</v>
      </c>
      <c r="J80" s="341">
        <v>0.08347826086956522</v>
      </c>
      <c r="K80" s="342">
        <v>1150</v>
      </c>
      <c r="L80" s="34"/>
    </row>
    <row r="81" spans="1:12" ht="12.75">
      <c r="A81" s="200"/>
      <c r="B81" s="200"/>
      <c r="C81" s="250"/>
      <c r="D81" s="250"/>
      <c r="E81" s="250"/>
      <c r="F81" s="250"/>
      <c r="G81" s="250"/>
      <c r="H81" s="250"/>
      <c r="I81" s="250"/>
      <c r="J81" s="250"/>
      <c r="K81" s="250"/>
      <c r="L81" s="34"/>
    </row>
    <row r="82" spans="1:12" ht="26.25" customHeight="1">
      <c r="A82" s="403" t="s">
        <v>139</v>
      </c>
      <c r="B82" s="404"/>
      <c r="C82" s="404"/>
      <c r="D82" s="404"/>
      <c r="E82" s="404"/>
      <c r="F82" s="404"/>
      <c r="G82" s="404"/>
      <c r="H82" s="404"/>
      <c r="I82" s="404"/>
      <c r="J82" s="404"/>
      <c r="K82" s="404"/>
      <c r="L82" s="34"/>
    </row>
    <row r="83" spans="1:12" ht="26.25" customHeight="1">
      <c r="A83" s="405" t="s">
        <v>137</v>
      </c>
      <c r="B83" s="406"/>
      <c r="C83" s="406"/>
      <c r="D83" s="406"/>
      <c r="E83" s="406"/>
      <c r="F83" s="406"/>
      <c r="G83" s="406"/>
      <c r="H83" s="406"/>
      <c r="I83" s="406"/>
      <c r="J83" s="406"/>
      <c r="K83" s="406"/>
      <c r="L83" s="343"/>
    </row>
    <row r="84" spans="1:12" ht="12.75" customHeight="1">
      <c r="A84" s="405" t="s">
        <v>138</v>
      </c>
      <c r="B84" s="404"/>
      <c r="C84" s="404"/>
      <c r="D84" s="404"/>
      <c r="E84" s="404"/>
      <c r="F84" s="404"/>
      <c r="G84" s="404"/>
      <c r="H84" s="404"/>
      <c r="I84" s="404"/>
      <c r="J84" s="404"/>
      <c r="K84" s="404"/>
      <c r="L84" s="343"/>
    </row>
    <row r="86" spans="1:11" ht="12.75">
      <c r="A86" s="297" t="s">
        <v>132</v>
      </c>
      <c r="C86" s="53"/>
      <c r="D86" s="53"/>
      <c r="E86" s="53"/>
      <c r="F86" s="53"/>
      <c r="G86" s="53"/>
      <c r="H86" s="53"/>
      <c r="I86" s="53"/>
      <c r="J86" s="53"/>
      <c r="K86" s="53"/>
    </row>
    <row r="87" ht="12.75">
      <c r="A87" s="298" t="s">
        <v>133</v>
      </c>
    </row>
    <row r="88" ht="12.75">
      <c r="A88" s="299" t="s">
        <v>134</v>
      </c>
    </row>
  </sheetData>
  <sheetProtection/>
  <mergeCells count="10">
    <mergeCell ref="A82:K82"/>
    <mergeCell ref="A83:K83"/>
    <mergeCell ref="A84:K84"/>
    <mergeCell ref="A2:K2"/>
    <mergeCell ref="C4:J4"/>
    <mergeCell ref="K4:K6"/>
    <mergeCell ref="C5:D5"/>
    <mergeCell ref="E5:F5"/>
    <mergeCell ref="G5:H5"/>
    <mergeCell ref="I5:J5"/>
  </mergeCells>
  <conditionalFormatting sqref="L14:L20">
    <cfRule type="expression" priority="2" dxfId="0" stopIfTrue="1">
      <formula>OR(#REF!="",NOT(#REF!=0))</formula>
    </cfRule>
  </conditionalFormatting>
  <conditionalFormatting sqref="L10 L14:L20">
    <cfRule type="expression" priority="1" dxfId="0" stopIfTrue="1">
      <formula>OR(#REF!="",NOT(#REF!=0))</formula>
    </cfRule>
  </conditionalFormatting>
  <printOptions horizontalCentered="1"/>
  <pageMargins left="0.7874015748031497" right="0.3937007874015748" top="0.5905511811023623" bottom="0.5905511811023623" header="0.1968503937007874" footer="0.1968503937007874"/>
  <pageSetup fitToHeight="1" fitToWidth="1" horizontalDpi="600" verticalDpi="600" orientation="portrait" paperSize="9" scale="64" r:id="rId1"/>
  <headerFooter>
    <oddHeader>&amp;CCivil Justice Statistics Quarterly: April to June 2015</oddHeader>
    <oddFooter>&amp;CPage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O31"/>
  <sheetViews>
    <sheetView zoomScalePageLayoutView="0" workbookViewId="0" topLeftCell="A1">
      <selection activeCell="O5" sqref="O5:P5"/>
    </sheetView>
  </sheetViews>
  <sheetFormatPr defaultColWidth="9.140625" defaultRowHeight="12.75"/>
  <cols>
    <col min="1" max="1" width="14.140625" style="118" customWidth="1"/>
    <col min="2" max="2" width="9.421875" style="118" customWidth="1"/>
    <col min="3" max="3" width="2.7109375" style="118" customWidth="1"/>
    <col min="4" max="4" width="11.7109375" style="83" customWidth="1"/>
    <col min="5" max="5" width="12.8515625" style="83" customWidth="1"/>
    <col min="6" max="6" width="13.28125" style="83" customWidth="1"/>
    <col min="7" max="7" width="9.8515625" style="83" customWidth="1"/>
    <col min="8" max="8" width="11.140625" style="83" customWidth="1"/>
    <col min="9" max="9" width="15.421875" style="83" customWidth="1"/>
    <col min="10" max="10" width="11.28125" style="83" customWidth="1"/>
    <col min="11" max="16384" width="9.140625" style="83" customWidth="1"/>
  </cols>
  <sheetData>
    <row r="1" spans="1:10" ht="12.75">
      <c r="A1" s="81" t="s">
        <v>72</v>
      </c>
      <c r="B1" s="81"/>
      <c r="C1" s="81"/>
      <c r="D1" s="81"/>
      <c r="E1" s="81"/>
      <c r="F1" s="81"/>
      <c r="G1" s="82"/>
      <c r="I1" s="84"/>
      <c r="J1" s="85" t="s">
        <v>40</v>
      </c>
    </row>
    <row r="2" spans="1:7" ht="14.25">
      <c r="A2" s="86" t="s">
        <v>155</v>
      </c>
      <c r="B2" s="86"/>
      <c r="C2" s="86"/>
      <c r="D2" s="87"/>
      <c r="E2" s="87"/>
      <c r="F2" s="82"/>
      <c r="G2" s="84"/>
    </row>
    <row r="3" spans="1:8" ht="12.75">
      <c r="A3" s="88"/>
      <c r="B3" s="88"/>
      <c r="C3" s="88"/>
      <c r="D3" s="89"/>
      <c r="E3" s="89"/>
      <c r="F3" s="89"/>
      <c r="G3" s="89"/>
      <c r="H3" s="90"/>
    </row>
    <row r="4" spans="1:10" ht="25.5" customHeight="1">
      <c r="A4" s="91" t="s">
        <v>21</v>
      </c>
      <c r="B4" s="418" t="s">
        <v>79</v>
      </c>
      <c r="C4" s="92"/>
      <c r="D4" s="420" t="s">
        <v>80</v>
      </c>
      <c r="E4" s="420"/>
      <c r="F4" s="418" t="s">
        <v>50</v>
      </c>
      <c r="G4" s="418" t="s">
        <v>49</v>
      </c>
      <c r="H4" s="418" t="s">
        <v>81</v>
      </c>
      <c r="I4" s="415" t="s">
        <v>48</v>
      </c>
      <c r="J4" s="415" t="s">
        <v>47</v>
      </c>
    </row>
    <row r="5" spans="1:10" ht="40.5" customHeight="1">
      <c r="A5" s="93"/>
      <c r="B5" s="419"/>
      <c r="C5" s="94"/>
      <c r="D5" s="95" t="s">
        <v>82</v>
      </c>
      <c r="E5" s="96" t="s">
        <v>83</v>
      </c>
      <c r="F5" s="419"/>
      <c r="G5" s="419"/>
      <c r="H5" s="419"/>
      <c r="I5" s="421"/>
      <c r="J5" s="416"/>
    </row>
    <row r="6" spans="1:11" s="84" customFormat="1" ht="15" customHeight="1">
      <c r="A6" s="97">
        <v>2000</v>
      </c>
      <c r="B6" s="98">
        <v>4238</v>
      </c>
      <c r="C6" s="99"/>
      <c r="D6" s="98">
        <v>2151</v>
      </c>
      <c r="E6" s="100" t="s">
        <v>84</v>
      </c>
      <c r="F6" s="98">
        <v>1727</v>
      </c>
      <c r="G6" s="98">
        <v>348</v>
      </c>
      <c r="H6" s="101">
        <v>12</v>
      </c>
      <c r="I6" s="260">
        <v>4235</v>
      </c>
      <c r="J6" s="103">
        <v>0.9992921189240208</v>
      </c>
      <c r="K6" s="111"/>
    </row>
    <row r="7" spans="1:11" ht="12.75" customHeight="1">
      <c r="A7" s="104">
        <v>2001</v>
      </c>
      <c r="B7" s="99">
        <v>4722</v>
      </c>
      <c r="C7" s="99"/>
      <c r="D7" s="99">
        <v>2414</v>
      </c>
      <c r="E7" s="105" t="s">
        <v>84</v>
      </c>
      <c r="F7" s="99">
        <v>1956</v>
      </c>
      <c r="G7" s="99">
        <v>344</v>
      </c>
      <c r="H7" s="106">
        <v>8</v>
      </c>
      <c r="I7" s="261">
        <v>4720</v>
      </c>
      <c r="J7" s="108">
        <v>0.9995764506565015</v>
      </c>
      <c r="K7" s="111"/>
    </row>
    <row r="8" spans="1:11" ht="12.75">
      <c r="A8" s="104">
        <v>2002</v>
      </c>
      <c r="B8" s="99">
        <v>5372</v>
      </c>
      <c r="C8" s="99"/>
      <c r="D8" s="99">
        <v>3281</v>
      </c>
      <c r="E8" s="105" t="s">
        <v>84</v>
      </c>
      <c r="F8" s="99">
        <v>1812</v>
      </c>
      <c r="G8" s="99">
        <v>276</v>
      </c>
      <c r="H8" s="106">
        <v>3</v>
      </c>
      <c r="I8" s="261">
        <v>5372</v>
      </c>
      <c r="J8" s="108">
        <v>1</v>
      </c>
      <c r="K8" s="111"/>
    </row>
    <row r="9" spans="1:11" ht="12.75">
      <c r="A9" s="104">
        <v>2003</v>
      </c>
      <c r="B9" s="99">
        <v>5938</v>
      </c>
      <c r="C9" s="99"/>
      <c r="D9" s="99">
        <v>3845</v>
      </c>
      <c r="E9" s="105" t="s">
        <v>84</v>
      </c>
      <c r="F9" s="99">
        <v>1810</v>
      </c>
      <c r="G9" s="99">
        <v>282</v>
      </c>
      <c r="H9" s="106">
        <v>1</v>
      </c>
      <c r="I9" s="261">
        <v>5937</v>
      </c>
      <c r="J9" s="108">
        <v>0.9998315931289997</v>
      </c>
      <c r="K9" s="111"/>
    </row>
    <row r="10" spans="1:11" ht="12.75">
      <c r="A10" s="104">
        <v>2004</v>
      </c>
      <c r="B10" s="99">
        <v>4200</v>
      </c>
      <c r="C10" s="99"/>
      <c r="D10" s="99">
        <v>2220</v>
      </c>
      <c r="E10" s="105" t="s">
        <v>84</v>
      </c>
      <c r="F10" s="99">
        <v>1666</v>
      </c>
      <c r="G10" s="99">
        <v>314</v>
      </c>
      <c r="H10" s="106" t="s">
        <v>84</v>
      </c>
      <c r="I10" s="261">
        <v>4197</v>
      </c>
      <c r="J10" s="108">
        <v>0.9992857142857143</v>
      </c>
      <c r="K10" s="111"/>
    </row>
    <row r="11" spans="1:11" ht="12.75">
      <c r="A11" s="104">
        <v>2005</v>
      </c>
      <c r="B11" s="99">
        <v>5356</v>
      </c>
      <c r="C11" s="99"/>
      <c r="D11" s="99">
        <v>3139</v>
      </c>
      <c r="E11" s="105" t="s">
        <v>84</v>
      </c>
      <c r="F11" s="99">
        <v>1926</v>
      </c>
      <c r="G11" s="99">
        <v>291</v>
      </c>
      <c r="H11" s="106" t="s">
        <v>84</v>
      </c>
      <c r="I11" s="261">
        <v>5353</v>
      </c>
      <c r="J11" s="108">
        <v>0.9994398805078417</v>
      </c>
      <c r="K11" s="111"/>
    </row>
    <row r="12" spans="1:11" ht="12.75">
      <c r="A12" s="104">
        <v>2006</v>
      </c>
      <c r="B12" s="99">
        <v>6421</v>
      </c>
      <c r="C12" s="99"/>
      <c r="D12" s="99">
        <v>4069</v>
      </c>
      <c r="E12" s="105" t="s">
        <v>84</v>
      </c>
      <c r="F12" s="99">
        <v>2036</v>
      </c>
      <c r="G12" s="99">
        <v>315</v>
      </c>
      <c r="H12" s="106">
        <v>1</v>
      </c>
      <c r="I12" s="261">
        <v>6420</v>
      </c>
      <c r="J12" s="108">
        <v>0.999844261018533</v>
      </c>
      <c r="K12" s="111"/>
    </row>
    <row r="13" spans="1:11" ht="12.75">
      <c r="A13" s="104">
        <v>2007</v>
      </c>
      <c r="B13" s="266">
        <v>6684</v>
      </c>
      <c r="C13" s="266"/>
      <c r="D13" s="266">
        <v>4343</v>
      </c>
      <c r="E13" s="262" t="s">
        <v>84</v>
      </c>
      <c r="F13" s="266">
        <v>2030</v>
      </c>
      <c r="G13" s="266">
        <v>311</v>
      </c>
      <c r="H13" s="269" t="s">
        <v>84</v>
      </c>
      <c r="I13" s="261">
        <v>6677</v>
      </c>
      <c r="J13" s="270">
        <v>0.9989527229204069</v>
      </c>
      <c r="K13" s="111"/>
    </row>
    <row r="14" spans="1:11" ht="12.75">
      <c r="A14" s="104">
        <v>2008</v>
      </c>
      <c r="B14" s="266">
        <v>7093</v>
      </c>
      <c r="C14" s="266"/>
      <c r="D14" s="266">
        <v>4609</v>
      </c>
      <c r="E14" s="262" t="s">
        <v>84</v>
      </c>
      <c r="F14" s="266">
        <v>2137</v>
      </c>
      <c r="G14" s="266">
        <v>346</v>
      </c>
      <c r="H14" s="269">
        <v>1</v>
      </c>
      <c r="I14" s="261">
        <v>7077</v>
      </c>
      <c r="J14" s="270">
        <v>0.9977442548991964</v>
      </c>
      <c r="K14" s="111"/>
    </row>
    <row r="15" spans="1:11" ht="12.75">
      <c r="A15" s="104">
        <v>2009</v>
      </c>
      <c r="B15" s="266">
        <v>9098</v>
      </c>
      <c r="C15" s="266"/>
      <c r="D15" s="266">
        <v>6647</v>
      </c>
      <c r="E15" s="262" t="s">
        <v>84</v>
      </c>
      <c r="F15" s="266">
        <v>2102</v>
      </c>
      <c r="G15" s="266">
        <v>345</v>
      </c>
      <c r="H15" s="269">
        <v>4</v>
      </c>
      <c r="I15" s="261">
        <v>9046</v>
      </c>
      <c r="J15" s="270">
        <v>0.9942844581226643</v>
      </c>
      <c r="K15" s="111"/>
    </row>
    <row r="16" spans="1:13" ht="12.75">
      <c r="A16" s="104">
        <v>2010</v>
      </c>
      <c r="B16" s="266">
        <v>10551</v>
      </c>
      <c r="C16" s="266"/>
      <c r="D16" s="266">
        <v>8149</v>
      </c>
      <c r="E16" s="262" t="s">
        <v>84</v>
      </c>
      <c r="F16" s="266">
        <v>2035</v>
      </c>
      <c r="G16" s="266">
        <v>367</v>
      </c>
      <c r="H16" s="269" t="s">
        <v>84</v>
      </c>
      <c r="I16" s="261">
        <v>10508</v>
      </c>
      <c r="J16" s="270">
        <v>0.9959245569140366</v>
      </c>
      <c r="K16" s="111"/>
      <c r="M16" s="344"/>
    </row>
    <row r="17" spans="1:11" ht="14.25">
      <c r="A17" s="109" t="s">
        <v>85</v>
      </c>
      <c r="B17" s="266">
        <v>11360</v>
      </c>
      <c r="C17" s="266"/>
      <c r="D17" s="266">
        <v>8854</v>
      </c>
      <c r="E17" s="262" t="s">
        <v>84</v>
      </c>
      <c r="F17" s="266">
        <v>2141</v>
      </c>
      <c r="G17" s="266">
        <v>363</v>
      </c>
      <c r="H17" s="269">
        <v>2</v>
      </c>
      <c r="I17" s="261">
        <v>11312</v>
      </c>
      <c r="J17" s="270">
        <v>0.995774647887324</v>
      </c>
      <c r="K17" s="111"/>
    </row>
    <row r="18" spans="1:11" ht="12.75">
      <c r="A18" s="104">
        <v>2012</v>
      </c>
      <c r="B18" s="266">
        <v>12431</v>
      </c>
      <c r="C18" s="266"/>
      <c r="D18" s="266">
        <v>9957</v>
      </c>
      <c r="E18" s="262" t="s">
        <v>84</v>
      </c>
      <c r="F18" s="266">
        <v>2090</v>
      </c>
      <c r="G18" s="266">
        <v>384</v>
      </c>
      <c r="H18" s="269" t="s">
        <v>84</v>
      </c>
      <c r="I18" s="261">
        <v>12318</v>
      </c>
      <c r="J18" s="270">
        <v>0.990909822218647</v>
      </c>
      <c r="K18" s="111"/>
    </row>
    <row r="19" spans="1:11" ht="12.75">
      <c r="A19" s="238" t="s">
        <v>86</v>
      </c>
      <c r="B19" s="266">
        <v>15594</v>
      </c>
      <c r="C19" s="266"/>
      <c r="D19" s="266">
        <v>13130</v>
      </c>
      <c r="E19" s="261">
        <v>3752</v>
      </c>
      <c r="F19" s="266">
        <v>2191</v>
      </c>
      <c r="G19" s="266">
        <v>273</v>
      </c>
      <c r="H19" s="269" t="s">
        <v>84</v>
      </c>
      <c r="I19" s="262">
        <v>15325</v>
      </c>
      <c r="J19" s="270">
        <v>0.9827497755547006</v>
      </c>
      <c r="K19" s="111"/>
    </row>
    <row r="20" spans="1:11" ht="12.75">
      <c r="A20" s="239" t="s">
        <v>87</v>
      </c>
      <c r="B20" s="266">
        <v>4064</v>
      </c>
      <c r="C20" s="266"/>
      <c r="D20" s="266">
        <v>1892</v>
      </c>
      <c r="E20" s="261">
        <v>108</v>
      </c>
      <c r="F20" s="266">
        <v>1904</v>
      </c>
      <c r="G20" s="266">
        <v>268</v>
      </c>
      <c r="H20" s="269" t="s">
        <v>84</v>
      </c>
      <c r="I20" s="261">
        <v>3779</v>
      </c>
      <c r="J20" s="270">
        <v>0.9298720472440944</v>
      </c>
      <c r="K20" s="111"/>
    </row>
    <row r="21" spans="1:11" ht="12.75">
      <c r="A21" s="213" t="s">
        <v>156</v>
      </c>
      <c r="B21" s="271">
        <v>3223</v>
      </c>
      <c r="C21" s="271"/>
      <c r="D21" s="271">
        <v>1764</v>
      </c>
      <c r="E21" s="263">
        <v>35</v>
      </c>
      <c r="F21" s="271">
        <v>1279</v>
      </c>
      <c r="G21" s="271">
        <v>180</v>
      </c>
      <c r="H21" s="272" t="s">
        <v>84</v>
      </c>
      <c r="I21" s="263">
        <v>1939</v>
      </c>
      <c r="J21" s="273">
        <v>0.6016134036611852</v>
      </c>
      <c r="K21" s="111"/>
    </row>
    <row r="22" spans="1:7" ht="12.75">
      <c r="A22" s="110"/>
      <c r="B22" s="110"/>
      <c r="C22" s="110"/>
      <c r="D22" s="111"/>
      <c r="E22" s="111"/>
      <c r="F22" s="111"/>
      <c r="G22" s="111"/>
    </row>
    <row r="23" spans="1:15" ht="14.25" customHeight="1">
      <c r="A23" s="112" t="s">
        <v>153</v>
      </c>
      <c r="B23" s="112"/>
      <c r="C23" s="112"/>
      <c r="D23" s="113"/>
      <c r="E23" s="113"/>
      <c r="F23" s="113"/>
      <c r="G23" s="111"/>
      <c r="H23" s="114"/>
      <c r="I23" s="114"/>
      <c r="J23" s="114"/>
      <c r="K23" s="113"/>
      <c r="L23" s="114"/>
      <c r="M23" s="113"/>
      <c r="N23" s="114"/>
      <c r="O23" s="114"/>
    </row>
    <row r="24" spans="1:15" ht="12.75">
      <c r="A24" s="114"/>
      <c r="B24" s="114"/>
      <c r="C24" s="114"/>
      <c r="D24" s="113"/>
      <c r="E24" s="113"/>
      <c r="F24" s="113"/>
      <c r="G24" s="114"/>
      <c r="H24" s="114"/>
      <c r="I24" s="114"/>
      <c r="J24" s="114"/>
      <c r="K24" s="113"/>
      <c r="L24" s="114"/>
      <c r="M24" s="113"/>
      <c r="N24" s="114"/>
      <c r="O24" s="114"/>
    </row>
    <row r="25" spans="1:15" ht="12.75" customHeight="1">
      <c r="A25" s="112" t="s">
        <v>34</v>
      </c>
      <c r="B25" s="112"/>
      <c r="C25" s="112"/>
      <c r="D25" s="112"/>
      <c r="E25" s="112"/>
      <c r="F25" s="112"/>
      <c r="G25" s="112"/>
      <c r="H25" s="114"/>
      <c r="I25" s="114"/>
      <c r="J25" s="113"/>
      <c r="K25" s="112"/>
      <c r="L25" s="114"/>
      <c r="M25" s="112"/>
      <c r="N25" s="114"/>
      <c r="O25" s="114"/>
    </row>
    <row r="26" spans="1:15" ht="12.75">
      <c r="A26" s="114" t="s">
        <v>88</v>
      </c>
      <c r="B26" s="114"/>
      <c r="C26" s="114"/>
      <c r="D26" s="114"/>
      <c r="E26" s="114"/>
      <c r="F26" s="114"/>
      <c r="G26" s="114"/>
      <c r="H26" s="115"/>
      <c r="I26" s="115"/>
      <c r="J26" s="113"/>
      <c r="K26" s="114"/>
      <c r="L26" s="114"/>
      <c r="M26" s="114"/>
      <c r="N26" s="114"/>
      <c r="O26" s="114"/>
    </row>
    <row r="27" spans="1:15" ht="12.75">
      <c r="A27" s="116" t="s">
        <v>89</v>
      </c>
      <c r="B27" s="116"/>
      <c r="C27" s="116"/>
      <c r="D27" s="116"/>
      <c r="E27" s="116"/>
      <c r="F27" s="116"/>
      <c r="G27" s="116"/>
      <c r="H27" s="115"/>
      <c r="I27" s="115"/>
      <c r="J27" s="113"/>
      <c r="K27" s="116"/>
      <c r="L27" s="114"/>
      <c r="M27" s="116"/>
      <c r="N27" s="114"/>
      <c r="O27" s="114"/>
    </row>
    <row r="28" spans="1:11" ht="62.25" customHeight="1">
      <c r="A28" s="417" t="s">
        <v>188</v>
      </c>
      <c r="B28" s="417"/>
      <c r="C28" s="417"/>
      <c r="D28" s="417"/>
      <c r="E28" s="417"/>
      <c r="F28" s="417"/>
      <c r="G28" s="417"/>
      <c r="H28" s="417"/>
      <c r="I28" s="417"/>
      <c r="J28" s="417"/>
      <c r="K28" s="417"/>
    </row>
    <row r="29" ht="12.75">
      <c r="A29" s="117" t="s">
        <v>90</v>
      </c>
    </row>
    <row r="30" spans="1:3" ht="12.75">
      <c r="A30" s="116"/>
      <c r="B30" s="116"/>
      <c r="C30" s="116"/>
    </row>
    <row r="31" spans="1:3" ht="12.75">
      <c r="A31" s="116"/>
      <c r="B31" s="116"/>
      <c r="C31" s="116"/>
    </row>
  </sheetData>
  <sheetProtection/>
  <mergeCells count="8">
    <mergeCell ref="J4:J5"/>
    <mergeCell ref="A28:K28"/>
    <mergeCell ref="B4:B5"/>
    <mergeCell ref="D4:E4"/>
    <mergeCell ref="F4:F5"/>
    <mergeCell ref="G4:G5"/>
    <mergeCell ref="H4:H5"/>
    <mergeCell ref="I4:I5"/>
  </mergeCells>
  <hyperlinks>
    <hyperlink ref="J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landscape" paperSize="9" scale="83" r:id="rId1"/>
  <headerFooter alignWithMargins="0">
    <oddHeader>&amp;CCivil Justice Statistics Quarterly: January to March 2015</oddHeader>
    <oddFooter>&amp;CPage &amp;P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CA52"/>
  <sheetViews>
    <sheetView zoomScalePageLayoutView="0" workbookViewId="0" topLeftCell="A1">
      <selection activeCell="V14" sqref="V14"/>
    </sheetView>
  </sheetViews>
  <sheetFormatPr defaultColWidth="9.140625" defaultRowHeight="12.75"/>
  <cols>
    <col min="1" max="1" width="10.28125" style="83" customWidth="1"/>
    <col min="2" max="2" width="8.7109375" style="83" bestFit="1" customWidth="1"/>
    <col min="3" max="3" width="10.57421875" style="83" bestFit="1" customWidth="1"/>
    <col min="4" max="4" width="3.8515625" style="83" customWidth="1"/>
    <col min="5" max="5" width="8.28125" style="83" bestFit="1" customWidth="1"/>
    <col min="6" max="6" width="7.421875" style="83" bestFit="1" customWidth="1"/>
    <col min="7" max="7" width="1.421875" style="83" customWidth="1"/>
    <col min="8" max="8" width="7.7109375" style="83" bestFit="1" customWidth="1"/>
    <col min="9" max="9" width="7.421875" style="83" bestFit="1" customWidth="1"/>
    <col min="10" max="10" width="1.421875" style="83" customWidth="1"/>
    <col min="11" max="11" width="8.28125" style="83" bestFit="1" customWidth="1"/>
    <col min="12" max="12" width="7.421875" style="83" bestFit="1" customWidth="1"/>
    <col min="13" max="13" width="1.421875" style="83" customWidth="1"/>
    <col min="14" max="14" width="7.00390625" style="83" bestFit="1" customWidth="1"/>
    <col min="15" max="15" width="7.421875" style="83" bestFit="1" customWidth="1"/>
    <col min="16" max="16" width="3.00390625" style="83" customWidth="1"/>
    <col min="17" max="17" width="9.57421875" style="83" bestFit="1" customWidth="1"/>
    <col min="18" max="18" width="7.421875" style="83" bestFit="1" customWidth="1"/>
    <col min="19" max="19" width="7.00390625" style="83" bestFit="1" customWidth="1"/>
    <col min="20" max="20" width="7.421875" style="83" bestFit="1" customWidth="1"/>
    <col min="21" max="21" width="1.421875" style="83" customWidth="1"/>
    <col min="22" max="22" width="7.00390625" style="83" bestFit="1" customWidth="1"/>
    <col min="23" max="23" width="7.421875" style="83" bestFit="1" customWidth="1"/>
    <col min="24" max="24" width="1.421875" style="83" customWidth="1"/>
    <col min="25" max="25" width="7.00390625" style="83" bestFit="1" customWidth="1"/>
    <col min="26" max="26" width="7.421875" style="83" bestFit="1" customWidth="1"/>
    <col min="27" max="27" width="3.57421875" style="83" customWidth="1"/>
    <col min="28" max="28" width="7.8515625" style="83" customWidth="1"/>
    <col min="29" max="29" width="9.00390625" style="83" customWidth="1"/>
    <col min="30" max="30" width="4.7109375" style="83" customWidth="1"/>
    <col min="31" max="31" width="9.00390625" style="83" customWidth="1"/>
    <col min="32" max="32" width="6.8515625" style="83" bestFit="1" customWidth="1"/>
    <col min="33" max="33" width="7.28125" style="83" bestFit="1" customWidth="1"/>
    <col min="34" max="34" width="1.421875" style="83" customWidth="1"/>
    <col min="35" max="35" width="6.8515625" style="83" bestFit="1" customWidth="1"/>
    <col min="36" max="36" width="7.28125" style="83" bestFit="1" customWidth="1"/>
    <col min="37" max="37" width="1.421875" style="83" customWidth="1"/>
    <col min="38" max="38" width="8.28125" style="83" bestFit="1" customWidth="1"/>
    <col min="39" max="39" width="7.140625" style="83" bestFit="1" customWidth="1"/>
    <col min="40" max="40" width="9.140625" style="83" customWidth="1"/>
    <col min="41" max="41" width="9.28125" style="83" bestFit="1" customWidth="1"/>
    <col min="42" max="42" width="20.57421875" style="83" bestFit="1" customWidth="1"/>
    <col min="43" max="16384" width="9.140625" style="83" customWidth="1"/>
  </cols>
  <sheetData>
    <row r="1" spans="1:42" ht="12.75">
      <c r="A1" s="82" t="s">
        <v>97</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9"/>
      <c r="AK1" s="82"/>
      <c r="AL1" s="82"/>
      <c r="AM1" s="85" t="s">
        <v>40</v>
      </c>
      <c r="AN1" s="84"/>
      <c r="AO1" s="84"/>
      <c r="AP1" s="84"/>
    </row>
    <row r="2" spans="1:37" ht="14.25">
      <c r="A2" s="86" t="s">
        <v>157</v>
      </c>
      <c r="B2" s="87"/>
      <c r="C2" s="87"/>
      <c r="D2" s="87"/>
      <c r="E2" s="87"/>
      <c r="F2" s="87"/>
      <c r="G2" s="87"/>
      <c r="H2" s="82"/>
      <c r="I2" s="82"/>
      <c r="J2" s="87"/>
      <c r="K2" s="89"/>
      <c r="L2" s="82"/>
      <c r="M2" s="87"/>
      <c r="N2" s="82"/>
      <c r="O2" s="82"/>
      <c r="P2" s="87"/>
      <c r="Q2" s="84"/>
      <c r="R2" s="84"/>
      <c r="S2" s="84"/>
      <c r="T2" s="84"/>
      <c r="U2" s="87"/>
      <c r="X2" s="87"/>
      <c r="AA2" s="87"/>
      <c r="AD2" s="87"/>
      <c r="AE2" s="87"/>
      <c r="AH2" s="87"/>
      <c r="AK2" s="87"/>
    </row>
    <row r="3" spans="1:37" ht="12.75">
      <c r="A3" s="82"/>
      <c r="B3" s="82"/>
      <c r="C3" s="82"/>
      <c r="D3" s="82"/>
      <c r="E3" s="82"/>
      <c r="F3" s="82"/>
      <c r="G3" s="82"/>
      <c r="H3" s="82"/>
      <c r="I3" s="82"/>
      <c r="J3" s="82"/>
      <c r="K3" s="89"/>
      <c r="L3" s="82"/>
      <c r="M3" s="82"/>
      <c r="N3" s="82"/>
      <c r="O3" s="82"/>
      <c r="P3" s="82"/>
      <c r="Q3" s="84"/>
      <c r="R3" s="84"/>
      <c r="S3" s="84"/>
      <c r="T3" s="84"/>
      <c r="U3" s="82"/>
      <c r="X3" s="82"/>
      <c r="AA3" s="82"/>
      <c r="AD3" s="82"/>
      <c r="AE3" s="82"/>
      <c r="AH3" s="82"/>
      <c r="AK3" s="82"/>
    </row>
    <row r="4" spans="1:39" s="144" customFormat="1" ht="26.25" customHeight="1">
      <c r="A4" s="429" t="s">
        <v>21</v>
      </c>
      <c r="B4" s="420" t="s">
        <v>98</v>
      </c>
      <c r="C4" s="420"/>
      <c r="D4" s="140"/>
      <c r="E4" s="422" t="s">
        <v>59</v>
      </c>
      <c r="F4" s="431"/>
      <c r="G4" s="431"/>
      <c r="H4" s="431"/>
      <c r="I4" s="431"/>
      <c r="J4" s="431"/>
      <c r="K4" s="431"/>
      <c r="L4" s="431"/>
      <c r="M4" s="431"/>
      <c r="N4" s="431"/>
      <c r="O4" s="431"/>
      <c r="P4" s="141"/>
      <c r="Q4" s="422" t="s">
        <v>99</v>
      </c>
      <c r="R4" s="422"/>
      <c r="S4" s="423"/>
      <c r="T4" s="423"/>
      <c r="U4" s="423"/>
      <c r="V4" s="423"/>
      <c r="W4" s="423"/>
      <c r="X4" s="423"/>
      <c r="Y4" s="423"/>
      <c r="Z4" s="423"/>
      <c r="AA4" s="142"/>
      <c r="AB4" s="424" t="s">
        <v>100</v>
      </c>
      <c r="AC4" s="424"/>
      <c r="AD4" s="143"/>
      <c r="AE4" s="422" t="s">
        <v>58</v>
      </c>
      <c r="AF4" s="422"/>
      <c r="AG4" s="422"/>
      <c r="AH4" s="422"/>
      <c r="AI4" s="422"/>
      <c r="AJ4" s="422"/>
      <c r="AK4" s="422"/>
      <c r="AL4" s="422"/>
      <c r="AM4" s="422"/>
    </row>
    <row r="5" spans="1:39" s="144" customFormat="1" ht="65.25" customHeight="1">
      <c r="A5" s="430"/>
      <c r="B5" s="426" t="s">
        <v>41</v>
      </c>
      <c r="C5" s="426" t="s">
        <v>101</v>
      </c>
      <c r="D5" s="145"/>
      <c r="E5" s="428" t="s">
        <v>41</v>
      </c>
      <c r="F5" s="428" t="s">
        <v>52</v>
      </c>
      <c r="G5" s="142"/>
      <c r="H5" s="420" t="s">
        <v>57</v>
      </c>
      <c r="I5" s="432"/>
      <c r="J5" s="140"/>
      <c r="K5" s="420" t="s">
        <v>56</v>
      </c>
      <c r="L5" s="420"/>
      <c r="M5" s="140"/>
      <c r="N5" s="420" t="s">
        <v>102</v>
      </c>
      <c r="O5" s="420"/>
      <c r="P5" s="90"/>
      <c r="Q5" s="426" t="s">
        <v>41</v>
      </c>
      <c r="R5" s="426" t="s">
        <v>52</v>
      </c>
      <c r="S5" s="420" t="s">
        <v>55</v>
      </c>
      <c r="T5" s="420"/>
      <c r="U5" s="90"/>
      <c r="V5" s="420" t="s">
        <v>54</v>
      </c>
      <c r="W5" s="420"/>
      <c r="X5" s="90"/>
      <c r="Y5" s="420" t="s">
        <v>102</v>
      </c>
      <c r="Z5" s="420"/>
      <c r="AA5" s="90"/>
      <c r="AB5" s="425"/>
      <c r="AC5" s="425"/>
      <c r="AD5" s="90"/>
      <c r="AE5" s="418" t="s">
        <v>103</v>
      </c>
      <c r="AF5" s="425" t="s">
        <v>124</v>
      </c>
      <c r="AG5" s="425"/>
      <c r="AH5" s="90"/>
      <c r="AI5" s="425" t="s">
        <v>53</v>
      </c>
      <c r="AJ5" s="425"/>
      <c r="AK5" s="90"/>
      <c r="AL5" s="425" t="s">
        <v>104</v>
      </c>
      <c r="AM5" s="425"/>
    </row>
    <row r="6" spans="1:39" s="149" customFormat="1" ht="38.25">
      <c r="A6" s="430"/>
      <c r="B6" s="427"/>
      <c r="C6" s="426"/>
      <c r="D6" s="146"/>
      <c r="E6" s="426"/>
      <c r="F6" s="426"/>
      <c r="G6" s="146"/>
      <c r="H6" s="147" t="s">
        <v>41</v>
      </c>
      <c r="I6" s="148" t="s">
        <v>52</v>
      </c>
      <c r="J6" s="146"/>
      <c r="K6" s="148" t="s">
        <v>41</v>
      </c>
      <c r="L6" s="148" t="s">
        <v>52</v>
      </c>
      <c r="M6" s="146"/>
      <c r="N6" s="148" t="s">
        <v>41</v>
      </c>
      <c r="O6" s="148" t="s">
        <v>52</v>
      </c>
      <c r="P6" s="146"/>
      <c r="Q6" s="427"/>
      <c r="R6" s="426"/>
      <c r="S6" s="148" t="s">
        <v>41</v>
      </c>
      <c r="T6" s="148" t="s">
        <v>52</v>
      </c>
      <c r="U6" s="146"/>
      <c r="V6" s="148" t="s">
        <v>41</v>
      </c>
      <c r="W6" s="148" t="s">
        <v>52</v>
      </c>
      <c r="X6" s="146"/>
      <c r="Y6" s="148" t="s">
        <v>41</v>
      </c>
      <c r="Z6" s="148" t="s">
        <v>52</v>
      </c>
      <c r="AA6" s="146"/>
      <c r="AB6" s="148" t="s">
        <v>41</v>
      </c>
      <c r="AC6" s="148" t="s">
        <v>52</v>
      </c>
      <c r="AD6" s="146"/>
      <c r="AE6" s="419"/>
      <c r="AF6" s="148" t="s">
        <v>41</v>
      </c>
      <c r="AG6" s="148" t="s">
        <v>52</v>
      </c>
      <c r="AH6" s="146"/>
      <c r="AI6" s="148" t="s">
        <v>41</v>
      </c>
      <c r="AJ6" s="148" t="s">
        <v>52</v>
      </c>
      <c r="AK6" s="146"/>
      <c r="AL6" s="148" t="s">
        <v>41</v>
      </c>
      <c r="AM6" s="148" t="s">
        <v>52</v>
      </c>
    </row>
    <row r="7" spans="1:79" ht="12.75">
      <c r="A7" s="150">
        <v>2000</v>
      </c>
      <c r="B7" s="98">
        <v>4238</v>
      </c>
      <c r="C7" s="103">
        <v>0.9992921189240208</v>
      </c>
      <c r="D7" s="152"/>
      <c r="E7" s="153">
        <v>3590</v>
      </c>
      <c r="F7" s="154">
        <v>0.8470976875884851</v>
      </c>
      <c r="G7" s="152"/>
      <c r="H7" s="102">
        <v>1217</v>
      </c>
      <c r="I7" s="155">
        <v>0.28716375648890985</v>
      </c>
      <c r="J7" s="156"/>
      <c r="K7" s="102">
        <v>1984</v>
      </c>
      <c r="L7" s="154">
        <v>0.4681453515809344</v>
      </c>
      <c r="M7" s="156"/>
      <c r="N7" s="157">
        <v>389</v>
      </c>
      <c r="O7" s="154">
        <v>0.09178857951864086</v>
      </c>
      <c r="P7" s="152"/>
      <c r="Q7" s="157">
        <v>746</v>
      </c>
      <c r="R7" s="158">
        <v>0.1760264275601699</v>
      </c>
      <c r="S7" s="157">
        <v>164</v>
      </c>
      <c r="T7" s="158">
        <v>0.038697498820198205</v>
      </c>
      <c r="U7" s="152"/>
      <c r="V7" s="157">
        <v>495</v>
      </c>
      <c r="W7" s="158">
        <v>0.11680037753657385</v>
      </c>
      <c r="X7" s="152"/>
      <c r="Y7" s="157">
        <v>87</v>
      </c>
      <c r="Z7" s="158">
        <v>0.02052855120339783</v>
      </c>
      <c r="AA7" s="152"/>
      <c r="AB7" s="260">
        <v>1381</v>
      </c>
      <c r="AC7" s="159">
        <v>0.3258612553091081</v>
      </c>
      <c r="AD7" s="151"/>
      <c r="AE7" s="160">
        <v>1206</v>
      </c>
      <c r="AF7" s="161">
        <v>504</v>
      </c>
      <c r="AG7" s="154">
        <v>0.11892402076451156</v>
      </c>
      <c r="AH7" s="156"/>
      <c r="AI7" s="161">
        <v>319</v>
      </c>
      <c r="AJ7" s="154">
        <v>0.0752713544124587</v>
      </c>
      <c r="AK7" s="156"/>
      <c r="AL7" s="157">
        <v>383</v>
      </c>
      <c r="AM7" s="154">
        <v>0.0903728173666824</v>
      </c>
      <c r="AO7" s="268"/>
      <c r="AP7" s="345"/>
      <c r="AQ7" s="268"/>
      <c r="AR7" s="268"/>
      <c r="AS7" s="268"/>
      <c r="AT7" s="268"/>
      <c r="AU7" s="268"/>
      <c r="AV7" s="268"/>
      <c r="AW7" s="268"/>
      <c r="AX7" s="268"/>
      <c r="AY7" s="268"/>
      <c r="AZ7" s="268"/>
      <c r="BA7" s="268"/>
      <c r="BB7" s="237"/>
      <c r="BC7" s="237"/>
      <c r="BD7" s="237"/>
      <c r="BE7" s="237"/>
      <c r="BF7" s="237"/>
      <c r="BG7" s="237"/>
      <c r="BH7" s="237"/>
      <c r="BI7" s="237"/>
      <c r="BJ7" s="237"/>
      <c r="BK7" s="237"/>
      <c r="BL7" s="237"/>
      <c r="BM7" s="237"/>
      <c r="BN7" s="237"/>
      <c r="BO7" s="237"/>
      <c r="BP7" s="237"/>
      <c r="BQ7" s="237"/>
      <c r="BR7" s="237"/>
      <c r="BS7" s="237"/>
      <c r="BT7" s="237"/>
      <c r="BU7" s="237"/>
      <c r="BV7" s="237"/>
      <c r="BW7" s="237"/>
      <c r="BX7" s="237"/>
      <c r="BY7" s="237"/>
      <c r="BZ7" s="237"/>
      <c r="CA7" s="237"/>
    </row>
    <row r="8" spans="1:79" ht="12.75">
      <c r="A8" s="162">
        <v>2001</v>
      </c>
      <c r="B8" s="99">
        <v>4722</v>
      </c>
      <c r="C8" s="108">
        <v>0.9995764506565015</v>
      </c>
      <c r="D8" s="164"/>
      <c r="E8" s="165">
        <v>4077</v>
      </c>
      <c r="F8" s="166">
        <v>0.863405336721728</v>
      </c>
      <c r="G8" s="164"/>
      <c r="H8" s="107">
        <v>1065</v>
      </c>
      <c r="I8" s="167">
        <v>0.22554002541296062</v>
      </c>
      <c r="J8" s="168"/>
      <c r="K8" s="107">
        <v>2708</v>
      </c>
      <c r="L8" s="166">
        <v>0.5734858110969928</v>
      </c>
      <c r="M8" s="168"/>
      <c r="N8" s="126">
        <v>304</v>
      </c>
      <c r="O8" s="166">
        <v>0.06437950021177467</v>
      </c>
      <c r="P8" s="164"/>
      <c r="Q8" s="107">
        <v>1237</v>
      </c>
      <c r="R8" s="169">
        <v>0.2619652689538331</v>
      </c>
      <c r="S8" s="126">
        <v>289</v>
      </c>
      <c r="T8" s="169">
        <v>0.06120288013553579</v>
      </c>
      <c r="U8" s="164"/>
      <c r="V8" s="126">
        <v>853</v>
      </c>
      <c r="W8" s="169">
        <v>0.18064379500211775</v>
      </c>
      <c r="X8" s="164"/>
      <c r="Y8" s="126">
        <v>95</v>
      </c>
      <c r="Z8" s="169">
        <v>0.020118593816179586</v>
      </c>
      <c r="AA8" s="164"/>
      <c r="AB8" s="261">
        <v>1354</v>
      </c>
      <c r="AC8" s="170">
        <v>0.2867429055484964</v>
      </c>
      <c r="AD8" s="163"/>
      <c r="AE8" s="171">
        <v>729</v>
      </c>
      <c r="AF8" s="172">
        <v>330</v>
      </c>
      <c r="AG8" s="166">
        <v>0.0698856416772554</v>
      </c>
      <c r="AH8" s="168"/>
      <c r="AI8" s="172">
        <v>282</v>
      </c>
      <c r="AJ8" s="166">
        <v>0.05972045743329098</v>
      </c>
      <c r="AK8" s="168"/>
      <c r="AL8" s="126">
        <v>117</v>
      </c>
      <c r="AM8" s="166">
        <v>0.02477763659466328</v>
      </c>
      <c r="AO8" s="268"/>
      <c r="AP8" s="268"/>
      <c r="AQ8" s="268"/>
      <c r="AR8" s="268"/>
      <c r="AS8" s="268"/>
      <c r="AT8" s="268"/>
      <c r="AU8" s="268"/>
      <c r="AV8" s="268"/>
      <c r="AW8" s="268"/>
      <c r="AX8" s="268"/>
      <c r="AY8" s="268"/>
      <c r="AZ8" s="268"/>
      <c r="BA8" s="268"/>
      <c r="BB8" s="237"/>
      <c r="BC8" s="237"/>
      <c r="BD8" s="237"/>
      <c r="BE8" s="237"/>
      <c r="BF8" s="237"/>
      <c r="BG8" s="237"/>
      <c r="BH8" s="237"/>
      <c r="BI8" s="237"/>
      <c r="BJ8" s="237"/>
      <c r="BK8" s="237"/>
      <c r="BL8" s="237"/>
      <c r="BM8" s="237"/>
      <c r="BN8" s="237"/>
      <c r="BO8" s="237"/>
      <c r="BP8" s="237"/>
      <c r="BQ8" s="237"/>
      <c r="BR8" s="237"/>
      <c r="BS8" s="237"/>
      <c r="BT8" s="237"/>
      <c r="BU8" s="237"/>
      <c r="BV8" s="237"/>
      <c r="BW8" s="237"/>
      <c r="BX8" s="237"/>
      <c r="BY8" s="237"/>
      <c r="BZ8" s="237"/>
      <c r="CA8" s="237"/>
    </row>
    <row r="9" spans="1:79" ht="12.75">
      <c r="A9" s="162">
        <v>2002</v>
      </c>
      <c r="B9" s="99">
        <v>5372</v>
      </c>
      <c r="C9" s="108">
        <v>1</v>
      </c>
      <c r="D9" s="164"/>
      <c r="E9" s="165">
        <v>4413</v>
      </c>
      <c r="F9" s="166">
        <v>0.8214817572598659</v>
      </c>
      <c r="G9" s="164"/>
      <c r="H9" s="126">
        <v>854</v>
      </c>
      <c r="I9" s="167">
        <v>0.15897244973938943</v>
      </c>
      <c r="J9" s="168"/>
      <c r="K9" s="107">
        <v>3324</v>
      </c>
      <c r="L9" s="166">
        <v>0.6187639612807149</v>
      </c>
      <c r="M9" s="168"/>
      <c r="N9" s="126">
        <v>235</v>
      </c>
      <c r="O9" s="166">
        <v>0.04374534623976173</v>
      </c>
      <c r="P9" s="164"/>
      <c r="Q9" s="107">
        <v>1163</v>
      </c>
      <c r="R9" s="169">
        <v>0.21649292628443784</v>
      </c>
      <c r="S9" s="126">
        <v>237</v>
      </c>
      <c r="T9" s="169">
        <v>0.04411764705882353</v>
      </c>
      <c r="U9" s="164"/>
      <c r="V9" s="126">
        <v>853</v>
      </c>
      <c r="W9" s="169">
        <v>0.15878629932985852</v>
      </c>
      <c r="X9" s="164"/>
      <c r="Y9" s="126">
        <v>73</v>
      </c>
      <c r="Z9" s="169">
        <v>0.013588979895755771</v>
      </c>
      <c r="AA9" s="164"/>
      <c r="AB9" s="261">
        <v>1091</v>
      </c>
      <c r="AC9" s="170">
        <v>0.20309009679821297</v>
      </c>
      <c r="AD9" s="163"/>
      <c r="AE9" s="171">
        <v>419</v>
      </c>
      <c r="AF9" s="172">
        <v>175</v>
      </c>
      <c r="AG9" s="166">
        <v>0.03257632166790767</v>
      </c>
      <c r="AH9" s="168"/>
      <c r="AI9" s="172">
        <v>214</v>
      </c>
      <c r="AJ9" s="166">
        <v>0.03983618763961281</v>
      </c>
      <c r="AK9" s="168"/>
      <c r="AL9" s="126">
        <v>30</v>
      </c>
      <c r="AM9" s="166">
        <v>0.005584512285927029</v>
      </c>
      <c r="AO9" s="268"/>
      <c r="AP9" s="268"/>
      <c r="AQ9" s="268"/>
      <c r="AR9" s="268"/>
      <c r="AS9" s="268"/>
      <c r="AT9" s="268"/>
      <c r="AU9" s="268"/>
      <c r="AV9" s="268"/>
      <c r="AW9" s="268"/>
      <c r="AX9" s="268"/>
      <c r="AY9" s="268"/>
      <c r="AZ9" s="268"/>
      <c r="BA9" s="268"/>
      <c r="BB9" s="237"/>
      <c r="BC9" s="237"/>
      <c r="BD9" s="237"/>
      <c r="BE9" s="237"/>
      <c r="BF9" s="237"/>
      <c r="BG9" s="237"/>
      <c r="BH9" s="237"/>
      <c r="BI9" s="237"/>
      <c r="BJ9" s="237"/>
      <c r="BK9" s="237"/>
      <c r="BL9" s="237"/>
      <c r="BM9" s="237"/>
      <c r="BN9" s="237"/>
      <c r="BO9" s="237"/>
      <c r="BP9" s="237"/>
      <c r="BQ9" s="237"/>
      <c r="BR9" s="237"/>
      <c r="BS9" s="237"/>
      <c r="BT9" s="237"/>
      <c r="BU9" s="237"/>
      <c r="BV9" s="237"/>
      <c r="BW9" s="237"/>
      <c r="BX9" s="237"/>
      <c r="BY9" s="237"/>
      <c r="BZ9" s="237"/>
      <c r="CA9" s="237"/>
    </row>
    <row r="10" spans="1:79" ht="12.75">
      <c r="A10" s="162">
        <v>2003</v>
      </c>
      <c r="B10" s="99">
        <v>5938</v>
      </c>
      <c r="C10" s="108">
        <v>0.9998315931289997</v>
      </c>
      <c r="D10" s="164"/>
      <c r="E10" s="165">
        <v>4786</v>
      </c>
      <c r="F10" s="166">
        <v>0.8059952846076119</v>
      </c>
      <c r="G10" s="164"/>
      <c r="H10" s="107">
        <v>1378</v>
      </c>
      <c r="I10" s="167">
        <v>0.23206466823846414</v>
      </c>
      <c r="J10" s="168"/>
      <c r="K10" s="107">
        <v>2825</v>
      </c>
      <c r="L10" s="166">
        <v>0.4757494105759515</v>
      </c>
      <c r="M10" s="168"/>
      <c r="N10" s="126">
        <v>583</v>
      </c>
      <c r="O10" s="166">
        <v>0.09818120579319636</v>
      </c>
      <c r="P10" s="164"/>
      <c r="Q10" s="107">
        <v>1089</v>
      </c>
      <c r="R10" s="169">
        <v>0.1833950825193668</v>
      </c>
      <c r="S10" s="126">
        <v>211</v>
      </c>
      <c r="T10" s="169">
        <v>0.03553384978107107</v>
      </c>
      <c r="U10" s="164"/>
      <c r="V10" s="126">
        <v>816</v>
      </c>
      <c r="W10" s="169">
        <v>0.13742000673627483</v>
      </c>
      <c r="X10" s="164"/>
      <c r="Y10" s="126">
        <v>62</v>
      </c>
      <c r="Z10" s="169">
        <v>0.010441226002020883</v>
      </c>
      <c r="AA10" s="164"/>
      <c r="AB10" s="261">
        <v>1589</v>
      </c>
      <c r="AC10" s="170">
        <v>0.2675985180195352</v>
      </c>
      <c r="AD10" s="163"/>
      <c r="AE10" s="171">
        <v>420</v>
      </c>
      <c r="AF10" s="172">
        <v>174</v>
      </c>
      <c r="AG10" s="166">
        <v>0.029302795554058604</v>
      </c>
      <c r="AH10" s="168"/>
      <c r="AI10" s="172">
        <v>200</v>
      </c>
      <c r="AJ10" s="166">
        <v>0.033681374200067365</v>
      </c>
      <c r="AK10" s="168"/>
      <c r="AL10" s="126">
        <v>46</v>
      </c>
      <c r="AM10" s="166">
        <v>0.007746716066015493</v>
      </c>
      <c r="AO10" s="268"/>
      <c r="AP10" s="268"/>
      <c r="AQ10" s="268"/>
      <c r="AR10" s="268"/>
      <c r="AS10" s="268"/>
      <c r="AT10" s="268"/>
      <c r="AU10" s="268"/>
      <c r="AV10" s="268"/>
      <c r="AW10" s="268"/>
      <c r="AX10" s="268"/>
      <c r="AY10" s="268"/>
      <c r="AZ10" s="268"/>
      <c r="BA10" s="268"/>
      <c r="BB10" s="237"/>
      <c r="BC10" s="237"/>
      <c r="BD10" s="237"/>
      <c r="BE10" s="237"/>
      <c r="BF10" s="237"/>
      <c r="BG10" s="237"/>
      <c r="BH10" s="237"/>
      <c r="BI10" s="237"/>
      <c r="BJ10" s="237"/>
      <c r="BK10" s="237"/>
      <c r="BL10" s="237"/>
      <c r="BM10" s="237"/>
      <c r="BN10" s="237"/>
      <c r="BO10" s="237"/>
      <c r="BP10" s="237"/>
      <c r="BQ10" s="237"/>
      <c r="BR10" s="237"/>
      <c r="BS10" s="237"/>
      <c r="BT10" s="237"/>
      <c r="BU10" s="237"/>
      <c r="BV10" s="237"/>
      <c r="BW10" s="237"/>
      <c r="BX10" s="237"/>
      <c r="BY10" s="237"/>
      <c r="BZ10" s="237"/>
      <c r="CA10" s="237"/>
    </row>
    <row r="11" spans="1:79" ht="12.75">
      <c r="A11" s="162">
        <v>2004</v>
      </c>
      <c r="B11" s="99">
        <v>4200</v>
      </c>
      <c r="C11" s="108">
        <v>0.9992857142857143</v>
      </c>
      <c r="D11" s="164"/>
      <c r="E11" s="165">
        <v>3145</v>
      </c>
      <c r="F11" s="166">
        <v>0.7488095238095238</v>
      </c>
      <c r="G11" s="164"/>
      <c r="H11" s="126">
        <v>709</v>
      </c>
      <c r="I11" s="167">
        <v>0.1688095238095238</v>
      </c>
      <c r="J11" s="168"/>
      <c r="K11" s="107">
        <v>2041</v>
      </c>
      <c r="L11" s="166">
        <v>0.48595238095238097</v>
      </c>
      <c r="M11" s="168"/>
      <c r="N11" s="126">
        <v>395</v>
      </c>
      <c r="O11" s="166">
        <v>0.09404761904761905</v>
      </c>
      <c r="P11" s="164"/>
      <c r="Q11" s="126">
        <v>789</v>
      </c>
      <c r="R11" s="169">
        <v>0.18785714285714286</v>
      </c>
      <c r="S11" s="126">
        <v>141</v>
      </c>
      <c r="T11" s="169">
        <v>0.03357142857142857</v>
      </c>
      <c r="U11" s="164"/>
      <c r="V11" s="126">
        <v>599</v>
      </c>
      <c r="W11" s="169">
        <v>0.14261904761904762</v>
      </c>
      <c r="X11" s="164"/>
      <c r="Y11" s="126">
        <v>49</v>
      </c>
      <c r="Z11" s="169">
        <v>0.011666666666666667</v>
      </c>
      <c r="AA11" s="164"/>
      <c r="AB11" s="261">
        <v>849</v>
      </c>
      <c r="AC11" s="170">
        <v>0.20214285714285715</v>
      </c>
      <c r="AD11" s="163"/>
      <c r="AE11" s="171">
        <v>331</v>
      </c>
      <c r="AF11" s="172">
        <v>148</v>
      </c>
      <c r="AG11" s="166">
        <v>0.035238095238095235</v>
      </c>
      <c r="AH11" s="168"/>
      <c r="AI11" s="172">
        <v>166</v>
      </c>
      <c r="AJ11" s="166">
        <v>0.039523809523809524</v>
      </c>
      <c r="AK11" s="168"/>
      <c r="AL11" s="126">
        <v>17</v>
      </c>
      <c r="AM11" s="166">
        <v>0.004047619047619047</v>
      </c>
      <c r="AO11" s="268"/>
      <c r="AP11" s="268"/>
      <c r="AQ11" s="268"/>
      <c r="AR11" s="268"/>
      <c r="AS11" s="268"/>
      <c r="AT11" s="268"/>
      <c r="AU11" s="268"/>
      <c r="AV11" s="268"/>
      <c r="AW11" s="268"/>
      <c r="AX11" s="268"/>
      <c r="AY11" s="268"/>
      <c r="AZ11" s="268"/>
      <c r="BA11" s="268"/>
      <c r="BB11" s="237"/>
      <c r="BC11" s="237"/>
      <c r="BD11" s="237"/>
      <c r="BE11" s="237"/>
      <c r="BF11" s="237"/>
      <c r="BG11" s="237"/>
      <c r="BH11" s="237"/>
      <c r="BI11" s="237"/>
      <c r="BJ11" s="237"/>
      <c r="BK11" s="237"/>
      <c r="BL11" s="237"/>
      <c r="BM11" s="237"/>
      <c r="BN11" s="237"/>
      <c r="BO11" s="237"/>
      <c r="BP11" s="237"/>
      <c r="BQ11" s="237"/>
      <c r="BR11" s="237"/>
      <c r="BS11" s="237"/>
      <c r="BT11" s="237"/>
      <c r="BU11" s="237"/>
      <c r="BV11" s="237"/>
      <c r="BW11" s="237"/>
      <c r="BX11" s="237"/>
      <c r="BY11" s="237"/>
      <c r="BZ11" s="237"/>
      <c r="CA11" s="237"/>
    </row>
    <row r="12" spans="1:79" ht="12.75">
      <c r="A12" s="162">
        <v>2005</v>
      </c>
      <c r="B12" s="99">
        <v>5356</v>
      </c>
      <c r="C12" s="108">
        <v>0.9994398805078417</v>
      </c>
      <c r="D12" s="164"/>
      <c r="E12" s="165">
        <v>3687</v>
      </c>
      <c r="F12" s="166">
        <v>0.688386855862584</v>
      </c>
      <c r="G12" s="164"/>
      <c r="H12" s="126">
        <v>823</v>
      </c>
      <c r="I12" s="167">
        <v>0.15365944734876774</v>
      </c>
      <c r="J12" s="168"/>
      <c r="K12" s="107">
        <v>2672</v>
      </c>
      <c r="L12" s="166">
        <v>0.4988797610156833</v>
      </c>
      <c r="M12" s="168"/>
      <c r="N12" s="126">
        <v>192</v>
      </c>
      <c r="O12" s="166">
        <v>0.035847647498132934</v>
      </c>
      <c r="P12" s="164"/>
      <c r="Q12" s="126">
        <v>891</v>
      </c>
      <c r="R12" s="169">
        <v>0.16635548917102316</v>
      </c>
      <c r="S12" s="126">
        <v>191</v>
      </c>
      <c r="T12" s="169">
        <v>0.03566094100074683</v>
      </c>
      <c r="U12" s="164"/>
      <c r="V12" s="126">
        <v>626</v>
      </c>
      <c r="W12" s="169">
        <v>0.11687826736370426</v>
      </c>
      <c r="X12" s="164"/>
      <c r="Y12" s="126">
        <v>74</v>
      </c>
      <c r="Z12" s="169">
        <v>0.013816280806572068</v>
      </c>
      <c r="AA12" s="164"/>
      <c r="AB12" s="261">
        <v>1014</v>
      </c>
      <c r="AC12" s="170">
        <v>0.18932038834951456</v>
      </c>
      <c r="AD12" s="163"/>
      <c r="AE12" s="171">
        <v>390</v>
      </c>
      <c r="AF12" s="172">
        <v>162</v>
      </c>
      <c r="AG12" s="166">
        <v>0.030246452576549662</v>
      </c>
      <c r="AH12" s="168"/>
      <c r="AI12" s="172">
        <v>207</v>
      </c>
      <c r="AJ12" s="166">
        <v>0.03864824495892457</v>
      </c>
      <c r="AK12" s="168"/>
      <c r="AL12" s="126">
        <v>21</v>
      </c>
      <c r="AM12" s="166">
        <v>0.00392083644510829</v>
      </c>
      <c r="AO12" s="268"/>
      <c r="AP12" s="268"/>
      <c r="AQ12" s="268"/>
      <c r="AR12" s="268"/>
      <c r="AS12" s="268"/>
      <c r="AT12" s="268"/>
      <c r="AU12" s="268"/>
      <c r="AV12" s="268"/>
      <c r="AW12" s="268"/>
      <c r="AX12" s="268"/>
      <c r="AY12" s="268"/>
      <c r="AZ12" s="268"/>
      <c r="BA12" s="268"/>
      <c r="BB12" s="237"/>
      <c r="BC12" s="237"/>
      <c r="BD12" s="237"/>
      <c r="BE12" s="237"/>
      <c r="BF12" s="237"/>
      <c r="BG12" s="237"/>
      <c r="BH12" s="237"/>
      <c r="BI12" s="237"/>
      <c r="BJ12" s="237"/>
      <c r="BK12" s="237"/>
      <c r="BL12" s="237"/>
      <c r="BM12" s="237"/>
      <c r="BN12" s="237"/>
      <c r="BO12" s="237"/>
      <c r="BP12" s="237"/>
      <c r="BQ12" s="237"/>
      <c r="BR12" s="237"/>
      <c r="BS12" s="237"/>
      <c r="BT12" s="237"/>
      <c r="BU12" s="237"/>
      <c r="BV12" s="237"/>
      <c r="BW12" s="237"/>
      <c r="BX12" s="237"/>
      <c r="BY12" s="237"/>
      <c r="BZ12" s="237"/>
      <c r="CA12" s="237"/>
    </row>
    <row r="13" spans="1:79" ht="12.75">
      <c r="A13" s="162">
        <v>2006</v>
      </c>
      <c r="B13" s="99">
        <v>6421</v>
      </c>
      <c r="C13" s="108">
        <v>0.999844261018533</v>
      </c>
      <c r="D13" s="164"/>
      <c r="E13" s="165">
        <v>4207</v>
      </c>
      <c r="F13" s="166">
        <v>0.6551938950319265</v>
      </c>
      <c r="G13" s="164"/>
      <c r="H13" s="126">
        <v>889</v>
      </c>
      <c r="I13" s="167">
        <v>0.1384519545242174</v>
      </c>
      <c r="J13" s="168"/>
      <c r="K13" s="107">
        <v>3071</v>
      </c>
      <c r="L13" s="166">
        <v>0.47827441208534494</v>
      </c>
      <c r="M13" s="168"/>
      <c r="N13" s="126">
        <v>247</v>
      </c>
      <c r="O13" s="166">
        <v>0.03846752842236412</v>
      </c>
      <c r="P13" s="164"/>
      <c r="Q13" s="126">
        <v>965</v>
      </c>
      <c r="R13" s="169">
        <v>0.15028811711571408</v>
      </c>
      <c r="S13" s="126">
        <v>178</v>
      </c>
      <c r="T13" s="169">
        <v>0.027721538701136895</v>
      </c>
      <c r="U13" s="164"/>
      <c r="V13" s="126">
        <v>719</v>
      </c>
      <c r="W13" s="169">
        <v>0.11197632767481701</v>
      </c>
      <c r="X13" s="164"/>
      <c r="Y13" s="126">
        <v>68</v>
      </c>
      <c r="Z13" s="169">
        <v>0.010590250739760162</v>
      </c>
      <c r="AA13" s="164"/>
      <c r="AB13" s="261">
        <v>1067</v>
      </c>
      <c r="AC13" s="170">
        <v>0.1661734932253543</v>
      </c>
      <c r="AD13" s="163"/>
      <c r="AE13" s="171">
        <v>456</v>
      </c>
      <c r="AF13" s="172">
        <v>188</v>
      </c>
      <c r="AG13" s="166">
        <v>0.029278928515807507</v>
      </c>
      <c r="AH13" s="168"/>
      <c r="AI13" s="172">
        <v>242</v>
      </c>
      <c r="AJ13" s="166">
        <v>0.03768883351502881</v>
      </c>
      <c r="AK13" s="168"/>
      <c r="AL13" s="126">
        <v>26</v>
      </c>
      <c r="AM13" s="166">
        <v>0.004049213518143592</v>
      </c>
      <c r="AO13" s="268"/>
      <c r="AP13" s="268"/>
      <c r="AQ13" s="268"/>
      <c r="AR13" s="268"/>
      <c r="AS13" s="268"/>
      <c r="AT13" s="268"/>
      <c r="AU13" s="268"/>
      <c r="AV13" s="268"/>
      <c r="AW13" s="268"/>
      <c r="AX13" s="268"/>
      <c r="AY13" s="268"/>
      <c r="AZ13" s="268"/>
      <c r="BA13" s="268"/>
      <c r="BB13" s="237"/>
      <c r="BC13" s="237"/>
      <c r="BD13" s="237"/>
      <c r="BE13" s="237"/>
      <c r="BF13" s="237"/>
      <c r="BG13" s="237"/>
      <c r="BH13" s="237"/>
      <c r="BI13" s="237"/>
      <c r="BJ13" s="237"/>
      <c r="BK13" s="237"/>
      <c r="BL13" s="237"/>
      <c r="BM13" s="237"/>
      <c r="BN13" s="237"/>
      <c r="BO13" s="237"/>
      <c r="BP13" s="237"/>
      <c r="BQ13" s="237"/>
      <c r="BR13" s="237"/>
      <c r="BS13" s="237"/>
      <c r="BT13" s="237"/>
      <c r="BU13" s="237"/>
      <c r="BV13" s="237"/>
      <c r="BW13" s="237"/>
      <c r="BX13" s="237"/>
      <c r="BY13" s="237"/>
      <c r="BZ13" s="237"/>
      <c r="CA13" s="237"/>
    </row>
    <row r="14" spans="1:79" ht="12.75">
      <c r="A14" s="162">
        <v>2007</v>
      </c>
      <c r="B14" s="99">
        <v>6684</v>
      </c>
      <c r="C14" s="270">
        <v>0.9989527229204069</v>
      </c>
      <c r="D14" s="164"/>
      <c r="E14" s="165">
        <v>4421</v>
      </c>
      <c r="F14" s="166">
        <v>0.6614302812687014</v>
      </c>
      <c r="G14" s="164"/>
      <c r="H14" s="126">
        <v>786</v>
      </c>
      <c r="I14" s="167">
        <v>0.11759425493716337</v>
      </c>
      <c r="J14" s="168"/>
      <c r="K14" s="107">
        <v>3398</v>
      </c>
      <c r="L14" s="166">
        <v>0.5083782166367444</v>
      </c>
      <c r="M14" s="168"/>
      <c r="N14" s="126">
        <v>237</v>
      </c>
      <c r="O14" s="166">
        <v>0.035457809694793535</v>
      </c>
      <c r="P14" s="164"/>
      <c r="Q14" s="107">
        <v>1039</v>
      </c>
      <c r="R14" s="169">
        <v>0.1554458408138839</v>
      </c>
      <c r="S14" s="126">
        <v>166</v>
      </c>
      <c r="T14" s="169">
        <v>0.02483542788749252</v>
      </c>
      <c r="U14" s="164"/>
      <c r="V14" s="126">
        <v>813</v>
      </c>
      <c r="W14" s="169">
        <v>0.12163375224416517</v>
      </c>
      <c r="X14" s="164"/>
      <c r="Y14" s="126">
        <v>60</v>
      </c>
      <c r="Z14" s="169">
        <v>0.008976660682226212</v>
      </c>
      <c r="AA14" s="164"/>
      <c r="AB14" s="261">
        <v>952</v>
      </c>
      <c r="AC14" s="170">
        <v>0.1424296828246559</v>
      </c>
      <c r="AD14" s="163"/>
      <c r="AE14" s="171">
        <v>421</v>
      </c>
      <c r="AF14" s="172">
        <v>186</v>
      </c>
      <c r="AG14" s="166">
        <v>0.027827648114901255</v>
      </c>
      <c r="AH14" s="168"/>
      <c r="AI14" s="172">
        <v>220</v>
      </c>
      <c r="AJ14" s="166">
        <v>0.03291442250149611</v>
      </c>
      <c r="AK14" s="168"/>
      <c r="AL14" s="126">
        <v>15</v>
      </c>
      <c r="AM14" s="166">
        <v>0.002244165170556553</v>
      </c>
      <c r="AO14" s="268"/>
      <c r="AP14" s="268"/>
      <c r="AQ14" s="268"/>
      <c r="AR14" s="268"/>
      <c r="AS14" s="268"/>
      <c r="AT14" s="268"/>
      <c r="AU14" s="268"/>
      <c r="AV14" s="268"/>
      <c r="AW14" s="268"/>
      <c r="AX14" s="268"/>
      <c r="AY14" s="268"/>
      <c r="AZ14" s="268"/>
      <c r="BA14" s="268"/>
      <c r="BB14" s="237"/>
      <c r="BC14" s="237"/>
      <c r="BD14" s="237"/>
      <c r="BE14" s="237"/>
      <c r="BF14" s="237"/>
      <c r="BG14" s="237"/>
      <c r="BH14" s="237"/>
      <c r="BI14" s="237"/>
      <c r="BJ14" s="237"/>
      <c r="BK14" s="237"/>
      <c r="BL14" s="237"/>
      <c r="BM14" s="237"/>
      <c r="BN14" s="237"/>
      <c r="BO14" s="237"/>
      <c r="BP14" s="237"/>
      <c r="BQ14" s="237"/>
      <c r="BR14" s="237"/>
      <c r="BS14" s="237"/>
      <c r="BT14" s="237"/>
      <c r="BU14" s="237"/>
      <c r="BV14" s="237"/>
      <c r="BW14" s="237"/>
      <c r="BX14" s="237"/>
      <c r="BY14" s="237"/>
      <c r="BZ14" s="237"/>
      <c r="CA14" s="237"/>
    </row>
    <row r="15" spans="1:79" ht="12.75">
      <c r="A15" s="162">
        <v>2008</v>
      </c>
      <c r="B15" s="99">
        <v>7093</v>
      </c>
      <c r="C15" s="270">
        <v>0.9977442548991964</v>
      </c>
      <c r="D15" s="164"/>
      <c r="E15" s="165">
        <v>4624</v>
      </c>
      <c r="F15" s="166">
        <v>0.6519103341322431</v>
      </c>
      <c r="G15" s="164"/>
      <c r="H15" s="126">
        <v>869</v>
      </c>
      <c r="I15" s="167">
        <v>0.12251515578739602</v>
      </c>
      <c r="J15" s="168"/>
      <c r="K15" s="107">
        <v>3495</v>
      </c>
      <c r="L15" s="166">
        <v>0.49273932045678837</v>
      </c>
      <c r="M15" s="168"/>
      <c r="N15" s="126">
        <v>260</v>
      </c>
      <c r="O15" s="166">
        <v>0.03665585788805865</v>
      </c>
      <c r="P15" s="164"/>
      <c r="Q15" s="107">
        <v>1199</v>
      </c>
      <c r="R15" s="169">
        <v>0.16903989849147047</v>
      </c>
      <c r="S15" s="126">
        <v>197</v>
      </c>
      <c r="T15" s="169">
        <v>0.02777386155364444</v>
      </c>
      <c r="U15" s="164"/>
      <c r="V15" s="126">
        <v>912</v>
      </c>
      <c r="W15" s="281">
        <v>0.12857747074580572</v>
      </c>
      <c r="X15" s="275"/>
      <c r="Y15" s="280">
        <v>90</v>
      </c>
      <c r="Z15" s="281">
        <v>0.012688566192020303</v>
      </c>
      <c r="AA15" s="164"/>
      <c r="AB15" s="261">
        <v>1066</v>
      </c>
      <c r="AC15" s="170">
        <v>0.15028901734104047</v>
      </c>
      <c r="AD15" s="163"/>
      <c r="AE15" s="171">
        <v>419</v>
      </c>
      <c r="AF15" s="172">
        <v>159</v>
      </c>
      <c r="AG15" s="166">
        <v>0.022416466939235866</v>
      </c>
      <c r="AH15" s="168"/>
      <c r="AI15" s="172">
        <v>223</v>
      </c>
      <c r="AJ15" s="166">
        <v>0.03143944734245031</v>
      </c>
      <c r="AK15" s="168"/>
      <c r="AL15" s="126">
        <v>37</v>
      </c>
      <c r="AM15" s="166">
        <v>0.005216410545608346</v>
      </c>
      <c r="AO15" s="268"/>
      <c r="AP15" s="268"/>
      <c r="AQ15" s="268"/>
      <c r="AR15" s="268"/>
      <c r="AS15" s="268"/>
      <c r="AT15" s="268"/>
      <c r="AU15" s="268"/>
      <c r="AV15" s="268"/>
      <c r="AW15" s="268"/>
      <c r="AX15" s="268"/>
      <c r="AY15" s="268"/>
      <c r="AZ15" s="268"/>
      <c r="BA15" s="268"/>
      <c r="BB15" s="237"/>
      <c r="BC15" s="237"/>
      <c r="BD15" s="237"/>
      <c r="BE15" s="237"/>
      <c r="BF15" s="237"/>
      <c r="BG15" s="237"/>
      <c r="BH15" s="237"/>
      <c r="BI15" s="237"/>
      <c r="BJ15" s="237"/>
      <c r="BK15" s="237"/>
      <c r="BL15" s="237"/>
      <c r="BM15" s="237"/>
      <c r="BN15" s="237"/>
      <c r="BO15" s="237"/>
      <c r="BP15" s="237"/>
      <c r="BQ15" s="237"/>
      <c r="BR15" s="237"/>
      <c r="BS15" s="237"/>
      <c r="BT15" s="237"/>
      <c r="BU15" s="237"/>
      <c r="BV15" s="237"/>
      <c r="BW15" s="237"/>
      <c r="BX15" s="237"/>
      <c r="BY15" s="237"/>
      <c r="BZ15" s="237"/>
      <c r="CA15" s="237"/>
    </row>
    <row r="16" spans="1:79" ht="12.75">
      <c r="A16" s="162">
        <v>2009</v>
      </c>
      <c r="B16" s="99">
        <v>9098</v>
      </c>
      <c r="C16" s="270">
        <v>0.9942844581226643</v>
      </c>
      <c r="D16" s="164"/>
      <c r="E16" s="165">
        <v>5317</v>
      </c>
      <c r="F16" s="166">
        <v>0.584414156957573</v>
      </c>
      <c r="G16" s="164"/>
      <c r="H16" s="126">
        <v>941</v>
      </c>
      <c r="I16" s="167">
        <v>0.1034293251264014</v>
      </c>
      <c r="J16" s="168"/>
      <c r="K16" s="107">
        <v>4033</v>
      </c>
      <c r="L16" s="166">
        <v>0.4432842382941306</v>
      </c>
      <c r="M16" s="168"/>
      <c r="N16" s="126">
        <v>343</v>
      </c>
      <c r="O16" s="166">
        <v>0.03770059353704111</v>
      </c>
      <c r="P16" s="164"/>
      <c r="Q16" s="107">
        <v>1262</v>
      </c>
      <c r="R16" s="169">
        <v>0.13871180479226203</v>
      </c>
      <c r="S16" s="126">
        <v>264</v>
      </c>
      <c r="T16" s="169">
        <v>0.02901736645416575</v>
      </c>
      <c r="U16" s="164"/>
      <c r="V16" s="126">
        <v>913</v>
      </c>
      <c r="W16" s="281">
        <v>0.10035172565398989</v>
      </c>
      <c r="X16" s="275"/>
      <c r="Y16" s="280">
        <v>85</v>
      </c>
      <c r="Z16" s="281">
        <v>0.009342712684106398</v>
      </c>
      <c r="AA16" s="164"/>
      <c r="AB16" s="261">
        <v>1205</v>
      </c>
      <c r="AC16" s="170">
        <v>0.13244669158056716</v>
      </c>
      <c r="AD16" s="163"/>
      <c r="AE16" s="171">
        <v>487</v>
      </c>
      <c r="AF16" s="172">
        <v>206</v>
      </c>
      <c r="AG16" s="166">
        <v>0.022642338975599034</v>
      </c>
      <c r="AH16" s="168"/>
      <c r="AI16" s="172">
        <v>247</v>
      </c>
      <c r="AJ16" s="166">
        <v>0.02714882391734447</v>
      </c>
      <c r="AK16" s="168"/>
      <c r="AL16" s="126">
        <v>34</v>
      </c>
      <c r="AM16" s="166">
        <v>0.003737085073642559</v>
      </c>
      <c r="AO16" s="268"/>
      <c r="AP16" s="268"/>
      <c r="AQ16" s="268"/>
      <c r="AR16" s="268"/>
      <c r="AS16" s="268"/>
      <c r="AT16" s="268"/>
      <c r="AU16" s="268"/>
      <c r="AV16" s="268"/>
      <c r="AW16" s="268"/>
      <c r="AX16" s="268"/>
      <c r="AY16" s="268"/>
      <c r="AZ16" s="268"/>
      <c r="BA16" s="268"/>
      <c r="BB16" s="237"/>
      <c r="BC16" s="237"/>
      <c r="BD16" s="237"/>
      <c r="BE16" s="237"/>
      <c r="BF16" s="237"/>
      <c r="BG16" s="237"/>
      <c r="BH16" s="237"/>
      <c r="BI16" s="237"/>
      <c r="BJ16" s="237"/>
      <c r="BK16" s="237"/>
      <c r="BL16" s="237"/>
      <c r="BM16" s="237"/>
      <c r="BN16" s="237"/>
      <c r="BO16" s="237"/>
      <c r="BP16" s="237"/>
      <c r="BQ16" s="237"/>
      <c r="BR16" s="237"/>
      <c r="BS16" s="237"/>
      <c r="BT16" s="237"/>
      <c r="BU16" s="237"/>
      <c r="BV16" s="237"/>
      <c r="BW16" s="237"/>
      <c r="BX16" s="237"/>
      <c r="BY16" s="237"/>
      <c r="BZ16" s="237"/>
      <c r="CA16" s="237"/>
    </row>
    <row r="17" spans="1:79" ht="12.75">
      <c r="A17" s="173">
        <v>2010</v>
      </c>
      <c r="B17" s="99">
        <v>10551</v>
      </c>
      <c r="C17" s="270">
        <v>0.9959245569140366</v>
      </c>
      <c r="D17" s="164"/>
      <c r="E17" s="165">
        <v>6665</v>
      </c>
      <c r="F17" s="166">
        <v>0.6316936783243294</v>
      </c>
      <c r="G17" s="164"/>
      <c r="H17" s="107">
        <v>1058</v>
      </c>
      <c r="I17" s="167">
        <v>0.10027485546393707</v>
      </c>
      <c r="J17" s="168"/>
      <c r="K17" s="107">
        <v>5126</v>
      </c>
      <c r="L17" s="166">
        <v>0.48583072694531326</v>
      </c>
      <c r="M17" s="168"/>
      <c r="N17" s="126">
        <v>481</v>
      </c>
      <c r="O17" s="166">
        <v>0.04558809591507914</v>
      </c>
      <c r="P17" s="164"/>
      <c r="Q17" s="107">
        <v>1490</v>
      </c>
      <c r="R17" s="169">
        <v>0.1412188418159416</v>
      </c>
      <c r="S17" s="126">
        <v>284</v>
      </c>
      <c r="T17" s="169">
        <v>0.026916879916595582</v>
      </c>
      <c r="U17" s="164"/>
      <c r="V17" s="107">
        <v>1086</v>
      </c>
      <c r="W17" s="281">
        <v>0.10292863235712255</v>
      </c>
      <c r="X17" s="275"/>
      <c r="Y17" s="280">
        <v>120</v>
      </c>
      <c r="Z17" s="281">
        <v>0.011373329542223486</v>
      </c>
      <c r="AA17" s="164"/>
      <c r="AB17" s="261">
        <v>1342</v>
      </c>
      <c r="AC17" s="170">
        <v>0.12719173538053266</v>
      </c>
      <c r="AD17" s="163"/>
      <c r="AE17" s="171">
        <v>476</v>
      </c>
      <c r="AF17" s="172">
        <v>199</v>
      </c>
      <c r="AG17" s="166">
        <v>0.018860771490853946</v>
      </c>
      <c r="AH17" s="168"/>
      <c r="AI17" s="172">
        <v>263</v>
      </c>
      <c r="AJ17" s="166">
        <v>0.024926547246706475</v>
      </c>
      <c r="AK17" s="168"/>
      <c r="AL17" s="126">
        <v>14</v>
      </c>
      <c r="AM17" s="166">
        <v>0.00132688844659274</v>
      </c>
      <c r="AO17" s="268"/>
      <c r="AP17" s="268"/>
      <c r="AQ17" s="268"/>
      <c r="AR17" s="268"/>
      <c r="AS17" s="268"/>
      <c r="AT17" s="268"/>
      <c r="AU17" s="268"/>
      <c r="AV17" s="268"/>
      <c r="AW17" s="268"/>
      <c r="AX17" s="268"/>
      <c r="AY17" s="268"/>
      <c r="AZ17" s="268"/>
      <c r="BA17" s="268"/>
      <c r="BB17" s="237"/>
      <c r="BC17" s="237"/>
      <c r="BD17" s="237"/>
      <c r="BE17" s="237"/>
      <c r="BF17" s="237"/>
      <c r="BG17" s="237"/>
      <c r="BH17" s="237"/>
      <c r="BI17" s="237"/>
      <c r="BJ17" s="237"/>
      <c r="BK17" s="237"/>
      <c r="BL17" s="237"/>
      <c r="BM17" s="237"/>
      <c r="BN17" s="237"/>
      <c r="BO17" s="237"/>
      <c r="BP17" s="237"/>
      <c r="BQ17" s="237"/>
      <c r="BR17" s="237"/>
      <c r="BS17" s="237"/>
      <c r="BT17" s="237"/>
      <c r="BU17" s="237"/>
      <c r="BV17" s="237"/>
      <c r="BW17" s="237"/>
      <c r="BX17" s="237"/>
      <c r="BY17" s="237"/>
      <c r="BZ17" s="237"/>
      <c r="CA17" s="237"/>
    </row>
    <row r="18" spans="1:79" ht="14.25">
      <c r="A18" s="240" t="s">
        <v>105</v>
      </c>
      <c r="B18" s="99">
        <v>11360</v>
      </c>
      <c r="C18" s="270">
        <v>0.995774647887324</v>
      </c>
      <c r="D18" s="164"/>
      <c r="E18" s="165">
        <v>7067</v>
      </c>
      <c r="F18" s="166">
        <v>0.6220950704225352</v>
      </c>
      <c r="G18" s="164"/>
      <c r="H18" s="126">
        <v>953</v>
      </c>
      <c r="I18" s="167">
        <v>0.08389084507042253</v>
      </c>
      <c r="J18" s="168"/>
      <c r="K18" s="107">
        <v>5672</v>
      </c>
      <c r="L18" s="166">
        <v>0.4992957746478873</v>
      </c>
      <c r="M18" s="168"/>
      <c r="N18" s="126">
        <v>442</v>
      </c>
      <c r="O18" s="166">
        <v>0.03890845070422535</v>
      </c>
      <c r="P18" s="164"/>
      <c r="Q18" s="107">
        <v>1632</v>
      </c>
      <c r="R18" s="169">
        <v>0.14366197183098592</v>
      </c>
      <c r="S18" s="126">
        <v>339</v>
      </c>
      <c r="T18" s="169">
        <v>0.029841549295774646</v>
      </c>
      <c r="U18" s="164"/>
      <c r="V18" s="107">
        <v>1178</v>
      </c>
      <c r="W18" s="281">
        <v>0.10369718309859155</v>
      </c>
      <c r="X18" s="275"/>
      <c r="Y18" s="280">
        <v>115</v>
      </c>
      <c r="Z18" s="281">
        <v>0.010123239436619719</v>
      </c>
      <c r="AA18" s="164"/>
      <c r="AB18" s="261">
        <v>1292</v>
      </c>
      <c r="AC18" s="170">
        <v>0.11373239436619718</v>
      </c>
      <c r="AD18" s="163"/>
      <c r="AE18" s="171">
        <v>485</v>
      </c>
      <c r="AF18" s="172">
        <v>180</v>
      </c>
      <c r="AG18" s="166">
        <v>0.01584507042253521</v>
      </c>
      <c r="AH18" s="168"/>
      <c r="AI18" s="172">
        <v>289</v>
      </c>
      <c r="AJ18" s="166">
        <v>0.025440140845070423</v>
      </c>
      <c r="AK18" s="168"/>
      <c r="AL18" s="126">
        <v>16</v>
      </c>
      <c r="AM18" s="166">
        <v>0.0014084507042253522</v>
      </c>
      <c r="AO18" s="268"/>
      <c r="AP18" s="268"/>
      <c r="AQ18" s="268"/>
      <c r="AR18" s="268"/>
      <c r="AS18" s="268"/>
      <c r="AT18" s="268"/>
      <c r="AU18" s="268"/>
      <c r="AV18" s="268"/>
      <c r="AW18" s="268"/>
      <c r="AX18" s="268"/>
      <c r="AY18" s="268"/>
      <c r="AZ18" s="268"/>
      <c r="BA18" s="268"/>
      <c r="BB18" s="237"/>
      <c r="BC18" s="237"/>
      <c r="BD18" s="237"/>
      <c r="BE18" s="237"/>
      <c r="BF18" s="237"/>
      <c r="BG18" s="237"/>
      <c r="BH18" s="237"/>
      <c r="BI18" s="237"/>
      <c r="BJ18" s="237"/>
      <c r="BK18" s="237"/>
      <c r="BL18" s="237"/>
      <c r="BM18" s="237"/>
      <c r="BN18" s="237"/>
      <c r="BO18" s="237"/>
      <c r="BP18" s="237"/>
      <c r="BQ18" s="237"/>
      <c r="BR18" s="237"/>
      <c r="BS18" s="237"/>
      <c r="BT18" s="237"/>
      <c r="BU18" s="237"/>
      <c r="BV18" s="237"/>
      <c r="BW18" s="237"/>
      <c r="BX18" s="237"/>
      <c r="BY18" s="237"/>
      <c r="BZ18" s="237"/>
      <c r="CA18" s="237"/>
    </row>
    <row r="19" spans="1:79" s="285" customFormat="1" ht="12.75">
      <c r="A19" s="274">
        <v>2012</v>
      </c>
      <c r="B19" s="266">
        <v>12431</v>
      </c>
      <c r="C19" s="270">
        <v>0.990909822218647</v>
      </c>
      <c r="D19" s="275"/>
      <c r="E19" s="276">
        <v>8142</v>
      </c>
      <c r="F19" s="277">
        <v>0.6549754645643955</v>
      </c>
      <c r="G19" s="275"/>
      <c r="H19" s="261">
        <v>1062</v>
      </c>
      <c r="I19" s="278">
        <v>0.08543158233448636</v>
      </c>
      <c r="J19" s="279"/>
      <c r="K19" s="261">
        <v>6708</v>
      </c>
      <c r="L19" s="277">
        <v>0.5396186951974902</v>
      </c>
      <c r="M19" s="279"/>
      <c r="N19" s="280">
        <v>372</v>
      </c>
      <c r="O19" s="277">
        <v>0.029925187032418952</v>
      </c>
      <c r="P19" s="275"/>
      <c r="Q19" s="290">
        <v>2112</v>
      </c>
      <c r="R19" s="281">
        <v>0.16989783605502373</v>
      </c>
      <c r="S19" s="280">
        <v>413</v>
      </c>
      <c r="T19" s="281">
        <v>0.03322339313007803</v>
      </c>
      <c r="U19" s="275"/>
      <c r="V19" s="261">
        <v>1539</v>
      </c>
      <c r="W19" s="281">
        <v>0.12380339473895906</v>
      </c>
      <c r="X19" s="275"/>
      <c r="Y19" s="280">
        <v>160</v>
      </c>
      <c r="Z19" s="281">
        <v>0.012871048185986646</v>
      </c>
      <c r="AA19" s="275"/>
      <c r="AB19" s="261">
        <v>1474</v>
      </c>
      <c r="AC19" s="282">
        <v>0.11857453141340198</v>
      </c>
      <c r="AD19" s="163"/>
      <c r="AE19" s="283">
        <v>530</v>
      </c>
      <c r="AF19" s="284">
        <v>174</v>
      </c>
      <c r="AG19" s="277">
        <v>0.013997264902260477</v>
      </c>
      <c r="AH19" s="279"/>
      <c r="AI19" s="284">
        <v>318</v>
      </c>
      <c r="AJ19" s="277">
        <v>0.02558120826964846</v>
      </c>
      <c r="AK19" s="279"/>
      <c r="AL19" s="280">
        <v>38</v>
      </c>
      <c r="AM19" s="277">
        <v>0.0030568739441718283</v>
      </c>
      <c r="AO19" s="268"/>
      <c r="AP19" s="268"/>
      <c r="AQ19" s="268"/>
      <c r="AR19" s="268"/>
      <c r="AS19" s="268"/>
      <c r="AT19" s="268"/>
      <c r="AU19" s="268"/>
      <c r="AV19" s="268"/>
      <c r="AW19" s="268"/>
      <c r="AX19" s="268"/>
      <c r="AY19" s="268"/>
      <c r="AZ19" s="268"/>
      <c r="BA19" s="268"/>
      <c r="BB19" s="286"/>
      <c r="BC19" s="286"/>
      <c r="BD19" s="286"/>
      <c r="BE19" s="286"/>
      <c r="BF19" s="286"/>
      <c r="BG19" s="286"/>
      <c r="BH19" s="286"/>
      <c r="BI19" s="286"/>
      <c r="BJ19" s="286"/>
      <c r="BK19" s="286"/>
      <c r="BL19" s="286"/>
      <c r="BM19" s="286"/>
      <c r="BN19" s="286"/>
      <c r="BO19" s="286"/>
      <c r="BP19" s="286"/>
      <c r="BQ19" s="286"/>
      <c r="BR19" s="286"/>
      <c r="BS19" s="286"/>
      <c r="BT19" s="286"/>
      <c r="BU19" s="286"/>
      <c r="BV19" s="286"/>
      <c r="BW19" s="286"/>
      <c r="BX19" s="286"/>
      <c r="BY19" s="286"/>
      <c r="BZ19" s="286"/>
      <c r="CA19" s="286"/>
    </row>
    <row r="20" spans="1:79" s="285" customFormat="1" ht="14.25">
      <c r="A20" s="287" t="s">
        <v>154</v>
      </c>
      <c r="B20" s="266">
        <v>15594</v>
      </c>
      <c r="C20" s="270">
        <v>0.9827497755547006</v>
      </c>
      <c r="D20" s="275"/>
      <c r="E20" s="276">
        <v>8479</v>
      </c>
      <c r="F20" s="277">
        <v>0.54373476978325</v>
      </c>
      <c r="G20" s="275"/>
      <c r="H20" s="261">
        <v>1361</v>
      </c>
      <c r="I20" s="278">
        <v>0.08727715788123637</v>
      </c>
      <c r="J20" s="279"/>
      <c r="K20" s="261">
        <v>6852</v>
      </c>
      <c r="L20" s="277">
        <v>0.4393997691419777</v>
      </c>
      <c r="M20" s="279"/>
      <c r="N20" s="280">
        <v>266</v>
      </c>
      <c r="O20" s="277">
        <v>0.017057842760035913</v>
      </c>
      <c r="P20" s="275"/>
      <c r="Q20" s="290">
        <v>1192</v>
      </c>
      <c r="R20" s="281">
        <v>0.07643965627805566</v>
      </c>
      <c r="S20" s="280">
        <v>259</v>
      </c>
      <c r="T20" s="281">
        <v>0.016608952161087598</v>
      </c>
      <c r="U20" s="275"/>
      <c r="V20" s="280">
        <v>866</v>
      </c>
      <c r="W20" s="281">
        <v>0.055534179812748496</v>
      </c>
      <c r="X20" s="275"/>
      <c r="Y20" s="280">
        <v>67</v>
      </c>
      <c r="Z20" s="281">
        <v>0.004296524304219572</v>
      </c>
      <c r="AA20" s="275"/>
      <c r="AB20" s="261">
        <v>1620</v>
      </c>
      <c r="AC20" s="282">
        <v>0.10388611004232397</v>
      </c>
      <c r="AD20" s="163"/>
      <c r="AE20" s="283">
        <v>522</v>
      </c>
      <c r="AF20" s="284">
        <v>163</v>
      </c>
      <c r="AG20" s="277">
        <v>0.010452738232653585</v>
      </c>
      <c r="AH20" s="279"/>
      <c r="AI20" s="284">
        <v>323</v>
      </c>
      <c r="AJ20" s="277">
        <v>0.020713094780043607</v>
      </c>
      <c r="AK20" s="279"/>
      <c r="AL20" s="280">
        <v>36</v>
      </c>
      <c r="AM20" s="277">
        <v>0.002308580223162755</v>
      </c>
      <c r="AO20" s="268"/>
      <c r="AP20" s="268"/>
      <c r="AQ20" s="268"/>
      <c r="AR20" s="268"/>
      <c r="AS20" s="268"/>
      <c r="AT20" s="268"/>
      <c r="AU20" s="268"/>
      <c r="AV20" s="268"/>
      <c r="AW20" s="268"/>
      <c r="AX20" s="268"/>
      <c r="AY20" s="268"/>
      <c r="AZ20" s="268"/>
      <c r="BA20" s="268"/>
      <c r="BB20" s="286"/>
      <c r="BC20" s="286"/>
      <c r="BD20" s="286"/>
      <c r="BE20" s="286"/>
      <c r="BF20" s="286"/>
      <c r="BG20" s="286"/>
      <c r="BH20" s="286"/>
      <c r="BI20" s="286"/>
      <c r="BJ20" s="286"/>
      <c r="BK20" s="286"/>
      <c r="BL20" s="286"/>
      <c r="BM20" s="286"/>
      <c r="BN20" s="286"/>
      <c r="BO20" s="286"/>
      <c r="BP20" s="286"/>
      <c r="BQ20" s="286"/>
      <c r="BR20" s="286"/>
      <c r="BS20" s="286"/>
      <c r="BT20" s="286"/>
      <c r="BU20" s="286"/>
      <c r="BV20" s="286"/>
      <c r="BW20" s="286"/>
      <c r="BX20" s="286"/>
      <c r="BY20" s="286"/>
      <c r="BZ20" s="286"/>
      <c r="CA20" s="286"/>
    </row>
    <row r="21" spans="1:79" s="285" customFormat="1" ht="12.75">
      <c r="A21" s="287" t="s">
        <v>87</v>
      </c>
      <c r="B21" s="266">
        <v>4064</v>
      </c>
      <c r="C21" s="270">
        <v>0.9298720472440944</v>
      </c>
      <c r="D21" s="275"/>
      <c r="E21" s="276">
        <v>3179</v>
      </c>
      <c r="F21" s="277">
        <v>0.7822342519685039</v>
      </c>
      <c r="G21" s="275"/>
      <c r="H21" s="280">
        <v>665</v>
      </c>
      <c r="I21" s="278">
        <v>0.16363188976377951</v>
      </c>
      <c r="J21" s="279"/>
      <c r="K21" s="261">
        <v>2447</v>
      </c>
      <c r="L21" s="277">
        <v>0.6021161417322834</v>
      </c>
      <c r="M21" s="279"/>
      <c r="N21" s="280">
        <v>67</v>
      </c>
      <c r="O21" s="277">
        <v>0.016486220472440943</v>
      </c>
      <c r="P21" s="275"/>
      <c r="Q21" s="291">
        <v>489</v>
      </c>
      <c r="R21" s="281">
        <v>0.1203248031496063</v>
      </c>
      <c r="S21" s="280">
        <v>132</v>
      </c>
      <c r="T21" s="281">
        <v>0.03248031496062992</v>
      </c>
      <c r="U21" s="275"/>
      <c r="V21" s="280">
        <v>328</v>
      </c>
      <c r="W21" s="281">
        <v>0.08070866141732283</v>
      </c>
      <c r="X21" s="275"/>
      <c r="Y21" s="280">
        <v>29</v>
      </c>
      <c r="Z21" s="281">
        <v>0.007135826771653544</v>
      </c>
      <c r="AA21" s="275"/>
      <c r="AB21" s="261">
        <v>797</v>
      </c>
      <c r="AC21" s="282">
        <v>0.196112204724409</v>
      </c>
      <c r="AD21" s="163"/>
      <c r="AE21" s="283">
        <v>315</v>
      </c>
      <c r="AF21" s="284">
        <v>135</v>
      </c>
      <c r="AG21" s="277">
        <v>0.03321850393700788</v>
      </c>
      <c r="AH21" s="279"/>
      <c r="AI21" s="284">
        <v>169</v>
      </c>
      <c r="AJ21" s="277">
        <v>0.04158464566929134</v>
      </c>
      <c r="AK21" s="279"/>
      <c r="AL21" s="280">
        <v>11</v>
      </c>
      <c r="AM21" s="277">
        <v>0.0027066929133858267</v>
      </c>
      <c r="AO21" s="268"/>
      <c r="AP21" s="268"/>
      <c r="AQ21" s="268"/>
      <c r="AR21" s="268"/>
      <c r="AS21" s="268"/>
      <c r="AT21" s="268"/>
      <c r="AU21" s="268"/>
      <c r="AV21" s="268"/>
      <c r="AW21" s="268"/>
      <c r="AX21" s="268"/>
      <c r="AY21" s="268"/>
      <c r="AZ21" s="268"/>
      <c r="BA21" s="268"/>
      <c r="BB21" s="286"/>
      <c r="BC21" s="286"/>
      <c r="BD21" s="286"/>
      <c r="BE21" s="286"/>
      <c r="BF21" s="286"/>
      <c r="BG21" s="286"/>
      <c r="BH21" s="286"/>
      <c r="BI21" s="286"/>
      <c r="BJ21" s="286"/>
      <c r="BK21" s="286"/>
      <c r="BL21" s="286"/>
      <c r="BM21" s="286"/>
      <c r="BN21" s="286"/>
      <c r="BO21" s="286"/>
      <c r="BP21" s="286"/>
      <c r="BQ21" s="286"/>
      <c r="BR21" s="286"/>
      <c r="BS21" s="286"/>
      <c r="BT21" s="286"/>
      <c r="BU21" s="286"/>
      <c r="BV21" s="286"/>
      <c r="BW21" s="286"/>
      <c r="BX21" s="286"/>
      <c r="BY21" s="286"/>
      <c r="BZ21" s="286"/>
      <c r="CA21" s="286"/>
    </row>
    <row r="22" spans="1:53" ht="12.75">
      <c r="A22" s="216" t="s">
        <v>156</v>
      </c>
      <c r="B22" s="214">
        <v>3223</v>
      </c>
      <c r="C22" s="273">
        <v>0.6016134036611852</v>
      </c>
      <c r="D22" s="218"/>
      <c r="E22" s="219">
        <v>2009</v>
      </c>
      <c r="F22" s="220">
        <v>0.6233322991002171</v>
      </c>
      <c r="G22" s="218"/>
      <c r="H22" s="221">
        <v>332</v>
      </c>
      <c r="I22" s="222">
        <v>0.10300961836798014</v>
      </c>
      <c r="J22" s="223"/>
      <c r="K22" s="215">
        <v>1592</v>
      </c>
      <c r="L22" s="220">
        <v>0.4939497362705554</v>
      </c>
      <c r="M22" s="223"/>
      <c r="N22" s="221">
        <v>85</v>
      </c>
      <c r="O22" s="220">
        <v>0.026372944461681664</v>
      </c>
      <c r="P22" s="218"/>
      <c r="Q22" s="221">
        <v>173</v>
      </c>
      <c r="R22" s="224">
        <v>0.05367669872789327</v>
      </c>
      <c r="S22" s="221">
        <v>52</v>
      </c>
      <c r="T22" s="224">
        <v>0.016134036611852313</v>
      </c>
      <c r="U22" s="218"/>
      <c r="V22" s="221">
        <v>113</v>
      </c>
      <c r="W22" s="224">
        <v>0.03506050263729445</v>
      </c>
      <c r="X22" s="218"/>
      <c r="Y22" s="226">
        <v>8</v>
      </c>
      <c r="Z22" s="224">
        <v>0.0024821594787465093</v>
      </c>
      <c r="AA22" s="218"/>
      <c r="AB22" s="267">
        <v>384</v>
      </c>
      <c r="AC22" s="225">
        <v>0.11914365497983245</v>
      </c>
      <c r="AD22" s="217"/>
      <c r="AE22" s="236">
        <v>60</v>
      </c>
      <c r="AF22" s="236">
        <v>36</v>
      </c>
      <c r="AG22" s="220">
        <v>0.011169717654359293</v>
      </c>
      <c r="AH22" s="223"/>
      <c r="AI22" s="236">
        <v>20</v>
      </c>
      <c r="AJ22" s="220">
        <v>0.006205398696866274</v>
      </c>
      <c r="AK22" s="223"/>
      <c r="AL22" s="236">
        <v>4</v>
      </c>
      <c r="AM22" s="220">
        <v>0.0012410797393732546</v>
      </c>
      <c r="AO22" s="268"/>
      <c r="AP22" s="268"/>
      <c r="AQ22" s="268"/>
      <c r="AR22" s="268"/>
      <c r="AS22" s="268"/>
      <c r="AT22" s="268"/>
      <c r="AU22" s="268"/>
      <c r="AV22" s="268"/>
      <c r="AW22" s="268"/>
      <c r="AX22" s="268"/>
      <c r="AY22" s="268"/>
      <c r="AZ22" s="268"/>
      <c r="BA22" s="268"/>
    </row>
    <row r="23" spans="6:41" s="174" customFormat="1" ht="12.75">
      <c r="F23" s="252"/>
      <c r="H23" s="175"/>
      <c r="I23" s="252"/>
      <c r="K23" s="175"/>
      <c r="L23" s="252"/>
      <c r="O23" s="252"/>
      <c r="R23" s="252"/>
      <c r="T23" s="252"/>
      <c r="W23" s="252"/>
      <c r="AB23" s="264"/>
      <c r="AC23" s="252"/>
      <c r="AE23" s="209"/>
      <c r="AF23" s="177"/>
      <c r="AG23" s="252"/>
      <c r="AH23" s="252"/>
      <c r="AI23" s="252"/>
      <c r="AJ23" s="252"/>
      <c r="AK23" s="252"/>
      <c r="AL23" s="252"/>
      <c r="AM23" s="252"/>
      <c r="AO23" s="268"/>
    </row>
    <row r="24" spans="1:41" s="114" customFormat="1" ht="12.75">
      <c r="A24" s="112" t="s">
        <v>158</v>
      </c>
      <c r="B24" s="113"/>
      <c r="C24" s="113"/>
      <c r="D24" s="113"/>
      <c r="G24" s="113"/>
      <c r="J24" s="113"/>
      <c r="M24" s="113"/>
      <c r="P24" s="113"/>
      <c r="Q24" s="176"/>
      <c r="U24" s="113"/>
      <c r="X24" s="113"/>
      <c r="AA24" s="113"/>
      <c r="AB24" s="241"/>
      <c r="AD24" s="113"/>
      <c r="AE24" s="209"/>
      <c r="AF24" s="177"/>
      <c r="AH24" s="113"/>
      <c r="AI24" s="177"/>
      <c r="AK24" s="113"/>
      <c r="AO24" s="268"/>
    </row>
    <row r="25" spans="1:37" s="114" customFormat="1" ht="12.75">
      <c r="A25" s="112"/>
      <c r="B25" s="113"/>
      <c r="C25" s="113"/>
      <c r="D25" s="113"/>
      <c r="G25" s="113"/>
      <c r="J25" s="113"/>
      <c r="M25" s="113"/>
      <c r="P25" s="113"/>
      <c r="Q25" s="176"/>
      <c r="U25" s="113"/>
      <c r="X25" s="113"/>
      <c r="AA25" s="113"/>
      <c r="AB25" s="241"/>
      <c r="AD25" s="113"/>
      <c r="AE25" s="209"/>
      <c r="AF25" s="265"/>
      <c r="AH25" s="113"/>
      <c r="AI25" s="177"/>
      <c r="AK25" s="113"/>
    </row>
    <row r="26" spans="1:37" s="114" customFormat="1" ht="11.25">
      <c r="A26" s="112" t="s">
        <v>34</v>
      </c>
      <c r="B26" s="112"/>
      <c r="C26" s="112"/>
      <c r="D26" s="112"/>
      <c r="E26" s="112"/>
      <c r="F26" s="112"/>
      <c r="G26" s="112"/>
      <c r="H26" s="176"/>
      <c r="J26" s="112"/>
      <c r="M26" s="112"/>
      <c r="N26" s="113"/>
      <c r="O26" s="113"/>
      <c r="P26" s="112"/>
      <c r="Q26" s="113"/>
      <c r="R26" s="113"/>
      <c r="S26" s="113"/>
      <c r="U26" s="112"/>
      <c r="X26" s="112"/>
      <c r="AA26" s="112"/>
      <c r="AD26" s="112"/>
      <c r="AE26" s="112"/>
      <c r="AH26" s="112"/>
      <c r="AK26" s="112"/>
    </row>
    <row r="27" spans="1:39" s="114" customFormat="1" ht="12.75" customHeight="1">
      <c r="A27" s="433" t="s">
        <v>93</v>
      </c>
      <c r="B27" s="433"/>
      <c r="C27" s="433"/>
      <c r="D27" s="433"/>
      <c r="E27" s="433"/>
      <c r="F27" s="433"/>
      <c r="G27" s="433"/>
      <c r="H27" s="433"/>
      <c r="I27" s="433"/>
      <c r="J27" s="433"/>
      <c r="K27" s="433"/>
      <c r="L27" s="433"/>
      <c r="M27" s="433"/>
      <c r="N27" s="433"/>
      <c r="O27" s="433"/>
      <c r="P27" s="433"/>
      <c r="Q27" s="433"/>
      <c r="R27" s="433"/>
      <c r="S27" s="434"/>
      <c r="T27" s="434"/>
      <c r="U27" s="434"/>
      <c r="V27" s="434"/>
      <c r="W27" s="434"/>
      <c r="X27" s="434"/>
      <c r="Y27" s="434"/>
      <c r="Z27" s="434"/>
      <c r="AA27" s="434"/>
      <c r="AB27" s="434"/>
      <c r="AC27" s="434"/>
      <c r="AD27" s="434"/>
      <c r="AE27" s="434"/>
      <c r="AF27" s="434"/>
      <c r="AG27" s="434"/>
      <c r="AH27" s="434"/>
      <c r="AI27" s="434"/>
      <c r="AJ27" s="115"/>
      <c r="AK27" s="115"/>
      <c r="AL27" s="115"/>
      <c r="AM27" s="115"/>
    </row>
    <row r="28" spans="1:29" s="114" customFormat="1" ht="11.25">
      <c r="A28" s="114" t="s">
        <v>94</v>
      </c>
      <c r="H28" s="115"/>
      <c r="I28" s="115"/>
      <c r="K28" s="115"/>
      <c r="L28" s="115"/>
      <c r="N28" s="113"/>
      <c r="O28" s="113"/>
      <c r="Q28" s="113"/>
      <c r="R28" s="113"/>
      <c r="S28" s="113"/>
      <c r="W28" s="113"/>
      <c r="X28" s="113"/>
      <c r="Y28" s="113"/>
      <c r="Z28" s="113"/>
      <c r="AA28" s="113"/>
      <c r="AB28" s="113"/>
      <c r="AC28" s="113"/>
    </row>
    <row r="29" spans="1:37" s="114" customFormat="1" ht="15">
      <c r="A29" s="116" t="s">
        <v>46</v>
      </c>
      <c r="B29" s="116"/>
      <c r="C29" s="116"/>
      <c r="D29" s="116"/>
      <c r="E29" s="116"/>
      <c r="F29" s="116"/>
      <c r="G29" s="116"/>
      <c r="H29" s="115"/>
      <c r="I29" s="115"/>
      <c r="J29" s="116"/>
      <c r="K29" s="115"/>
      <c r="L29" s="115"/>
      <c r="M29" s="116"/>
      <c r="N29" s="113"/>
      <c r="O29" s="113"/>
      <c r="P29" s="116"/>
      <c r="Q29" s="113"/>
      <c r="R29" s="113"/>
      <c r="S29" s="113"/>
      <c r="U29" s="116"/>
      <c r="W29" s="178"/>
      <c r="X29" s="178"/>
      <c r="Y29" s="178"/>
      <c r="Z29" s="179"/>
      <c r="AA29" s="180"/>
      <c r="AB29" s="113"/>
      <c r="AC29" s="113"/>
      <c r="AD29" s="116"/>
      <c r="AE29" s="116"/>
      <c r="AH29" s="116"/>
      <c r="AK29" s="116"/>
    </row>
    <row r="30" spans="1:39" s="114" customFormat="1" ht="40.5" customHeight="1">
      <c r="A30" s="435" t="s">
        <v>123</v>
      </c>
      <c r="B30" s="436"/>
      <c r="C30" s="436"/>
      <c r="D30" s="436"/>
      <c r="E30" s="436"/>
      <c r="F30" s="436"/>
      <c r="G30" s="436"/>
      <c r="H30" s="436"/>
      <c r="I30" s="436"/>
      <c r="J30" s="436"/>
      <c r="K30" s="436"/>
      <c r="L30" s="436"/>
      <c r="M30" s="436"/>
      <c r="N30" s="436"/>
      <c r="O30" s="436"/>
      <c r="P30" s="436"/>
      <c r="Q30" s="436"/>
      <c r="R30" s="436"/>
      <c r="S30" s="436"/>
      <c r="T30" s="436"/>
      <c r="U30" s="436"/>
      <c r="V30" s="436"/>
      <c r="W30" s="436"/>
      <c r="X30" s="436"/>
      <c r="Y30" s="436"/>
      <c r="Z30" s="436"/>
      <c r="AA30" s="436"/>
      <c r="AB30" s="436"/>
      <c r="AC30" s="436"/>
      <c r="AD30" s="436"/>
      <c r="AE30" s="436"/>
      <c r="AF30" s="436"/>
      <c r="AG30" s="436"/>
      <c r="AH30" s="436"/>
      <c r="AI30" s="436"/>
      <c r="AJ30" s="436"/>
      <c r="AK30" s="436"/>
      <c r="AL30" s="436"/>
      <c r="AM30" s="436"/>
    </row>
    <row r="31" spans="1:37" s="114" customFormat="1" ht="15">
      <c r="A31" s="181" t="s">
        <v>189</v>
      </c>
      <c r="C31" s="137"/>
      <c r="D31" s="137"/>
      <c r="E31" s="137"/>
      <c r="F31" s="137"/>
      <c r="G31" s="137"/>
      <c r="H31" s="137"/>
      <c r="I31" s="137"/>
      <c r="J31" s="137"/>
      <c r="K31" s="137"/>
      <c r="L31" s="137"/>
      <c r="M31" s="137"/>
      <c r="N31" s="113"/>
      <c r="O31" s="113"/>
      <c r="P31" s="137"/>
      <c r="Q31" s="113"/>
      <c r="R31" s="113"/>
      <c r="S31" s="113"/>
      <c r="U31" s="137"/>
      <c r="W31" s="178"/>
      <c r="X31" s="178"/>
      <c r="Y31" s="178"/>
      <c r="Z31" s="179"/>
      <c r="AA31" s="182"/>
      <c r="AB31" s="113"/>
      <c r="AC31" s="113"/>
      <c r="AD31" s="137"/>
      <c r="AE31" s="137"/>
      <c r="AH31" s="137"/>
      <c r="AK31" s="137"/>
    </row>
    <row r="32" spans="1:37" ht="15">
      <c r="A32" s="137" t="s">
        <v>78</v>
      </c>
      <c r="B32" s="183"/>
      <c r="C32" s="183"/>
      <c r="D32" s="183"/>
      <c r="E32" s="183"/>
      <c r="F32" s="183"/>
      <c r="G32" s="183"/>
      <c r="H32" s="183"/>
      <c r="I32" s="183"/>
      <c r="J32" s="183"/>
      <c r="K32" s="183"/>
      <c r="L32" s="183"/>
      <c r="M32" s="183"/>
      <c r="N32" s="183"/>
      <c r="O32" s="84"/>
      <c r="P32" s="183"/>
      <c r="R32" s="84"/>
      <c r="S32" s="84"/>
      <c r="U32" s="183"/>
      <c r="W32" s="178"/>
      <c r="X32" s="178"/>
      <c r="Y32" s="178"/>
      <c r="Z32" s="179"/>
      <c r="AA32" s="183"/>
      <c r="AB32" s="84"/>
      <c r="AC32" s="84"/>
      <c r="AD32" s="183"/>
      <c r="AE32" s="183"/>
      <c r="AH32" s="183"/>
      <c r="AK32" s="183"/>
    </row>
    <row r="33" spans="1:37" ht="15">
      <c r="A33" s="184"/>
      <c r="B33" s="183"/>
      <c r="C33" s="183"/>
      <c r="D33" s="183"/>
      <c r="E33" s="183"/>
      <c r="F33" s="183"/>
      <c r="G33" s="183"/>
      <c r="H33" s="183"/>
      <c r="I33" s="183"/>
      <c r="J33" s="183"/>
      <c r="K33" s="183"/>
      <c r="L33" s="183"/>
      <c r="M33" s="183"/>
      <c r="N33" s="183"/>
      <c r="O33" s="84"/>
      <c r="P33" s="183"/>
      <c r="R33" s="84"/>
      <c r="S33" s="84"/>
      <c r="U33" s="183"/>
      <c r="W33" s="178"/>
      <c r="X33" s="178"/>
      <c r="Y33" s="178"/>
      <c r="Z33" s="179"/>
      <c r="AA33" s="183"/>
      <c r="AB33" s="84"/>
      <c r="AC33" s="84"/>
      <c r="AD33" s="183"/>
      <c r="AE33" s="183"/>
      <c r="AH33" s="183"/>
      <c r="AK33" s="183"/>
    </row>
    <row r="34" spans="1:37" ht="15">
      <c r="A34" s="184"/>
      <c r="B34" s="84"/>
      <c r="C34" s="84"/>
      <c r="D34" s="84"/>
      <c r="E34" s="84"/>
      <c r="F34" s="84"/>
      <c r="G34" s="84"/>
      <c r="H34" s="84"/>
      <c r="I34" s="84"/>
      <c r="J34" s="84"/>
      <c r="K34" s="84"/>
      <c r="L34" s="84"/>
      <c r="M34" s="84"/>
      <c r="N34" s="84"/>
      <c r="O34" s="84"/>
      <c r="P34" s="84"/>
      <c r="R34" s="84"/>
      <c r="S34" s="84"/>
      <c r="U34" s="84"/>
      <c r="W34" s="178"/>
      <c r="X34" s="178"/>
      <c r="Y34" s="178"/>
      <c r="Z34" s="179"/>
      <c r="AA34" s="84"/>
      <c r="AB34" s="84"/>
      <c r="AC34" s="84"/>
      <c r="AD34" s="84"/>
      <c r="AE34" s="84"/>
      <c r="AH34" s="84"/>
      <c r="AK34" s="84"/>
    </row>
    <row r="35" spans="1:37" ht="15">
      <c r="A35" s="184"/>
      <c r="B35" s="84"/>
      <c r="C35" s="84"/>
      <c r="D35" s="84"/>
      <c r="E35" s="84"/>
      <c r="F35" s="84"/>
      <c r="G35" s="84"/>
      <c r="H35" s="84"/>
      <c r="I35" s="84"/>
      <c r="J35" s="84"/>
      <c r="K35" s="84"/>
      <c r="L35" s="84"/>
      <c r="M35" s="84"/>
      <c r="N35" s="84"/>
      <c r="O35" s="84"/>
      <c r="P35" s="84"/>
      <c r="R35" s="84"/>
      <c r="S35" s="84"/>
      <c r="U35" s="84"/>
      <c r="W35" s="178"/>
      <c r="X35" s="178"/>
      <c r="Y35" s="178"/>
      <c r="Z35" s="179"/>
      <c r="AA35" s="84"/>
      <c r="AB35" s="84"/>
      <c r="AC35" s="84"/>
      <c r="AD35" s="84"/>
      <c r="AE35" s="84"/>
      <c r="AH35" s="84"/>
      <c r="AK35" s="84"/>
    </row>
    <row r="36" spans="1:37" ht="15">
      <c r="A36" s="184"/>
      <c r="B36" s="84"/>
      <c r="C36" s="84"/>
      <c r="D36" s="84"/>
      <c r="E36" s="84"/>
      <c r="F36" s="84"/>
      <c r="G36" s="84"/>
      <c r="H36" s="84"/>
      <c r="I36" s="84"/>
      <c r="J36" s="84"/>
      <c r="K36" s="84"/>
      <c r="L36" s="84"/>
      <c r="M36" s="84"/>
      <c r="N36" s="84"/>
      <c r="O36" s="84"/>
      <c r="P36" s="84"/>
      <c r="R36" s="84"/>
      <c r="S36" s="84"/>
      <c r="U36" s="84"/>
      <c r="W36" s="178"/>
      <c r="X36" s="178"/>
      <c r="Y36" s="178"/>
      <c r="Z36" s="179"/>
      <c r="AA36" s="84"/>
      <c r="AB36" s="84"/>
      <c r="AC36" s="84"/>
      <c r="AD36" s="84"/>
      <c r="AE36" s="84"/>
      <c r="AH36" s="84"/>
      <c r="AK36" s="84"/>
    </row>
    <row r="37" spans="1:37" ht="12.75" customHeight="1">
      <c r="A37" s="184"/>
      <c r="B37" s="84"/>
      <c r="C37" s="84"/>
      <c r="D37" s="84"/>
      <c r="E37" s="84"/>
      <c r="F37" s="84"/>
      <c r="G37" s="84"/>
      <c r="H37" s="84"/>
      <c r="I37" s="84"/>
      <c r="J37" s="84"/>
      <c r="K37" s="84"/>
      <c r="L37" s="84"/>
      <c r="M37" s="84"/>
      <c r="N37" s="84"/>
      <c r="O37" s="84"/>
      <c r="P37" s="84"/>
      <c r="R37" s="84"/>
      <c r="S37" s="84"/>
      <c r="U37" s="84"/>
      <c r="W37" s="178"/>
      <c r="X37" s="178"/>
      <c r="Y37" s="178"/>
      <c r="Z37" s="179"/>
      <c r="AA37" s="84"/>
      <c r="AB37" s="84"/>
      <c r="AC37" s="84"/>
      <c r="AD37" s="84"/>
      <c r="AE37" s="84"/>
      <c r="AH37" s="84"/>
      <c r="AK37" s="84"/>
    </row>
    <row r="38" spans="1:37" ht="12.75" customHeight="1">
      <c r="A38" s="84"/>
      <c r="B38" s="84"/>
      <c r="C38" s="84"/>
      <c r="D38" s="84"/>
      <c r="E38" s="84"/>
      <c r="F38" s="84"/>
      <c r="G38" s="84"/>
      <c r="H38" s="84"/>
      <c r="I38" s="84"/>
      <c r="J38" s="84"/>
      <c r="M38" s="84"/>
      <c r="P38" s="84"/>
      <c r="U38" s="84"/>
      <c r="W38" s="178"/>
      <c r="X38" s="178"/>
      <c r="Y38" s="178"/>
      <c r="Z38" s="179"/>
      <c r="AA38" s="84"/>
      <c r="AB38" s="84"/>
      <c r="AC38" s="84"/>
      <c r="AD38" s="84"/>
      <c r="AE38" s="84"/>
      <c r="AH38" s="84"/>
      <c r="AK38" s="84"/>
    </row>
    <row r="39" spans="1:37" ht="15.75" customHeight="1">
      <c r="A39" s="84"/>
      <c r="B39" s="84"/>
      <c r="C39" s="84"/>
      <c r="D39" s="84"/>
      <c r="E39" s="84"/>
      <c r="F39" s="84"/>
      <c r="G39" s="84"/>
      <c r="H39" s="84"/>
      <c r="I39" s="84"/>
      <c r="J39" s="84"/>
      <c r="M39" s="84"/>
      <c r="P39" s="84"/>
      <c r="U39" s="84"/>
      <c r="W39" s="178"/>
      <c r="X39" s="178"/>
      <c r="Y39" s="178"/>
      <c r="Z39" s="179"/>
      <c r="AA39" s="84"/>
      <c r="AB39" s="84"/>
      <c r="AC39" s="84"/>
      <c r="AD39" s="84"/>
      <c r="AE39" s="84"/>
      <c r="AH39" s="84"/>
      <c r="AK39" s="84"/>
    </row>
    <row r="40" spans="1:37" ht="15">
      <c r="A40" s="84"/>
      <c r="B40" s="84"/>
      <c r="C40" s="84"/>
      <c r="D40" s="84"/>
      <c r="E40" s="84"/>
      <c r="F40" s="84"/>
      <c r="G40" s="84"/>
      <c r="H40" s="84"/>
      <c r="I40" s="84"/>
      <c r="J40" s="84"/>
      <c r="M40" s="84"/>
      <c r="P40" s="84"/>
      <c r="U40" s="84"/>
      <c r="W40" s="178"/>
      <c r="X40" s="178"/>
      <c r="Y40" s="178"/>
      <c r="Z40" s="179"/>
      <c r="AA40" s="84"/>
      <c r="AB40" s="84"/>
      <c r="AC40" s="84"/>
      <c r="AD40" s="84"/>
      <c r="AE40" s="84"/>
      <c r="AH40" s="84"/>
      <c r="AK40" s="84"/>
    </row>
    <row r="41" spans="1:37" ht="15">
      <c r="A41" s="84"/>
      <c r="B41" s="84"/>
      <c r="C41" s="84"/>
      <c r="D41" s="84"/>
      <c r="E41" s="84"/>
      <c r="F41" s="84"/>
      <c r="G41" s="84"/>
      <c r="H41" s="84"/>
      <c r="I41" s="84"/>
      <c r="J41" s="84"/>
      <c r="M41" s="84"/>
      <c r="P41" s="84"/>
      <c r="U41" s="84"/>
      <c r="W41" s="178"/>
      <c r="X41" s="178"/>
      <c r="Y41" s="178"/>
      <c r="Z41" s="179"/>
      <c r="AA41" s="84"/>
      <c r="AB41" s="84"/>
      <c r="AC41" s="84"/>
      <c r="AD41" s="84"/>
      <c r="AE41" s="84"/>
      <c r="AH41" s="84"/>
      <c r="AK41" s="84"/>
    </row>
    <row r="42" spans="1:37" ht="12.75">
      <c r="A42" s="84"/>
      <c r="B42" s="84"/>
      <c r="C42" s="84"/>
      <c r="D42" s="84"/>
      <c r="E42" s="84"/>
      <c r="F42" s="84"/>
      <c r="G42" s="84"/>
      <c r="H42" s="84"/>
      <c r="I42" s="84"/>
      <c r="J42" s="84"/>
      <c r="M42" s="84"/>
      <c r="P42" s="84"/>
      <c r="U42" s="84"/>
      <c r="W42" s="84"/>
      <c r="X42" s="84"/>
      <c r="Y42" s="84"/>
      <c r="Z42" s="84"/>
      <c r="AA42" s="84"/>
      <c r="AB42" s="84"/>
      <c r="AC42" s="84"/>
      <c r="AD42" s="84"/>
      <c r="AE42" s="84"/>
      <c r="AH42" s="84"/>
      <c r="AK42" s="84"/>
    </row>
    <row r="43" spans="1:37" ht="12.75">
      <c r="A43" s="84"/>
      <c r="B43" s="84"/>
      <c r="C43" s="84"/>
      <c r="D43" s="84"/>
      <c r="E43" s="84"/>
      <c r="F43" s="84"/>
      <c r="G43" s="84"/>
      <c r="H43" s="84"/>
      <c r="I43" s="84"/>
      <c r="J43" s="84"/>
      <c r="M43" s="84"/>
      <c r="P43" s="84"/>
      <c r="U43" s="84"/>
      <c r="V43" s="114"/>
      <c r="W43" s="84"/>
      <c r="X43" s="84"/>
      <c r="Y43" s="84"/>
      <c r="Z43" s="84"/>
      <c r="AA43" s="84"/>
      <c r="AB43" s="84"/>
      <c r="AC43" s="84"/>
      <c r="AD43" s="84"/>
      <c r="AE43" s="84"/>
      <c r="AH43" s="84"/>
      <c r="AI43" s="114"/>
      <c r="AK43" s="84"/>
    </row>
    <row r="44" spans="1:37" ht="12.75">
      <c r="A44" s="84"/>
      <c r="B44" s="84"/>
      <c r="C44" s="84"/>
      <c r="D44" s="84"/>
      <c r="E44" s="84"/>
      <c r="F44" s="84"/>
      <c r="G44" s="84"/>
      <c r="H44" s="84"/>
      <c r="I44" s="84"/>
      <c r="J44" s="84"/>
      <c r="M44" s="84"/>
      <c r="P44" s="84"/>
      <c r="U44" s="84"/>
      <c r="V44" s="114"/>
      <c r="W44" s="84"/>
      <c r="X44" s="84"/>
      <c r="Y44" s="84"/>
      <c r="Z44" s="84"/>
      <c r="AA44" s="84"/>
      <c r="AB44" s="84"/>
      <c r="AC44" s="84"/>
      <c r="AD44" s="84"/>
      <c r="AE44" s="84"/>
      <c r="AH44" s="84"/>
      <c r="AI44" s="114"/>
      <c r="AK44" s="84"/>
    </row>
    <row r="45" spans="1:37" ht="12.75">
      <c r="A45" s="84"/>
      <c r="B45" s="84"/>
      <c r="C45" s="84"/>
      <c r="D45" s="84"/>
      <c r="E45" s="84"/>
      <c r="F45" s="84"/>
      <c r="G45" s="84"/>
      <c r="H45" s="84"/>
      <c r="I45" s="84"/>
      <c r="J45" s="84"/>
      <c r="M45" s="84"/>
      <c r="P45" s="84"/>
      <c r="U45" s="84"/>
      <c r="V45" s="116"/>
      <c r="X45" s="84"/>
      <c r="AA45" s="84"/>
      <c r="AD45" s="84"/>
      <c r="AE45" s="84"/>
      <c r="AH45" s="84"/>
      <c r="AI45" s="116"/>
      <c r="AK45" s="84"/>
    </row>
    <row r="46" spans="1:37" ht="12.75">
      <c r="A46" s="84"/>
      <c r="B46" s="84"/>
      <c r="C46" s="84"/>
      <c r="D46" s="84"/>
      <c r="E46" s="84"/>
      <c r="F46" s="84"/>
      <c r="G46" s="84"/>
      <c r="H46" s="84"/>
      <c r="I46" s="84"/>
      <c r="J46" s="84"/>
      <c r="M46" s="84"/>
      <c r="P46" s="84"/>
      <c r="U46" s="84"/>
      <c r="V46" s="114"/>
      <c r="X46" s="84"/>
      <c r="AA46" s="84"/>
      <c r="AD46" s="84"/>
      <c r="AE46" s="84"/>
      <c r="AH46" s="84"/>
      <c r="AI46" s="114"/>
      <c r="AK46" s="84"/>
    </row>
    <row r="47" spans="1:37" ht="12.75">
      <c r="A47" s="84"/>
      <c r="B47" s="84"/>
      <c r="C47" s="84"/>
      <c r="D47" s="84"/>
      <c r="E47" s="84"/>
      <c r="F47" s="84"/>
      <c r="G47" s="84"/>
      <c r="H47" s="84"/>
      <c r="I47" s="84"/>
      <c r="J47" s="84"/>
      <c r="M47" s="84"/>
      <c r="P47" s="84"/>
      <c r="U47" s="84"/>
      <c r="X47" s="84"/>
      <c r="AA47" s="84"/>
      <c r="AD47" s="84"/>
      <c r="AE47" s="84"/>
      <c r="AH47" s="84"/>
      <c r="AK47" s="84"/>
    </row>
    <row r="48" spans="1:37" ht="12.75">
      <c r="A48" s="84"/>
      <c r="B48" s="84"/>
      <c r="C48" s="84"/>
      <c r="D48" s="84"/>
      <c r="E48" s="84"/>
      <c r="F48" s="84"/>
      <c r="G48" s="84"/>
      <c r="H48" s="84"/>
      <c r="I48" s="84"/>
      <c r="J48" s="84"/>
      <c r="M48" s="84"/>
      <c r="P48" s="84"/>
      <c r="U48" s="84"/>
      <c r="X48" s="84"/>
      <c r="AA48" s="84"/>
      <c r="AD48" s="84"/>
      <c r="AE48" s="84"/>
      <c r="AH48" s="84"/>
      <c r="AK48" s="84"/>
    </row>
    <row r="49" spans="1:37" ht="12.75">
      <c r="A49" s="84"/>
      <c r="B49" s="84"/>
      <c r="C49" s="84"/>
      <c r="D49" s="84"/>
      <c r="E49" s="84"/>
      <c r="F49" s="84"/>
      <c r="G49" s="84"/>
      <c r="H49" s="84"/>
      <c r="I49" s="84"/>
      <c r="J49" s="84"/>
      <c r="M49" s="84"/>
      <c r="P49" s="84"/>
      <c r="U49" s="84"/>
      <c r="X49" s="84"/>
      <c r="AA49" s="84"/>
      <c r="AD49" s="84"/>
      <c r="AE49" s="84"/>
      <c r="AH49" s="84"/>
      <c r="AK49" s="84"/>
    </row>
    <row r="50" spans="1:37" ht="12.75">
      <c r="A50" s="84"/>
      <c r="B50" s="84"/>
      <c r="C50" s="84"/>
      <c r="D50" s="84"/>
      <c r="E50" s="84"/>
      <c r="F50" s="84"/>
      <c r="G50" s="84"/>
      <c r="H50" s="84"/>
      <c r="I50" s="84"/>
      <c r="J50" s="84"/>
      <c r="M50" s="84"/>
      <c r="P50" s="84"/>
      <c r="U50" s="84"/>
      <c r="X50" s="84"/>
      <c r="AA50" s="84"/>
      <c r="AD50" s="84"/>
      <c r="AE50" s="84"/>
      <c r="AH50" s="84"/>
      <c r="AK50" s="84"/>
    </row>
    <row r="51" spans="1:37" ht="12.75">
      <c r="A51" s="84"/>
      <c r="B51" s="84"/>
      <c r="C51" s="84"/>
      <c r="D51" s="84"/>
      <c r="E51" s="84"/>
      <c r="F51" s="84"/>
      <c r="G51" s="84"/>
      <c r="H51" s="84"/>
      <c r="I51" s="84"/>
      <c r="J51" s="84"/>
      <c r="M51" s="84"/>
      <c r="P51" s="84"/>
      <c r="U51" s="84"/>
      <c r="X51" s="84"/>
      <c r="AA51" s="84"/>
      <c r="AD51" s="84"/>
      <c r="AE51" s="84"/>
      <c r="AH51" s="84"/>
      <c r="AK51" s="84"/>
    </row>
    <row r="52" spans="1:37" ht="12.75">
      <c r="A52" s="84"/>
      <c r="B52" s="84"/>
      <c r="C52" s="84"/>
      <c r="D52" s="84"/>
      <c r="E52" s="84"/>
      <c r="F52" s="84"/>
      <c r="G52" s="84"/>
      <c r="H52" s="84"/>
      <c r="I52" s="84"/>
      <c r="J52" s="84"/>
      <c r="M52" s="84"/>
      <c r="P52" s="84"/>
      <c r="U52" s="84"/>
      <c r="X52" s="84"/>
      <c r="AA52" s="84"/>
      <c r="AD52" s="84"/>
      <c r="AE52" s="84"/>
      <c r="AH52" s="84"/>
      <c r="AK52" s="84"/>
    </row>
  </sheetData>
  <sheetProtection/>
  <mergeCells count="24">
    <mergeCell ref="A27:AI27"/>
    <mergeCell ref="A30:AM30"/>
    <mergeCell ref="V5:W5"/>
    <mergeCell ref="Y5:Z5"/>
    <mergeCell ref="AE5:AE6"/>
    <mergeCell ref="AF5:AG5"/>
    <mergeCell ref="AI5:AJ5"/>
    <mergeCell ref="AL5:AM5"/>
    <mergeCell ref="B5:B6"/>
    <mergeCell ref="C5:C6"/>
    <mergeCell ref="E5:E6"/>
    <mergeCell ref="F5:F6"/>
    <mergeCell ref="A4:A6"/>
    <mergeCell ref="B4:C4"/>
    <mergeCell ref="E4:O4"/>
    <mergeCell ref="H5:I5"/>
    <mergeCell ref="K5:L5"/>
    <mergeCell ref="Q4:Z4"/>
    <mergeCell ref="AB4:AC5"/>
    <mergeCell ref="AE4:AM4"/>
    <mergeCell ref="N5:O5"/>
    <mergeCell ref="Q5:Q6"/>
    <mergeCell ref="R5:R6"/>
    <mergeCell ref="S5:T5"/>
  </mergeCells>
  <hyperlinks>
    <hyperlink ref="AM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landscape" paperSize="9" scale="54" r:id="rId1"/>
  <headerFooter alignWithMargins="0">
    <oddHeader>&amp;CCivil Justice Statistics Quarterly: January to March 2015</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Civil Justice and Judicial Review statistics: July to September 2015</dc:title>
  <dc:subject>Statistical tables</dc:subject>
  <dc:creator>Minstry of Justice</dc:creator>
  <cp:keywords/>
  <dc:description/>
  <cp:lastModifiedBy>Ann Poulter</cp:lastModifiedBy>
  <cp:lastPrinted>2015-05-26T15:41:25Z</cp:lastPrinted>
  <dcterms:created xsi:type="dcterms:W3CDTF">2012-03-16T11:35:48Z</dcterms:created>
  <dcterms:modified xsi:type="dcterms:W3CDTF">2015-12-02T14:30:33Z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