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9320" windowHeight="8985" activeTab="0"/>
  </bookViews>
  <sheets>
    <sheet name="Table 1" sheetId="1" r:id="rId1"/>
    <sheet name="Table 2" sheetId="2" r:id="rId2"/>
  </sheets>
  <definedNames/>
  <calcPr fullCalcOnLoad="1"/>
</workbook>
</file>

<file path=xl/sharedStrings.xml><?xml version="1.0" encoding="utf-8"?>
<sst xmlns="http://schemas.openxmlformats.org/spreadsheetml/2006/main" count="42" uniqueCount="36">
  <si>
    <t>AFGHANISTAN CASUALTY AND FATALITY TABLES</t>
  </si>
  <si>
    <t xml:space="preserve">Number of Afghanistan UK Military and Civilian casualties </t>
  </si>
  <si>
    <t>Aeromed Evacuations</t>
  </si>
  <si>
    <t>Total</t>
  </si>
  <si>
    <t>Very Seriously Injured or Wounded</t>
  </si>
  <si>
    <t>Seriously Injured or Wounded</t>
  </si>
  <si>
    <t>Wounded in Action</t>
  </si>
  <si>
    <t>Disease or Non Battle Injury</t>
  </si>
  <si>
    <t>Source: Initial NOTICAS</t>
  </si>
  <si>
    <t>Source: UK and Coalition Medical Facilities</t>
  </si>
  <si>
    <t>Source: AECC</t>
  </si>
  <si>
    <r>
      <t>1.</t>
    </r>
    <r>
      <rPr>
        <sz val="8"/>
        <rFont val="Arial"/>
        <family val="2"/>
      </rPr>
      <t xml:space="preserve"> Data starts 7</t>
    </r>
    <r>
      <rPr>
        <sz val="8"/>
        <rFont val="Arial"/>
        <family val="2"/>
      </rPr>
      <t xml:space="preserve"> October 2001.</t>
    </r>
  </si>
  <si>
    <r>
      <t>2.</t>
    </r>
    <r>
      <rPr>
        <sz val="8"/>
        <rFont val="Arial"/>
        <family val="2"/>
      </rPr>
      <t xml:space="preserve"> The last three months of data are provisional and subject to change.</t>
    </r>
  </si>
  <si>
    <t>Number of Afghanistan UK Military and Civilian fatalities</t>
  </si>
  <si>
    <t>Killed in Action</t>
  </si>
  <si>
    <t>Died of Wounds</t>
  </si>
  <si>
    <r>
      <t>1.</t>
    </r>
    <r>
      <rPr>
        <sz val="8"/>
        <rFont val="Arial"/>
        <family val="2"/>
      </rPr>
      <t xml:space="preserve"> Data starts 7 October 2001.</t>
    </r>
  </si>
  <si>
    <r>
      <t xml:space="preserve">3. </t>
    </r>
    <r>
      <rPr>
        <sz val="8"/>
        <rFont val="Arial"/>
        <family val="0"/>
      </rPr>
      <t xml:space="preserve">Some deaths may not have clearly defined cause information and could be subject to change depending on the outcome of Boards of Inquiry and/or Coroners' </t>
    </r>
  </si>
  <si>
    <t>Inquest.</t>
  </si>
  <si>
    <r>
      <t>Year</t>
    </r>
  </si>
  <si>
    <t>Casualties (excluding Natural Causes)</t>
  </si>
  <si>
    <r>
      <t>Field Hospital Admissions</t>
    </r>
  </si>
  <si>
    <t>Fatalities</t>
  </si>
  <si>
    <t>Year</t>
  </si>
  <si>
    <t>Other</t>
  </si>
  <si>
    <r>
      <t>4.</t>
    </r>
    <r>
      <rPr>
        <sz val="8"/>
        <rFont val="Arial"/>
        <family val="0"/>
      </rPr>
      <t xml:space="preserve"> 'Other' deaths include all deaths occurring as a result of accidental or violent causes while deployed and deaths due to disease related causes during the deployment.</t>
    </r>
  </si>
  <si>
    <r>
      <t>2.</t>
    </r>
    <r>
      <rPr>
        <sz val="8"/>
        <rFont val="Arial"/>
        <family val="2"/>
      </rPr>
      <t xml:space="preserve"> The latest three months of data are provisional and subject to change.</t>
    </r>
  </si>
  <si>
    <r>
      <t>3.</t>
    </r>
    <r>
      <rPr>
        <sz val="8"/>
        <rFont val="Arial"/>
        <family val="2"/>
      </rPr>
      <t xml:space="preserve"> The VSI and SI data includes personnel with an initial NOTICAS listing of VSI or SI who were alive at the time of discharge from their first hospital episode in the UK.</t>
    </r>
  </si>
  <si>
    <r>
      <t xml:space="preserve">4. </t>
    </r>
    <r>
      <rPr>
        <sz val="8"/>
        <rFont val="Arial"/>
        <family val="2"/>
      </rPr>
      <t>The VSI and SI injury data includes records classified as 'Other Causes'. This classification is used when there is insufficient information to attribute a casualty to injury or natural cause.</t>
    </r>
  </si>
  <si>
    <r>
      <t xml:space="preserve">5. </t>
    </r>
    <r>
      <rPr>
        <sz val="8"/>
        <rFont val="Arial"/>
        <family val="2"/>
      </rPr>
      <t>Civilians are not included in the figures previous to 1 January 2006.</t>
    </r>
  </si>
  <si>
    <r>
      <t xml:space="preserve">6. </t>
    </r>
    <r>
      <rPr>
        <sz val="8"/>
        <rFont val="Arial"/>
        <family val="2"/>
      </rPr>
      <t>The personnel listed as VSI or SI may also appear in the UK field hospital admissions and aeromed evacuations data.</t>
    </r>
  </si>
  <si>
    <r>
      <t xml:space="preserve">7. </t>
    </r>
    <r>
      <rPr>
        <sz val="8"/>
        <rFont val="Arial"/>
        <family val="2"/>
      </rPr>
      <t>The admissions data contain UK personnel admitted to any field hospital, whether operated by UK or Coalition Medical Facilities.</t>
    </r>
  </si>
  <si>
    <r>
      <t>8.</t>
    </r>
    <r>
      <rPr>
        <sz val="8"/>
        <rFont val="Arial"/>
        <family val="2"/>
      </rPr>
      <t xml:space="preserve"> The disease or non battle injury figures are non battle injuries only until 27 October 2006, disease is included from 28 October to be consistent with Op TELIC reporting.</t>
    </r>
  </si>
  <si>
    <r>
      <t xml:space="preserve">9. </t>
    </r>
    <r>
      <rPr>
        <sz val="8"/>
        <rFont val="Arial"/>
        <family val="2"/>
      </rPr>
      <t>Field Hospital Admissions data starts 1 March 2006.</t>
    </r>
  </si>
  <si>
    <t>2014 (to 31 May)</t>
  </si>
  <si>
    <t>7 October 2001 to 31 May 2014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</si>
</sst>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1">
    <font>
      <sz val="10"/>
      <name val="Arial"/>
      <family val="0"/>
    </font>
    <font>
      <b/>
      <u val="single"/>
      <sz val="12"/>
      <name val="Arial"/>
      <family val="2"/>
    </font>
    <font>
      <sz val="11"/>
      <name val="Arial"/>
      <family val="2"/>
    </font>
    <font>
      <sz val="12"/>
      <name val="Arial"/>
      <family val="0"/>
    </font>
    <font>
      <sz val="8.5"/>
      <name val="MS Sans Serif"/>
      <family val="0"/>
    </font>
    <font>
      <b/>
      <sz val="10"/>
      <color indexed="8"/>
      <name val="Arial"/>
      <family val="2"/>
    </font>
    <font>
      <sz val="10"/>
      <color indexed="8"/>
      <name val="MS Sans Serif"/>
      <family val="0"/>
    </font>
    <font>
      <b/>
      <vertAlign val="superscript"/>
      <sz val="11"/>
      <color indexed="8"/>
      <name val="Arial"/>
      <family val="2"/>
    </font>
    <font>
      <vertAlign val="superscript"/>
      <sz val="10"/>
      <color indexed="8"/>
      <name val="Arial"/>
      <family val="2"/>
    </font>
    <font>
      <sz val="10"/>
      <name val="MS Sans Serif"/>
      <family val="0"/>
    </font>
    <font>
      <b/>
      <sz val="10"/>
      <name val="Arial"/>
      <family val="2"/>
    </font>
    <font>
      <b/>
      <sz val="11"/>
      <name val="Arial"/>
      <family val="2"/>
    </font>
    <font>
      <b/>
      <vertAlign val="superscript"/>
      <sz val="10"/>
      <color indexed="8"/>
      <name val="Arial"/>
      <family val="2"/>
    </font>
    <font>
      <vertAlign val="superscript"/>
      <sz val="10"/>
      <name val="MS Sans Serif"/>
      <family val="0"/>
    </font>
    <font>
      <sz val="10"/>
      <color indexed="8"/>
      <name val="Arial"/>
      <family val="2"/>
    </font>
    <font>
      <vertAlign val="superscript"/>
      <sz val="10"/>
      <name val="Arial"/>
      <family val="2"/>
    </font>
    <font>
      <b/>
      <vertAlign val="superscript"/>
      <sz val="10"/>
      <name val="Arial"/>
      <family val="2"/>
    </font>
    <font>
      <sz val="10"/>
      <color indexed="10"/>
      <name val="MS Sans Serif"/>
      <family val="0"/>
    </font>
    <font>
      <sz val="8"/>
      <name val="Arial"/>
      <family val="0"/>
    </font>
    <font>
      <b/>
      <sz val="8"/>
      <name val="Arial"/>
      <family val="2"/>
    </font>
    <font>
      <sz val="10"/>
      <color indexed="10"/>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9">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color indexed="22"/>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20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right" vertical="top"/>
    </xf>
    <xf numFmtId="0" fontId="0" fillId="0" borderId="0" xfId="0" applyAlignment="1">
      <alignment/>
    </xf>
    <xf numFmtId="0" fontId="0" fillId="0" borderId="0" xfId="0" applyAlignment="1">
      <alignment horizontal="left" vertical="top"/>
    </xf>
    <xf numFmtId="0" fontId="9"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horizontal="center" vertical="center"/>
    </xf>
    <xf numFmtId="0" fontId="9" fillId="2" borderId="0" xfId="0" applyFont="1" applyFill="1" applyBorder="1" applyAlignment="1">
      <alignment/>
    </xf>
    <xf numFmtId="49" fontId="5" fillId="2" borderId="0" xfId="19" applyNumberFormat="1" applyFont="1" applyFill="1" applyBorder="1" applyAlignment="1">
      <alignment horizontal="center" vertical="center"/>
      <protection/>
    </xf>
    <xf numFmtId="0" fontId="5" fillId="3" borderId="1" xfId="19" applyFont="1" applyFill="1" applyBorder="1" applyAlignment="1">
      <alignment horizontal="left"/>
      <protection/>
    </xf>
    <xf numFmtId="3" fontId="5" fillId="3" borderId="2" xfId="19" applyNumberFormat="1" applyFont="1" applyFill="1" applyBorder="1" applyAlignment="1">
      <alignment/>
      <protection/>
    </xf>
    <xf numFmtId="3" fontId="12" fillId="3" borderId="3" xfId="19" applyNumberFormat="1" applyFont="1" applyFill="1" applyBorder="1" applyAlignment="1">
      <alignment/>
      <protection/>
    </xf>
    <xf numFmtId="3" fontId="5" fillId="3" borderId="3" xfId="19" applyNumberFormat="1" applyFont="1" applyFill="1" applyBorder="1" applyAlignment="1">
      <alignment/>
      <protection/>
    </xf>
    <xf numFmtId="3" fontId="12" fillId="3" borderId="4" xfId="19" applyNumberFormat="1" applyFont="1" applyFill="1" applyBorder="1" applyAlignment="1">
      <alignment/>
      <protection/>
    </xf>
    <xf numFmtId="3" fontId="5" fillId="3" borderId="0" xfId="19" applyNumberFormat="1" applyFont="1" applyFill="1" applyBorder="1" applyAlignment="1">
      <alignment horizontal="center"/>
      <protection/>
    </xf>
    <xf numFmtId="3" fontId="5" fillId="3" borderId="4" xfId="19" applyNumberFormat="1" applyFont="1" applyFill="1" applyBorder="1" applyAlignment="1">
      <alignment horizontal="right" indent="2"/>
      <protection/>
    </xf>
    <xf numFmtId="0" fontId="13" fillId="2" borderId="4" xfId="0" applyFont="1" applyFill="1" applyBorder="1" applyAlignment="1">
      <alignment horizontal="left"/>
    </xf>
    <xf numFmtId="0" fontId="5" fillId="3" borderId="5" xfId="19" applyFont="1" applyFill="1" applyBorder="1" applyAlignment="1">
      <alignment horizontal="left"/>
      <protection/>
    </xf>
    <xf numFmtId="3" fontId="5" fillId="3" borderId="6" xfId="19" applyNumberFormat="1" applyFont="1" applyFill="1" applyBorder="1" applyAlignment="1">
      <alignment/>
      <protection/>
    </xf>
    <xf numFmtId="3" fontId="12" fillId="3" borderId="0" xfId="19" applyNumberFormat="1" applyFont="1" applyFill="1" applyBorder="1" applyAlignment="1">
      <alignment/>
      <protection/>
    </xf>
    <xf numFmtId="3" fontId="14" fillId="3" borderId="0" xfId="19" applyNumberFormat="1" applyFont="1" applyFill="1" applyBorder="1" applyAlignment="1">
      <alignment/>
      <protection/>
    </xf>
    <xf numFmtId="3" fontId="8" fillId="3" borderId="0" xfId="19" applyNumberFormat="1" applyFont="1" applyFill="1" applyBorder="1" applyAlignment="1">
      <alignment/>
      <protection/>
    </xf>
    <xf numFmtId="3" fontId="8" fillId="3" borderId="7" xfId="19" applyNumberFormat="1" applyFont="1" applyFill="1" applyBorder="1" applyAlignment="1">
      <alignment/>
      <protection/>
    </xf>
    <xf numFmtId="3" fontId="5" fillId="3" borderId="0" xfId="19" applyNumberFormat="1" applyFont="1" applyFill="1" applyBorder="1" applyAlignment="1">
      <alignment/>
      <protection/>
    </xf>
    <xf numFmtId="3" fontId="5" fillId="3" borderId="7" xfId="19" applyNumberFormat="1" applyFont="1" applyFill="1" applyBorder="1" applyAlignment="1">
      <alignment horizontal="right" indent="2"/>
      <protection/>
    </xf>
    <xf numFmtId="0" fontId="13" fillId="2" borderId="7" xfId="0" applyFont="1" applyFill="1" applyBorder="1" applyAlignment="1">
      <alignment horizontal="left"/>
    </xf>
    <xf numFmtId="3" fontId="14" fillId="3" borderId="0" xfId="19" applyNumberFormat="1" applyFont="1" applyFill="1" applyBorder="1" applyAlignment="1">
      <alignment horizontal="center"/>
      <protection/>
    </xf>
    <xf numFmtId="3" fontId="14" fillId="3" borderId="7" xfId="19" applyNumberFormat="1" applyFont="1" applyFill="1" applyBorder="1" applyAlignment="1">
      <alignment horizontal="right" indent="2"/>
      <protection/>
    </xf>
    <xf numFmtId="3" fontId="0" fillId="3" borderId="0" xfId="19" applyNumberFormat="1" applyFont="1" applyFill="1" applyBorder="1" applyAlignment="1">
      <alignment/>
      <protection/>
    </xf>
    <xf numFmtId="3" fontId="15" fillId="3" borderId="0" xfId="19" applyNumberFormat="1" applyFont="1" applyFill="1" applyBorder="1" applyAlignment="1">
      <alignment/>
      <protection/>
    </xf>
    <xf numFmtId="3" fontId="0" fillId="3" borderId="7" xfId="19" applyNumberFormat="1" applyFont="1" applyFill="1" applyBorder="1" applyAlignment="1">
      <alignment horizontal="right" indent="2"/>
      <protection/>
    </xf>
    <xf numFmtId="0" fontId="10" fillId="3" borderId="5" xfId="19" applyFont="1" applyFill="1" applyBorder="1" applyAlignment="1">
      <alignment horizontal="left"/>
      <protection/>
    </xf>
    <xf numFmtId="3" fontId="10" fillId="3" borderId="6" xfId="19" applyNumberFormat="1" applyFont="1" applyFill="1" applyBorder="1" applyAlignment="1">
      <alignment/>
      <protection/>
    </xf>
    <xf numFmtId="3" fontId="16" fillId="3" borderId="0" xfId="19" applyNumberFormat="1" applyFont="1" applyFill="1" applyBorder="1" applyAlignment="1">
      <alignment/>
      <protection/>
    </xf>
    <xf numFmtId="3" fontId="15" fillId="3" borderId="7" xfId="19" applyNumberFormat="1" applyFont="1" applyFill="1" applyBorder="1" applyAlignment="1">
      <alignment/>
      <protection/>
    </xf>
    <xf numFmtId="3" fontId="0" fillId="3" borderId="0" xfId="19" applyNumberFormat="1" applyFont="1" applyFill="1" applyBorder="1" applyAlignment="1">
      <alignment horizontal="center"/>
      <protection/>
    </xf>
    <xf numFmtId="0" fontId="0" fillId="2" borderId="0" xfId="0" applyFill="1" applyBorder="1" applyAlignment="1">
      <alignment/>
    </xf>
    <xf numFmtId="0" fontId="10" fillId="3" borderId="8" xfId="19" applyFont="1" applyFill="1" applyBorder="1" applyAlignment="1">
      <alignment horizontal="left"/>
      <protection/>
    </xf>
    <xf numFmtId="3" fontId="10" fillId="3" borderId="9" xfId="19" applyNumberFormat="1" applyFont="1" applyFill="1" applyBorder="1" applyAlignment="1">
      <alignment/>
      <protection/>
    </xf>
    <xf numFmtId="3" fontId="16" fillId="3" borderId="10" xfId="19" applyNumberFormat="1" applyFont="1" applyFill="1" applyBorder="1" applyAlignment="1">
      <alignment/>
      <protection/>
    </xf>
    <xf numFmtId="0" fontId="13" fillId="2" borderId="11" xfId="0" applyFont="1" applyFill="1" applyBorder="1" applyAlignment="1">
      <alignment horizontal="left"/>
    </xf>
    <xf numFmtId="17" fontId="10" fillId="2" borderId="5" xfId="19" applyNumberFormat="1" applyFont="1" applyFill="1" applyBorder="1" applyAlignment="1">
      <alignment horizontal="right" vertical="justify" indent="1"/>
      <protection/>
    </xf>
    <xf numFmtId="3" fontId="10" fillId="2" borderId="6" xfId="19" applyNumberFormat="1" applyFont="1" applyFill="1" applyBorder="1" applyAlignment="1">
      <alignment/>
      <protection/>
    </xf>
    <xf numFmtId="3" fontId="10" fillId="2" borderId="0" xfId="19" applyNumberFormat="1" applyFont="1" applyFill="1" applyBorder="1" applyAlignment="1">
      <alignment/>
      <protection/>
    </xf>
    <xf numFmtId="3" fontId="0" fillId="2" borderId="0" xfId="19" applyNumberFormat="1" applyFont="1" applyFill="1" applyBorder="1" applyAlignment="1">
      <alignment/>
      <protection/>
    </xf>
    <xf numFmtId="3" fontId="0" fillId="2" borderId="0" xfId="19" applyNumberFormat="1" applyFont="1" applyFill="1" applyBorder="1" applyAlignment="1">
      <alignment horizontal="right" indent="2"/>
      <protection/>
    </xf>
    <xf numFmtId="3" fontId="0" fillId="2" borderId="7" xfId="19" applyNumberFormat="1" applyFont="1" applyFill="1" applyBorder="1" applyAlignment="1">
      <alignment horizontal="center"/>
      <protection/>
    </xf>
    <xf numFmtId="0" fontId="17" fillId="2" borderId="7" xfId="0" applyFont="1" applyFill="1" applyBorder="1" applyAlignment="1">
      <alignment/>
    </xf>
    <xf numFmtId="0" fontId="17" fillId="0" borderId="0" xfId="0" applyFont="1" applyAlignment="1">
      <alignment/>
    </xf>
    <xf numFmtId="3" fontId="0" fillId="2" borderId="7" xfId="19" applyNumberFormat="1" applyFont="1" applyFill="1" applyBorder="1" applyAlignment="1">
      <alignment horizontal="left"/>
      <protection/>
    </xf>
    <xf numFmtId="0" fontId="17" fillId="0" borderId="0" xfId="0" applyFont="1" applyBorder="1" applyAlignment="1">
      <alignment/>
    </xf>
    <xf numFmtId="3" fontId="0" fillId="2" borderId="0" xfId="19" applyNumberFormat="1" applyFont="1" applyFill="1" applyBorder="1" applyAlignment="1">
      <alignment horizontal="center"/>
      <protection/>
    </xf>
    <xf numFmtId="0" fontId="18" fillId="0" borderId="0" xfId="0" applyFont="1" applyFill="1" applyAlignment="1">
      <alignment/>
    </xf>
    <xf numFmtId="0" fontId="18" fillId="0" borderId="0" xfId="0" applyFont="1" applyFill="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xf>
    <xf numFmtId="0" fontId="18" fillId="0" borderId="0" xfId="0" applyFont="1" applyAlignment="1">
      <alignment/>
    </xf>
    <xf numFmtId="0" fontId="0" fillId="0" borderId="0" xfId="0" applyAlignment="1">
      <alignment wrapText="1"/>
    </xf>
    <xf numFmtId="0" fontId="18" fillId="0" borderId="0" xfId="0" applyFont="1" applyAlignment="1">
      <alignment/>
    </xf>
    <xf numFmtId="0" fontId="18" fillId="0" borderId="0" xfId="0" applyFont="1" applyAlignment="1">
      <alignment horizontal="left" vertical="top"/>
    </xf>
    <xf numFmtId="0" fontId="2" fillId="0" borderId="0" xfId="0" applyFont="1" applyAlignment="1">
      <alignment/>
    </xf>
    <xf numFmtId="0" fontId="3" fillId="0" borderId="0" xfId="0" applyFont="1" applyAlignment="1">
      <alignment/>
    </xf>
    <xf numFmtId="0" fontId="5" fillId="2" borderId="0" xfId="19" applyFont="1" applyFill="1" applyBorder="1" applyAlignment="1">
      <alignment horizontal="center" vertical="center"/>
      <protection/>
    </xf>
    <xf numFmtId="0" fontId="5" fillId="3" borderId="0" xfId="19" applyFont="1" applyFill="1" applyBorder="1" applyAlignment="1">
      <alignment horizontal="left"/>
      <protection/>
    </xf>
    <xf numFmtId="0" fontId="5" fillId="3" borderId="2" xfId="19" applyFont="1" applyFill="1" applyBorder="1" applyAlignment="1">
      <alignment/>
      <protection/>
    </xf>
    <xf numFmtId="0" fontId="5" fillId="3" borderId="3" xfId="19" applyFont="1" applyFill="1" applyBorder="1" applyAlignment="1">
      <alignment horizontal="right" indent="2"/>
      <protection/>
    </xf>
    <xf numFmtId="0" fontId="5" fillId="3" borderId="3" xfId="19" applyFont="1" applyFill="1" applyBorder="1" applyAlignment="1">
      <alignment/>
      <protection/>
    </xf>
    <xf numFmtId="0" fontId="5" fillId="3" borderId="3" xfId="19" applyFont="1" applyFill="1" applyBorder="1" applyAlignment="1">
      <alignment horizontal="right"/>
      <protection/>
    </xf>
    <xf numFmtId="0" fontId="5" fillId="3" borderId="4" xfId="19" applyFont="1" applyFill="1" applyBorder="1" applyAlignment="1">
      <alignment horizontal="center"/>
      <protection/>
    </xf>
    <xf numFmtId="0" fontId="5" fillId="3" borderId="6" xfId="19" applyFont="1" applyFill="1" applyBorder="1" applyAlignment="1">
      <alignment/>
      <protection/>
    </xf>
    <xf numFmtId="0" fontId="5" fillId="3" borderId="0" xfId="19" applyFont="1" applyFill="1" applyBorder="1" applyAlignment="1">
      <alignment horizontal="right" indent="2"/>
      <protection/>
    </xf>
    <xf numFmtId="0" fontId="14" fillId="3" borderId="0" xfId="19" applyFont="1" applyFill="1" applyBorder="1" applyAlignment="1">
      <alignment/>
      <protection/>
    </xf>
    <xf numFmtId="0" fontId="14" fillId="3" borderId="0" xfId="19" applyFont="1" applyFill="1" applyBorder="1" applyAlignment="1">
      <alignment horizontal="right" indent="2"/>
      <protection/>
    </xf>
    <xf numFmtId="0" fontId="14" fillId="3" borderId="0" xfId="19" applyFont="1" applyFill="1" applyBorder="1" applyAlignment="1">
      <alignment horizontal="right"/>
      <protection/>
    </xf>
    <xf numFmtId="0" fontId="14" fillId="3" borderId="7" xfId="19" applyFont="1" applyFill="1" applyBorder="1" applyAlignment="1">
      <alignment horizontal="center"/>
      <protection/>
    </xf>
    <xf numFmtId="0" fontId="9" fillId="2" borderId="0" xfId="0" applyFont="1" applyFill="1" applyBorder="1" applyAlignment="1">
      <alignment horizontal="right" indent="2"/>
    </xf>
    <xf numFmtId="0" fontId="10" fillId="3" borderId="0" xfId="19" applyFont="1" applyFill="1" applyBorder="1" applyAlignment="1">
      <alignment horizontal="left"/>
      <protection/>
    </xf>
    <xf numFmtId="0" fontId="10" fillId="3" borderId="6" xfId="19" applyFont="1" applyFill="1" applyBorder="1" applyAlignment="1">
      <alignment/>
      <protection/>
    </xf>
    <xf numFmtId="0" fontId="10" fillId="3" borderId="0" xfId="19" applyFont="1" applyFill="1" applyBorder="1" applyAlignment="1">
      <alignment horizontal="right" indent="2"/>
      <protection/>
    </xf>
    <xf numFmtId="0" fontId="0" fillId="3" borderId="0" xfId="19" applyFont="1" applyFill="1" applyBorder="1" applyAlignment="1">
      <alignment/>
      <protection/>
    </xf>
    <xf numFmtId="0" fontId="0" fillId="3" borderId="0" xfId="19" applyFont="1" applyFill="1" applyBorder="1" applyAlignment="1">
      <alignment horizontal="right" indent="2"/>
      <protection/>
    </xf>
    <xf numFmtId="0" fontId="0" fillId="3" borderId="0" xfId="19" applyFont="1" applyFill="1" applyBorder="1" applyAlignment="1">
      <alignment horizontal="right"/>
      <protection/>
    </xf>
    <xf numFmtId="0" fontId="0" fillId="3" borderId="7" xfId="19" applyFont="1" applyFill="1" applyBorder="1" applyAlignment="1">
      <alignment horizontal="center"/>
      <protection/>
    </xf>
    <xf numFmtId="0" fontId="9" fillId="0" borderId="0" xfId="0" applyFont="1"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right" indent="2"/>
    </xf>
    <xf numFmtId="0" fontId="0" fillId="2" borderId="0" xfId="0" applyFill="1" applyBorder="1" applyAlignment="1">
      <alignment horizontal="right"/>
    </xf>
    <xf numFmtId="0" fontId="0" fillId="2" borderId="7" xfId="0" applyFill="1" applyBorder="1" applyAlignment="1">
      <alignment horizontal="center"/>
    </xf>
    <xf numFmtId="0" fontId="5" fillId="3" borderId="8" xfId="19" applyFont="1" applyFill="1" applyBorder="1" applyAlignment="1">
      <alignment horizontal="left"/>
      <protection/>
    </xf>
    <xf numFmtId="0" fontId="10" fillId="3" borderId="9" xfId="19" applyFont="1" applyFill="1" applyBorder="1" applyAlignment="1">
      <alignment/>
      <protection/>
    </xf>
    <xf numFmtId="0" fontId="10" fillId="3" borderId="10" xfId="19" applyFont="1" applyFill="1" applyBorder="1" applyAlignment="1">
      <alignment horizontal="right" indent="2"/>
      <protection/>
    </xf>
    <xf numFmtId="0" fontId="0" fillId="2" borderId="10" xfId="0" applyFill="1" applyBorder="1" applyAlignment="1">
      <alignment/>
    </xf>
    <xf numFmtId="0" fontId="0" fillId="2" borderId="10" xfId="0" applyFill="1" applyBorder="1" applyAlignment="1">
      <alignment horizontal="right" indent="2"/>
    </xf>
    <xf numFmtId="0" fontId="0" fillId="2" borderId="10" xfId="0" applyFill="1" applyBorder="1" applyAlignment="1">
      <alignment horizontal="right"/>
    </xf>
    <xf numFmtId="0" fontId="0" fillId="2" borderId="11" xfId="0" applyFill="1" applyBorder="1" applyAlignment="1">
      <alignment horizontal="center"/>
    </xf>
    <xf numFmtId="0" fontId="10" fillId="2" borderId="6" xfId="19" applyFont="1" applyFill="1" applyBorder="1" applyAlignment="1">
      <alignment/>
      <protection/>
    </xf>
    <xf numFmtId="0" fontId="10" fillId="2" borderId="0" xfId="19" applyFont="1" applyFill="1" applyBorder="1" applyAlignment="1">
      <alignment horizontal="right" indent="2"/>
      <protection/>
    </xf>
    <xf numFmtId="0" fontId="0" fillId="2" borderId="0" xfId="19" applyFont="1" applyFill="1" applyBorder="1" applyAlignment="1">
      <alignment horizontal="right"/>
      <protection/>
    </xf>
    <xf numFmtId="0" fontId="0" fillId="2" borderId="0" xfId="19" applyFont="1" applyFill="1" applyBorder="1" applyAlignment="1">
      <alignment horizontal="center"/>
      <protection/>
    </xf>
    <xf numFmtId="0" fontId="0" fillId="2" borderId="0" xfId="19" applyFont="1" applyFill="1" applyBorder="1" applyAlignment="1">
      <alignment/>
      <protection/>
    </xf>
    <xf numFmtId="0" fontId="0" fillId="2" borderId="7" xfId="19" applyFont="1" applyFill="1" applyBorder="1" applyAlignment="1">
      <alignment horizontal="right"/>
      <protection/>
    </xf>
    <xf numFmtId="0" fontId="17" fillId="0" borderId="0" xfId="0" applyFont="1" applyFill="1" applyBorder="1" applyAlignment="1">
      <alignment/>
    </xf>
    <xf numFmtId="0" fontId="10" fillId="0" borderId="0" xfId="19" applyFont="1" applyFill="1" applyBorder="1" applyAlignment="1">
      <alignment/>
      <protection/>
    </xf>
    <xf numFmtId="0" fontId="19" fillId="0" borderId="0" xfId="0" applyFont="1" applyFill="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18" fillId="0" borderId="0" xfId="0" applyFont="1" applyAlignment="1">
      <alignment wrapText="1"/>
    </xf>
    <xf numFmtId="0" fontId="19" fillId="0" borderId="0" xfId="0" applyFont="1" applyAlignment="1">
      <alignment/>
    </xf>
    <xf numFmtId="0" fontId="0" fillId="2" borderId="11" xfId="19" applyFont="1" applyFill="1" applyBorder="1" applyAlignment="1">
      <alignment horizontal="right"/>
      <protection/>
    </xf>
    <xf numFmtId="17" fontId="10" fillId="2" borderId="12" xfId="19" applyNumberFormat="1" applyFont="1" applyFill="1" applyBorder="1" applyAlignment="1">
      <alignment horizontal="right" vertical="justify" indent="1"/>
      <protection/>
    </xf>
    <xf numFmtId="0" fontId="9" fillId="2" borderId="13" xfId="0" applyFont="1" applyFill="1" applyBorder="1" applyAlignment="1">
      <alignment/>
    </xf>
    <xf numFmtId="0" fontId="17" fillId="2" borderId="14" xfId="0" applyFont="1" applyFill="1" applyBorder="1" applyAlignment="1">
      <alignment/>
    </xf>
    <xf numFmtId="0" fontId="10" fillId="2" borderId="15" xfId="19" applyFont="1" applyFill="1" applyBorder="1" applyAlignment="1">
      <alignment/>
      <protection/>
    </xf>
    <xf numFmtId="0" fontId="10" fillId="2" borderId="13" xfId="19" applyFont="1" applyFill="1" applyBorder="1" applyAlignment="1">
      <alignment horizontal="right" indent="2"/>
      <protection/>
    </xf>
    <xf numFmtId="0" fontId="0" fillId="2" borderId="13" xfId="19" applyFont="1" applyFill="1" applyBorder="1" applyAlignment="1">
      <alignment horizontal="right"/>
      <protection/>
    </xf>
    <xf numFmtId="0" fontId="0" fillId="2" borderId="13" xfId="19" applyFont="1" applyFill="1" applyBorder="1" applyAlignment="1">
      <alignment horizontal="center"/>
      <protection/>
    </xf>
    <xf numFmtId="0" fontId="0" fillId="2" borderId="13" xfId="19" applyFont="1" applyFill="1" applyBorder="1" applyAlignment="1">
      <alignment/>
      <protection/>
    </xf>
    <xf numFmtId="0" fontId="10" fillId="2" borderId="2" xfId="19" applyFont="1" applyFill="1" applyBorder="1" applyAlignment="1">
      <alignment/>
      <protection/>
    </xf>
    <xf numFmtId="0" fontId="10" fillId="2" borderId="3" xfId="19" applyFont="1" applyFill="1" applyBorder="1" applyAlignment="1">
      <alignment horizontal="right" indent="2"/>
      <protection/>
    </xf>
    <xf numFmtId="0" fontId="0" fillId="2" borderId="3" xfId="19" applyFont="1" applyFill="1" applyBorder="1" applyAlignment="1">
      <alignment horizontal="right"/>
      <protection/>
    </xf>
    <xf numFmtId="0" fontId="0" fillId="2" borderId="3" xfId="19" applyFont="1" applyFill="1" applyBorder="1" applyAlignment="1">
      <alignment horizontal="center"/>
      <protection/>
    </xf>
    <xf numFmtId="0" fontId="0" fillId="2" borderId="3" xfId="19" applyFont="1" applyFill="1" applyBorder="1" applyAlignment="1">
      <alignment/>
      <protection/>
    </xf>
    <xf numFmtId="0" fontId="9" fillId="2" borderId="3" xfId="0" applyFont="1" applyFill="1" applyBorder="1" applyAlignment="1">
      <alignment/>
    </xf>
    <xf numFmtId="0" fontId="0" fillId="2" borderId="4" xfId="19" applyFont="1" applyFill="1" applyBorder="1" applyAlignment="1">
      <alignment horizontal="right"/>
      <protection/>
    </xf>
    <xf numFmtId="3" fontId="10" fillId="2" borderId="6" xfId="0" applyNumberFormat="1" applyFont="1" applyFill="1" applyBorder="1" applyAlignment="1">
      <alignment/>
    </xf>
    <xf numFmtId="3" fontId="10" fillId="2" borderId="9" xfId="0" applyNumberFormat="1" applyFont="1" applyFill="1" applyBorder="1" applyAlignment="1">
      <alignment/>
    </xf>
    <xf numFmtId="0" fontId="20" fillId="2" borderId="0" xfId="0" applyFont="1" applyFill="1" applyBorder="1" applyAlignment="1">
      <alignment/>
    </xf>
    <xf numFmtId="0" fontId="10" fillId="2" borderId="6" xfId="0" applyFont="1" applyFill="1" applyBorder="1" applyAlignment="1">
      <alignment/>
    </xf>
    <xf numFmtId="0" fontId="0" fillId="2" borderId="0" xfId="0" applyFont="1" applyFill="1" applyBorder="1" applyAlignment="1">
      <alignment/>
    </xf>
    <xf numFmtId="0" fontId="20" fillId="2" borderId="7" xfId="0" applyFont="1" applyFill="1" applyBorder="1" applyAlignment="1">
      <alignment/>
    </xf>
    <xf numFmtId="0" fontId="10" fillId="2" borderId="15" xfId="0" applyFont="1" applyFill="1" applyBorder="1" applyAlignment="1">
      <alignment/>
    </xf>
    <xf numFmtId="0" fontId="0" fillId="2" borderId="13" xfId="0" applyFont="1" applyFill="1" applyBorder="1" applyAlignment="1">
      <alignment/>
    </xf>
    <xf numFmtId="0" fontId="20" fillId="2" borderId="14" xfId="0" applyFont="1" applyFill="1" applyBorder="1" applyAlignment="1">
      <alignment/>
    </xf>
    <xf numFmtId="3" fontId="0" fillId="2" borderId="6" xfId="0" applyNumberFormat="1" applyFont="1" applyFill="1" applyBorder="1" applyAlignment="1">
      <alignment/>
    </xf>
    <xf numFmtId="0" fontId="0" fillId="2" borderId="6" xfId="0" applyFont="1" applyFill="1" applyBorder="1" applyAlignment="1">
      <alignment/>
    </xf>
    <xf numFmtId="0" fontId="0" fillId="2" borderId="15" xfId="0" applyFont="1" applyFill="1" applyBorder="1" applyAlignment="1">
      <alignment/>
    </xf>
    <xf numFmtId="3" fontId="0" fillId="2" borderId="0" xfId="0" applyNumberFormat="1" applyFont="1" applyFill="1" applyBorder="1" applyAlignment="1">
      <alignment/>
    </xf>
    <xf numFmtId="3" fontId="15" fillId="2" borderId="0" xfId="0" applyNumberFormat="1" applyFont="1" applyFill="1" applyBorder="1" applyAlignment="1">
      <alignment/>
    </xf>
    <xf numFmtId="3" fontId="15" fillId="2" borderId="7" xfId="0" applyNumberFormat="1" applyFont="1" applyFill="1" applyBorder="1" applyAlignment="1">
      <alignment/>
    </xf>
    <xf numFmtId="3" fontId="0" fillId="2" borderId="0" xfId="0" applyNumberFormat="1" applyFont="1" applyFill="1" applyAlignment="1">
      <alignment/>
    </xf>
    <xf numFmtId="3" fontId="16" fillId="2" borderId="0" xfId="0" applyNumberFormat="1" applyFont="1" applyFill="1" applyBorder="1" applyAlignment="1">
      <alignment/>
    </xf>
    <xf numFmtId="3" fontId="0" fillId="2" borderId="7" xfId="0" applyNumberFormat="1" applyFont="1" applyFill="1" applyBorder="1" applyAlignment="1">
      <alignment horizontal="right" indent="2"/>
    </xf>
    <xf numFmtId="3" fontId="0" fillId="2" borderId="0" xfId="0" applyNumberFormat="1" applyFont="1" applyFill="1" applyBorder="1" applyAlignment="1">
      <alignment/>
    </xf>
    <xf numFmtId="3" fontId="0" fillId="2" borderId="10" xfId="0" applyNumberFormat="1" applyFont="1" applyFill="1" applyBorder="1" applyAlignment="1">
      <alignment/>
    </xf>
    <xf numFmtId="3" fontId="0" fillId="2" borderId="11" xfId="0" applyNumberFormat="1" applyFont="1" applyFill="1" applyBorder="1" applyAlignment="1">
      <alignment/>
    </xf>
    <xf numFmtId="3" fontId="0" fillId="2" borderId="11" xfId="0" applyNumberFormat="1" applyFont="1" applyFill="1" applyBorder="1" applyAlignment="1">
      <alignment horizontal="left"/>
    </xf>
    <xf numFmtId="3" fontId="20" fillId="2" borderId="0" xfId="0" applyNumberFormat="1" applyFont="1" applyFill="1" applyBorder="1" applyAlignment="1">
      <alignment/>
    </xf>
    <xf numFmtId="0" fontId="0" fillId="2" borderId="7" xfId="0" applyFont="1" applyFill="1" applyBorder="1" applyAlignment="1">
      <alignment/>
    </xf>
    <xf numFmtId="0" fontId="0" fillId="2" borderId="14" xfId="0" applyFont="1" applyFill="1" applyBorder="1" applyAlignment="1">
      <alignment/>
    </xf>
    <xf numFmtId="17" fontId="10" fillId="2" borderId="1" xfId="19" applyNumberFormat="1" applyFont="1" applyFill="1" applyBorder="1" applyAlignment="1">
      <alignment horizontal="right" vertical="justify" indent="1"/>
      <protection/>
    </xf>
    <xf numFmtId="3" fontId="10" fillId="2" borderId="2" xfId="19" applyNumberFormat="1" applyFont="1" applyFill="1" applyBorder="1" applyAlignment="1">
      <alignment/>
      <protection/>
    </xf>
    <xf numFmtId="3" fontId="10" fillId="2" borderId="3" xfId="19" applyNumberFormat="1" applyFont="1" applyFill="1" applyBorder="1" applyAlignment="1">
      <alignment/>
      <protection/>
    </xf>
    <xf numFmtId="3" fontId="0" fillId="2" borderId="3" xfId="19" applyNumberFormat="1" applyFont="1" applyFill="1" applyBorder="1" applyAlignment="1">
      <alignment/>
      <protection/>
    </xf>
    <xf numFmtId="3" fontId="0" fillId="2" borderId="3" xfId="19" applyNumberFormat="1" applyFont="1" applyFill="1" applyBorder="1" applyAlignment="1">
      <alignment horizontal="right" indent="2"/>
      <protection/>
    </xf>
    <xf numFmtId="3" fontId="0" fillId="2" borderId="4" xfId="19" applyNumberFormat="1" applyFont="1" applyFill="1" applyBorder="1" applyAlignment="1">
      <alignment horizontal="center"/>
      <protection/>
    </xf>
    <xf numFmtId="3" fontId="0" fillId="2" borderId="3" xfId="19" applyNumberFormat="1" applyFont="1" applyFill="1" applyBorder="1" applyAlignment="1">
      <alignment horizontal="center"/>
      <protection/>
    </xf>
    <xf numFmtId="3" fontId="0" fillId="2" borderId="4" xfId="19" applyNumberFormat="1" applyFont="1" applyFill="1" applyBorder="1" applyAlignment="1">
      <alignment horizontal="left"/>
      <protection/>
    </xf>
    <xf numFmtId="3" fontId="0" fillId="2" borderId="2" xfId="0" applyNumberFormat="1" applyFont="1" applyFill="1" applyBorder="1" applyAlignment="1">
      <alignment/>
    </xf>
    <xf numFmtId="0" fontId="17" fillId="2" borderId="4" xfId="0" applyFont="1" applyFill="1" applyBorder="1" applyAlignment="1">
      <alignment/>
    </xf>
    <xf numFmtId="0" fontId="10"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10" fillId="0" borderId="0" xfId="0" applyFont="1" applyAlignment="1">
      <alignment horizontal="left" wrapText="1"/>
    </xf>
    <xf numFmtId="0" fontId="18" fillId="0" borderId="0" xfId="0" applyFont="1" applyAlignment="1">
      <alignment horizontal="left" wrapText="1"/>
    </xf>
    <xf numFmtId="0" fontId="10"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19" fillId="0" borderId="0" xfId="0" applyFont="1" applyAlignment="1">
      <alignment wrapText="1"/>
    </xf>
    <xf numFmtId="0" fontId="0" fillId="0" borderId="0" xfId="0" applyAlignment="1">
      <alignment wrapText="1"/>
    </xf>
    <xf numFmtId="0" fontId="5" fillId="0" borderId="1" xfId="19" applyFont="1" applyFill="1" applyBorder="1" applyAlignment="1">
      <alignment horizontal="left" vertical="center"/>
      <protection/>
    </xf>
    <xf numFmtId="0" fontId="9" fillId="0" borderId="5" xfId="0" applyFont="1" applyFill="1" applyBorder="1" applyAlignment="1">
      <alignment/>
    </xf>
    <xf numFmtId="0" fontId="10" fillId="0" borderId="16" xfId="0" applyFont="1" applyFill="1" applyBorder="1" applyAlignment="1">
      <alignment horizontal="center"/>
    </xf>
    <xf numFmtId="0" fontId="10" fillId="0" borderId="17" xfId="0" applyFont="1" applyFill="1" applyBorder="1" applyAlignment="1">
      <alignment horizontal="center"/>
    </xf>
    <xf numFmtId="0" fontId="0" fillId="0" borderId="18" xfId="0" applyFill="1" applyBorder="1" applyAlignment="1">
      <alignment horizontal="center"/>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0" fillId="0" borderId="3" xfId="0"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7" xfId="0" applyFill="1" applyBorder="1" applyAlignment="1">
      <alignment horizontal="center" vertical="center" wrapText="1" shrinkToFit="1"/>
    </xf>
    <xf numFmtId="0" fontId="19" fillId="0" borderId="0" xfId="0" applyFont="1" applyFill="1" applyAlignment="1">
      <alignment wrapText="1"/>
    </xf>
    <xf numFmtId="0" fontId="0" fillId="0" borderId="0" xfId="0" applyFill="1" applyAlignment="1">
      <alignment wrapText="1"/>
    </xf>
    <xf numFmtId="0" fontId="9" fillId="0" borderId="17" xfId="0" applyFont="1" applyFill="1" applyBorder="1" applyAlignment="1">
      <alignment/>
    </xf>
    <xf numFmtId="0" fontId="0" fillId="0" borderId="18" xfId="0" applyFill="1" applyBorder="1" applyAlignment="1">
      <alignment/>
    </xf>
    <xf numFmtId="0" fontId="10" fillId="0" borderId="3" xfId="0" applyFont="1" applyFill="1" applyBorder="1" applyAlignment="1">
      <alignment horizontal="center" vertical="center"/>
    </xf>
    <xf numFmtId="0" fontId="9" fillId="0" borderId="3" xfId="0" applyFont="1" applyFill="1" applyBorder="1" applyAlignment="1">
      <alignment/>
    </xf>
    <xf numFmtId="0" fontId="0" fillId="0" borderId="4" xfId="0" applyFill="1" applyBorder="1" applyAlignment="1">
      <alignment/>
    </xf>
    <xf numFmtId="0" fontId="9" fillId="0" borderId="0" xfId="0" applyFont="1" applyFill="1" applyBorder="1" applyAlignment="1">
      <alignment/>
    </xf>
    <xf numFmtId="0" fontId="0" fillId="0" borderId="7" xfId="0" applyFill="1" applyBorder="1" applyAlignment="1">
      <alignment/>
    </xf>
  </cellXfs>
  <cellStyles count="7">
    <cellStyle name="Normal" xfId="0"/>
    <cellStyle name="Comma" xfId="15"/>
    <cellStyle name="Comma [0]" xfId="16"/>
    <cellStyle name="Currency" xfId="17"/>
    <cellStyle name="Currency [0]" xfId="18"/>
    <cellStyle name="Normal_Sheet1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0"/>
  <sheetViews>
    <sheetView tabSelected="1" workbookViewId="0" topLeftCell="A1">
      <selection activeCell="V36" sqref="V36"/>
    </sheetView>
  </sheetViews>
  <sheetFormatPr defaultColWidth="9.140625" defaultRowHeight="12.75"/>
  <cols>
    <col min="1" max="1" width="21.421875" style="0" customWidth="1"/>
    <col min="2" max="2" width="2.57421875" style="0" customWidth="1"/>
    <col min="4" max="4" width="4.421875" style="0" customWidth="1"/>
    <col min="6" max="6" width="4.421875" style="0" customWidth="1"/>
    <col min="8" max="8" width="4.421875" style="0" customWidth="1"/>
    <col min="9" max="9" width="2.57421875" style="0" customWidth="1"/>
    <col min="11" max="11" width="4.421875" style="0" customWidth="1"/>
    <col min="13" max="13" width="4.421875" style="0" customWidth="1"/>
    <col min="15" max="15" width="4.421875" style="0" customWidth="1"/>
    <col min="16" max="16" width="2.57421875" style="0" customWidth="1"/>
    <col min="18" max="18" width="4.421875" style="0" customWidth="1"/>
  </cols>
  <sheetData>
    <row r="1" spans="1:19" ht="15.75">
      <c r="A1" s="1" t="s">
        <v>0</v>
      </c>
      <c r="B1" s="2"/>
      <c r="C1" s="3"/>
      <c r="D1" s="2"/>
      <c r="E1" s="2"/>
      <c r="F1" s="2"/>
      <c r="G1" s="2"/>
      <c r="H1" s="2"/>
      <c r="I1" s="2"/>
      <c r="J1" s="2"/>
      <c r="K1" s="2"/>
      <c r="L1" s="2"/>
      <c r="M1" s="2"/>
      <c r="P1" s="2"/>
      <c r="Q1" s="2"/>
      <c r="R1" s="2"/>
      <c r="S1" s="2"/>
    </row>
    <row r="2" spans="1:19" ht="15.75">
      <c r="A2" s="1"/>
      <c r="B2" s="2"/>
      <c r="C2" s="3"/>
      <c r="D2" s="2"/>
      <c r="E2" s="2"/>
      <c r="F2" s="2"/>
      <c r="G2" s="2"/>
      <c r="H2" s="2"/>
      <c r="I2" s="2"/>
      <c r="J2" s="2"/>
      <c r="K2" s="2"/>
      <c r="L2" s="2"/>
      <c r="M2" s="2"/>
      <c r="N2" s="2"/>
      <c r="O2" s="2"/>
      <c r="P2" s="2"/>
      <c r="Q2" s="2"/>
      <c r="R2" s="2"/>
      <c r="S2" s="2"/>
    </row>
    <row r="3" spans="1:19" ht="15">
      <c r="A3" s="4" t="s">
        <v>1</v>
      </c>
      <c r="B3" s="5"/>
      <c r="C3" s="6"/>
      <c r="S3" s="7"/>
    </row>
    <row r="4" spans="1:3" ht="14.25">
      <c r="A4" s="2" t="s">
        <v>35</v>
      </c>
      <c r="C4" s="6"/>
    </row>
    <row r="5" spans="1:18" ht="15">
      <c r="A5" s="178" t="s">
        <v>19</v>
      </c>
      <c r="B5" s="8"/>
      <c r="C5" s="180" t="s">
        <v>20</v>
      </c>
      <c r="D5" s="181"/>
      <c r="E5" s="181"/>
      <c r="F5" s="181"/>
      <c r="G5" s="181"/>
      <c r="H5" s="182"/>
      <c r="I5" s="9"/>
      <c r="J5" s="180" t="s">
        <v>21</v>
      </c>
      <c r="K5" s="181"/>
      <c r="L5" s="181"/>
      <c r="M5" s="181"/>
      <c r="N5" s="181"/>
      <c r="O5" s="182"/>
      <c r="P5" s="9"/>
      <c r="Q5" s="166" t="s">
        <v>2</v>
      </c>
      <c r="R5" s="183"/>
    </row>
    <row r="6" spans="1:18" ht="12.75">
      <c r="A6" s="179"/>
      <c r="B6" s="8"/>
      <c r="C6" s="186" t="s">
        <v>3</v>
      </c>
      <c r="D6" s="187"/>
      <c r="E6" s="190" t="s">
        <v>4</v>
      </c>
      <c r="F6" s="187"/>
      <c r="G6" s="190" t="s">
        <v>5</v>
      </c>
      <c r="H6" s="192"/>
      <c r="I6" s="9"/>
      <c r="J6" s="166" t="s">
        <v>3</v>
      </c>
      <c r="K6" s="167"/>
      <c r="L6" s="172" t="s">
        <v>6</v>
      </c>
      <c r="M6" s="167"/>
      <c r="N6" s="172" t="s">
        <v>7</v>
      </c>
      <c r="O6" s="174"/>
      <c r="P6" s="9"/>
      <c r="Q6" s="184"/>
      <c r="R6" s="185"/>
    </row>
    <row r="7" spans="1:18" ht="12.75">
      <c r="A7" s="179"/>
      <c r="B7" s="8"/>
      <c r="C7" s="188"/>
      <c r="D7" s="189"/>
      <c r="E7" s="191"/>
      <c r="F7" s="189"/>
      <c r="G7" s="191"/>
      <c r="H7" s="193"/>
      <c r="I7" s="10"/>
      <c r="J7" s="168"/>
      <c r="K7" s="169"/>
      <c r="L7" s="173"/>
      <c r="M7" s="169"/>
      <c r="N7" s="173"/>
      <c r="O7" s="175"/>
      <c r="P7" s="10"/>
      <c r="Q7" s="184"/>
      <c r="R7" s="185"/>
    </row>
    <row r="8" spans="1:18" ht="24.75" customHeight="1">
      <c r="A8" s="179"/>
      <c r="B8" s="11"/>
      <c r="C8" s="188"/>
      <c r="D8" s="189"/>
      <c r="E8" s="191"/>
      <c r="F8" s="189"/>
      <c r="G8" s="191"/>
      <c r="H8" s="193"/>
      <c r="I8" s="12"/>
      <c r="J8" s="168"/>
      <c r="K8" s="169"/>
      <c r="L8" s="173"/>
      <c r="M8" s="169"/>
      <c r="N8" s="173"/>
      <c r="O8" s="175"/>
      <c r="P8" s="12"/>
      <c r="Q8" s="184"/>
      <c r="R8" s="185"/>
    </row>
    <row r="9" spans="1:18" ht="15.75">
      <c r="A9" s="13" t="s">
        <v>3</v>
      </c>
      <c r="B9" s="135"/>
      <c r="C9" s="14">
        <f>SUM(E9:G9)</f>
        <v>613</v>
      </c>
      <c r="D9" s="15"/>
      <c r="E9" s="16">
        <f>SUM(E10:E23)</f>
        <v>304</v>
      </c>
      <c r="F9" s="15"/>
      <c r="G9" s="16">
        <f>SUM(G10:G23)</f>
        <v>309</v>
      </c>
      <c r="H9" s="17"/>
      <c r="I9" s="18"/>
      <c r="J9" s="14">
        <f>SUM(L9:N9)</f>
        <v>7351</v>
      </c>
      <c r="K9" s="15"/>
      <c r="L9" s="16">
        <f>SUM(L15:L23)</f>
        <v>2177</v>
      </c>
      <c r="M9" s="15"/>
      <c r="N9" s="16">
        <f>SUM(N15:N23)</f>
        <v>5174</v>
      </c>
      <c r="O9" s="19"/>
      <c r="P9" s="18"/>
      <c r="Q9" s="14">
        <f>SUM(Q15:Q23)</f>
        <v>7210</v>
      </c>
      <c r="R9" s="20"/>
    </row>
    <row r="10" spans="1:18" ht="15.75">
      <c r="A10" s="21">
        <v>2001</v>
      </c>
      <c r="B10" s="135"/>
      <c r="C10" s="22">
        <f aca="true" t="shared" si="0" ref="C10:C16">SUM(E10:G10)</f>
        <v>0</v>
      </c>
      <c r="D10" s="23"/>
      <c r="E10" s="24">
        <v>0</v>
      </c>
      <c r="F10" s="25"/>
      <c r="G10" s="24">
        <v>0</v>
      </c>
      <c r="H10" s="26"/>
      <c r="I10" s="18"/>
      <c r="J10" s="22"/>
      <c r="K10" s="23"/>
      <c r="L10" s="27"/>
      <c r="M10" s="25"/>
      <c r="N10" s="27"/>
      <c r="O10" s="28"/>
      <c r="P10" s="18"/>
      <c r="Q10" s="22"/>
      <c r="R10" s="29"/>
    </row>
    <row r="11" spans="1:18" ht="15.75">
      <c r="A11" s="21">
        <v>2002</v>
      </c>
      <c r="B11" s="135"/>
      <c r="C11" s="22">
        <f t="shared" si="0"/>
        <v>1</v>
      </c>
      <c r="D11" s="23"/>
      <c r="E11" s="24">
        <v>1</v>
      </c>
      <c r="F11" s="25"/>
      <c r="G11" s="24">
        <v>0</v>
      </c>
      <c r="H11" s="26"/>
      <c r="I11" s="18"/>
      <c r="J11" s="22"/>
      <c r="K11" s="23"/>
      <c r="L11" s="143"/>
      <c r="M11" s="144"/>
      <c r="N11" s="27"/>
      <c r="O11" s="28"/>
      <c r="P11" s="18"/>
      <c r="Q11" s="22"/>
      <c r="R11" s="29"/>
    </row>
    <row r="12" spans="1:18" ht="15.75">
      <c r="A12" s="21">
        <v>2003</v>
      </c>
      <c r="B12" s="135"/>
      <c r="C12" s="22">
        <f t="shared" si="0"/>
        <v>1</v>
      </c>
      <c r="D12" s="23"/>
      <c r="E12" s="24">
        <v>0</v>
      </c>
      <c r="F12" s="25"/>
      <c r="G12" s="24">
        <v>1</v>
      </c>
      <c r="H12" s="26"/>
      <c r="I12" s="18"/>
      <c r="J12" s="22"/>
      <c r="K12" s="23"/>
      <c r="L12" s="27"/>
      <c r="M12" s="25"/>
      <c r="N12" s="27"/>
      <c r="O12" s="28"/>
      <c r="P12" s="18"/>
      <c r="Q12" s="22"/>
      <c r="R12" s="29"/>
    </row>
    <row r="13" spans="1:18" ht="15.75">
      <c r="A13" s="21">
        <v>2004</v>
      </c>
      <c r="B13" s="135"/>
      <c r="C13" s="22">
        <f t="shared" si="0"/>
        <v>6</v>
      </c>
      <c r="D13" s="23"/>
      <c r="E13" s="24">
        <v>3</v>
      </c>
      <c r="F13" s="25"/>
      <c r="G13" s="24">
        <v>3</v>
      </c>
      <c r="H13" s="26"/>
      <c r="I13" s="18"/>
      <c r="J13" s="22"/>
      <c r="K13" s="23"/>
      <c r="L13" s="27"/>
      <c r="M13" s="25"/>
      <c r="N13" s="27"/>
      <c r="O13" s="28"/>
      <c r="P13" s="18"/>
      <c r="Q13" s="22"/>
      <c r="R13" s="29"/>
    </row>
    <row r="14" spans="1:18" ht="15.75">
      <c r="A14" s="21">
        <v>2005</v>
      </c>
      <c r="B14" s="135"/>
      <c r="C14" s="22">
        <f t="shared" si="0"/>
        <v>2</v>
      </c>
      <c r="D14" s="23"/>
      <c r="E14" s="24">
        <v>2</v>
      </c>
      <c r="F14" s="25"/>
      <c r="G14" s="24">
        <v>0</v>
      </c>
      <c r="H14" s="26"/>
      <c r="I14" s="18"/>
      <c r="J14" s="22"/>
      <c r="K14" s="23"/>
      <c r="L14" s="27"/>
      <c r="M14" s="25"/>
      <c r="N14" s="27"/>
      <c r="O14" s="28"/>
      <c r="P14" s="18"/>
      <c r="Q14" s="22"/>
      <c r="R14" s="29"/>
    </row>
    <row r="15" spans="1:18" ht="15.75">
      <c r="A15" s="21">
        <v>2006</v>
      </c>
      <c r="B15" s="135"/>
      <c r="C15" s="22">
        <f t="shared" si="0"/>
        <v>31</v>
      </c>
      <c r="D15" s="23"/>
      <c r="E15" s="24">
        <v>18</v>
      </c>
      <c r="F15" s="25"/>
      <c r="G15" s="24">
        <v>13</v>
      </c>
      <c r="H15" s="26"/>
      <c r="I15" s="30"/>
      <c r="J15" s="22">
        <f>SUM(L15:N15)</f>
        <v>240</v>
      </c>
      <c r="K15" s="23"/>
      <c r="L15" s="24">
        <v>85</v>
      </c>
      <c r="M15" s="25"/>
      <c r="N15" s="24">
        <v>155</v>
      </c>
      <c r="O15" s="31"/>
      <c r="P15" s="30"/>
      <c r="Q15" s="22">
        <v>262</v>
      </c>
      <c r="R15" s="29"/>
    </row>
    <row r="16" spans="1:18" ht="15.75">
      <c r="A16" s="21">
        <v>2007</v>
      </c>
      <c r="B16" s="135"/>
      <c r="C16" s="22">
        <f t="shared" si="0"/>
        <v>63</v>
      </c>
      <c r="D16" s="23"/>
      <c r="E16" s="24">
        <v>23</v>
      </c>
      <c r="F16" s="25"/>
      <c r="G16" s="24">
        <v>40</v>
      </c>
      <c r="H16" s="26"/>
      <c r="I16" s="30"/>
      <c r="J16" s="22">
        <f aca="true" t="shared" si="1" ref="J16:J21">SUM(L16:N16)</f>
        <v>832</v>
      </c>
      <c r="K16" s="23"/>
      <c r="L16" s="32">
        <v>234</v>
      </c>
      <c r="M16" s="33"/>
      <c r="N16" s="32">
        <v>598</v>
      </c>
      <c r="O16" s="34"/>
      <c r="P16" s="30"/>
      <c r="Q16" s="22">
        <v>572</v>
      </c>
      <c r="R16" s="29"/>
    </row>
    <row r="17" spans="1:18" ht="15.75">
      <c r="A17" s="35">
        <v>2008</v>
      </c>
      <c r="B17" s="135"/>
      <c r="C17" s="36">
        <f aca="true" t="shared" si="2" ref="C17:C23">SUM(E17:G17)</f>
        <v>65</v>
      </c>
      <c r="D17" s="37"/>
      <c r="E17" s="32">
        <v>27</v>
      </c>
      <c r="F17" s="33"/>
      <c r="G17" s="32">
        <v>38</v>
      </c>
      <c r="H17" s="38"/>
      <c r="I17" s="39"/>
      <c r="J17" s="36">
        <f t="shared" si="1"/>
        <v>1008</v>
      </c>
      <c r="K17" s="37"/>
      <c r="L17" s="32">
        <v>235</v>
      </c>
      <c r="M17" s="33"/>
      <c r="N17" s="32">
        <v>773</v>
      </c>
      <c r="O17" s="34"/>
      <c r="P17" s="39"/>
      <c r="Q17" s="36">
        <v>800</v>
      </c>
      <c r="R17" s="29"/>
    </row>
    <row r="18" spans="1:18" ht="15.75">
      <c r="A18" s="35">
        <v>2009</v>
      </c>
      <c r="B18" s="135"/>
      <c r="C18" s="36">
        <f t="shared" si="2"/>
        <v>157</v>
      </c>
      <c r="D18" s="37"/>
      <c r="E18" s="143">
        <v>82</v>
      </c>
      <c r="F18" s="144"/>
      <c r="G18" s="143">
        <v>75</v>
      </c>
      <c r="H18" s="145"/>
      <c r="I18" s="146"/>
      <c r="J18" s="131">
        <f t="shared" si="1"/>
        <v>1229</v>
      </c>
      <c r="K18" s="147"/>
      <c r="L18" s="143">
        <v>508</v>
      </c>
      <c r="M18" s="144"/>
      <c r="N18" s="143">
        <v>721</v>
      </c>
      <c r="O18" s="148"/>
      <c r="P18" s="146"/>
      <c r="Q18" s="36">
        <v>1313</v>
      </c>
      <c r="R18" s="29"/>
    </row>
    <row r="19" spans="1:18" ht="15.75">
      <c r="A19" s="35">
        <v>2010</v>
      </c>
      <c r="B19" s="135"/>
      <c r="C19" s="36">
        <f t="shared" si="2"/>
        <v>154</v>
      </c>
      <c r="D19" s="37"/>
      <c r="E19" s="143">
        <v>80</v>
      </c>
      <c r="F19" s="143"/>
      <c r="G19" s="143">
        <v>74</v>
      </c>
      <c r="H19" s="145"/>
      <c r="I19" s="146"/>
      <c r="J19" s="131">
        <f t="shared" si="1"/>
        <v>1262</v>
      </c>
      <c r="K19" s="147"/>
      <c r="L19" s="143">
        <v>518</v>
      </c>
      <c r="M19" s="144"/>
      <c r="N19" s="143">
        <v>744</v>
      </c>
      <c r="O19" s="148"/>
      <c r="P19" s="146"/>
      <c r="Q19" s="36">
        <v>1225</v>
      </c>
      <c r="R19" s="29"/>
    </row>
    <row r="20" spans="1:18" ht="15.75">
      <c r="A20" s="35">
        <v>2011</v>
      </c>
      <c r="B20" s="135"/>
      <c r="C20" s="36">
        <f t="shared" si="2"/>
        <v>69</v>
      </c>
      <c r="D20" s="37"/>
      <c r="E20" s="143">
        <v>34</v>
      </c>
      <c r="F20" s="143"/>
      <c r="G20" s="143">
        <v>35</v>
      </c>
      <c r="H20" s="145"/>
      <c r="I20" s="149"/>
      <c r="J20" s="131">
        <f t="shared" si="1"/>
        <v>921</v>
      </c>
      <c r="K20" s="147"/>
      <c r="L20" s="143">
        <v>274</v>
      </c>
      <c r="M20" s="144"/>
      <c r="N20" s="143">
        <v>647</v>
      </c>
      <c r="O20" s="148"/>
      <c r="P20" s="149"/>
      <c r="Q20" s="36">
        <v>1147</v>
      </c>
      <c r="R20" s="29"/>
    </row>
    <row r="21" spans="1:18" ht="15.75">
      <c r="A21" s="35">
        <v>2012</v>
      </c>
      <c r="B21" s="135"/>
      <c r="C21" s="36">
        <f t="shared" si="2"/>
        <v>44</v>
      </c>
      <c r="D21" s="37"/>
      <c r="E21" s="143">
        <v>23</v>
      </c>
      <c r="F21" s="143"/>
      <c r="G21" s="143">
        <v>21</v>
      </c>
      <c r="H21" s="145"/>
      <c r="I21" s="146"/>
      <c r="J21" s="131">
        <f t="shared" si="1"/>
        <v>952</v>
      </c>
      <c r="K21" s="147"/>
      <c r="L21" s="143">
        <v>222</v>
      </c>
      <c r="M21" s="144"/>
      <c r="N21" s="143">
        <v>730</v>
      </c>
      <c r="O21" s="148"/>
      <c r="P21" s="146"/>
      <c r="Q21" s="36">
        <v>1121</v>
      </c>
      <c r="R21" s="29"/>
    </row>
    <row r="22" spans="1:18" ht="15.75">
      <c r="A22" s="35">
        <v>2013</v>
      </c>
      <c r="B22" s="135"/>
      <c r="C22" s="36">
        <v>17</v>
      </c>
      <c r="D22" s="37"/>
      <c r="E22" s="143">
        <v>10</v>
      </c>
      <c r="F22" s="143"/>
      <c r="G22" s="143">
        <v>7</v>
      </c>
      <c r="H22" s="145"/>
      <c r="I22" s="146"/>
      <c r="J22" s="131">
        <v>742</v>
      </c>
      <c r="K22" s="147"/>
      <c r="L22" s="143">
        <v>95</v>
      </c>
      <c r="M22" s="144"/>
      <c r="N22" s="143">
        <v>647</v>
      </c>
      <c r="O22" s="148"/>
      <c r="P22" s="146"/>
      <c r="Q22" s="36">
        <v>613</v>
      </c>
      <c r="R22" s="29"/>
    </row>
    <row r="23" spans="1:18" ht="15.75">
      <c r="A23" s="41" t="s">
        <v>34</v>
      </c>
      <c r="B23" s="135"/>
      <c r="C23" s="42">
        <f t="shared" si="2"/>
        <v>3</v>
      </c>
      <c r="D23" s="43"/>
      <c r="E23" s="150">
        <f>SUM(E33:E37)</f>
        <v>1</v>
      </c>
      <c r="F23" s="150"/>
      <c r="G23" s="150">
        <f>SUM(G33:G37)</f>
        <v>2</v>
      </c>
      <c r="H23" s="151"/>
      <c r="I23" s="146"/>
      <c r="J23" s="132">
        <f>SUM(L23:N23)</f>
        <v>165</v>
      </c>
      <c r="K23" s="150"/>
      <c r="L23" s="150">
        <f>SUM(L33:L37)</f>
        <v>6</v>
      </c>
      <c r="M23" s="150"/>
      <c r="N23" s="150">
        <f>SUM(N33:N37)</f>
        <v>159</v>
      </c>
      <c r="O23" s="152"/>
      <c r="P23" s="146"/>
      <c r="Q23" s="42">
        <f>SUM(Q33:Q37)</f>
        <v>157</v>
      </c>
      <c r="R23" s="44"/>
    </row>
    <row r="24" spans="1:19" ht="12.75">
      <c r="A24" s="156">
        <v>41365</v>
      </c>
      <c r="B24" s="133"/>
      <c r="C24" s="157">
        <v>3</v>
      </c>
      <c r="D24" s="158"/>
      <c r="E24" s="159">
        <v>1</v>
      </c>
      <c r="F24" s="160"/>
      <c r="G24" s="159">
        <v>2</v>
      </c>
      <c r="H24" s="161"/>
      <c r="I24" s="133"/>
      <c r="J24" s="157">
        <v>78</v>
      </c>
      <c r="K24" s="162"/>
      <c r="L24" s="159">
        <v>14</v>
      </c>
      <c r="M24" s="162"/>
      <c r="N24" s="159">
        <v>64</v>
      </c>
      <c r="O24" s="163"/>
      <c r="P24" s="153"/>
      <c r="Q24" s="164">
        <v>59</v>
      </c>
      <c r="R24" s="165"/>
      <c r="S24" s="54"/>
    </row>
    <row r="25" spans="1:19" ht="12.75">
      <c r="A25" s="45">
        <v>41395</v>
      </c>
      <c r="B25" s="133"/>
      <c r="C25" s="46">
        <v>1</v>
      </c>
      <c r="D25" s="47"/>
      <c r="E25" s="48">
        <v>1</v>
      </c>
      <c r="F25" s="49"/>
      <c r="G25" s="48">
        <v>0</v>
      </c>
      <c r="H25" s="50"/>
      <c r="I25" s="133"/>
      <c r="J25" s="46">
        <v>91</v>
      </c>
      <c r="K25" s="55"/>
      <c r="L25" s="48">
        <v>4</v>
      </c>
      <c r="M25" s="55"/>
      <c r="N25" s="48">
        <v>87</v>
      </c>
      <c r="O25" s="53"/>
      <c r="P25" s="153"/>
      <c r="Q25" s="140">
        <v>67</v>
      </c>
      <c r="R25" s="51"/>
      <c r="S25" s="54"/>
    </row>
    <row r="26" spans="1:19" ht="12.75">
      <c r="A26" s="45">
        <v>41426</v>
      </c>
      <c r="B26" s="133"/>
      <c r="C26" s="46">
        <v>1</v>
      </c>
      <c r="D26" s="47"/>
      <c r="E26" s="48">
        <v>0</v>
      </c>
      <c r="F26" s="49"/>
      <c r="G26" s="48">
        <v>1</v>
      </c>
      <c r="H26" s="50"/>
      <c r="I26" s="133"/>
      <c r="J26" s="46">
        <v>72</v>
      </c>
      <c r="K26" s="55"/>
      <c r="L26" s="48">
        <v>5</v>
      </c>
      <c r="M26" s="55"/>
      <c r="N26" s="48">
        <v>67</v>
      </c>
      <c r="O26" s="53"/>
      <c r="P26" s="153"/>
      <c r="Q26" s="140">
        <v>53</v>
      </c>
      <c r="R26" s="51"/>
      <c r="S26" s="54"/>
    </row>
    <row r="27" spans="1:19" ht="12.75">
      <c r="A27" s="45">
        <v>41456</v>
      </c>
      <c r="B27" s="133"/>
      <c r="C27" s="46">
        <v>1</v>
      </c>
      <c r="D27" s="47"/>
      <c r="E27" s="48">
        <v>1</v>
      </c>
      <c r="F27" s="49"/>
      <c r="G27" s="48">
        <v>0</v>
      </c>
      <c r="H27" s="50"/>
      <c r="I27" s="133"/>
      <c r="J27" s="46">
        <v>57</v>
      </c>
      <c r="K27" s="55"/>
      <c r="L27" s="48">
        <v>7</v>
      </c>
      <c r="M27" s="55"/>
      <c r="N27" s="48">
        <v>50</v>
      </c>
      <c r="O27" s="50"/>
      <c r="P27" s="153"/>
      <c r="Q27" s="140">
        <v>41</v>
      </c>
      <c r="R27" s="51"/>
      <c r="S27" s="54"/>
    </row>
    <row r="28" spans="1:19" ht="12.75">
      <c r="A28" s="45">
        <v>41487</v>
      </c>
      <c r="B28" s="133"/>
      <c r="C28" s="134">
        <v>0</v>
      </c>
      <c r="D28" s="135"/>
      <c r="E28" s="135">
        <v>0</v>
      </c>
      <c r="F28" s="135"/>
      <c r="G28" s="135">
        <v>0</v>
      </c>
      <c r="H28" s="50"/>
      <c r="I28" s="133"/>
      <c r="J28" s="134">
        <v>62</v>
      </c>
      <c r="K28" s="135"/>
      <c r="L28" s="135">
        <v>4</v>
      </c>
      <c r="M28" s="135"/>
      <c r="N28" s="135">
        <v>58</v>
      </c>
      <c r="O28" s="50"/>
      <c r="P28" s="153"/>
      <c r="Q28" s="141">
        <v>44</v>
      </c>
      <c r="R28" s="51"/>
      <c r="S28" s="54"/>
    </row>
    <row r="29" spans="1:19" ht="12.75">
      <c r="A29" s="45">
        <v>41518</v>
      </c>
      <c r="B29" s="133"/>
      <c r="C29" s="134">
        <v>0</v>
      </c>
      <c r="D29" s="135"/>
      <c r="E29" s="135">
        <v>0</v>
      </c>
      <c r="F29" s="135"/>
      <c r="G29" s="135">
        <v>0</v>
      </c>
      <c r="H29" s="50"/>
      <c r="I29" s="133"/>
      <c r="J29" s="134">
        <v>55</v>
      </c>
      <c r="K29" s="135"/>
      <c r="L29" s="135">
        <v>13</v>
      </c>
      <c r="M29" s="135"/>
      <c r="N29" s="135">
        <v>42</v>
      </c>
      <c r="O29" s="50"/>
      <c r="P29" s="153"/>
      <c r="Q29" s="141">
        <v>43</v>
      </c>
      <c r="R29" s="51"/>
      <c r="S29" s="54"/>
    </row>
    <row r="30" spans="1:19" ht="12.75">
      <c r="A30" s="45">
        <v>41548</v>
      </c>
      <c r="B30" s="133"/>
      <c r="C30" s="134">
        <v>0</v>
      </c>
      <c r="D30" s="135"/>
      <c r="E30" s="135">
        <v>0</v>
      </c>
      <c r="F30" s="135"/>
      <c r="G30" s="135">
        <v>0</v>
      </c>
      <c r="H30" s="50"/>
      <c r="I30" s="133"/>
      <c r="J30" s="134">
        <v>43</v>
      </c>
      <c r="K30" s="135"/>
      <c r="L30" s="135">
        <v>0</v>
      </c>
      <c r="M30" s="135"/>
      <c r="N30" s="135">
        <v>43</v>
      </c>
      <c r="O30" s="50"/>
      <c r="P30" s="153"/>
      <c r="Q30" s="141">
        <v>26</v>
      </c>
      <c r="R30" s="51"/>
      <c r="S30" s="54"/>
    </row>
    <row r="31" spans="1:19" ht="12.75">
      <c r="A31" s="45">
        <v>41579</v>
      </c>
      <c r="B31" s="133"/>
      <c r="C31" s="134">
        <v>1</v>
      </c>
      <c r="D31" s="135"/>
      <c r="E31" s="135">
        <v>1</v>
      </c>
      <c r="F31" s="135"/>
      <c r="G31" s="135">
        <v>0</v>
      </c>
      <c r="H31" s="50"/>
      <c r="I31" s="133"/>
      <c r="J31" s="134">
        <v>51</v>
      </c>
      <c r="K31" s="135"/>
      <c r="L31" s="135">
        <v>4</v>
      </c>
      <c r="M31" s="135"/>
      <c r="N31" s="135">
        <v>47</v>
      </c>
      <c r="O31" s="50"/>
      <c r="P31" s="153"/>
      <c r="Q31" s="141">
        <v>33</v>
      </c>
      <c r="R31" s="51"/>
      <c r="S31" s="54"/>
    </row>
    <row r="32" spans="1:19" ht="12.75">
      <c r="A32" s="45">
        <v>41609</v>
      </c>
      <c r="B32" s="133"/>
      <c r="C32" s="134">
        <v>2</v>
      </c>
      <c r="D32" s="135"/>
      <c r="E32" s="135">
        <v>0</v>
      </c>
      <c r="F32" s="135"/>
      <c r="G32" s="135">
        <v>2</v>
      </c>
      <c r="H32" s="136"/>
      <c r="I32" s="133"/>
      <c r="J32" s="134">
        <v>31</v>
      </c>
      <c r="K32" s="135"/>
      <c r="L32" s="135">
        <v>4</v>
      </c>
      <c r="M32" s="135"/>
      <c r="N32" s="135">
        <v>27</v>
      </c>
      <c r="O32" s="136"/>
      <c r="P32" s="133"/>
      <c r="Q32" s="141">
        <v>24</v>
      </c>
      <c r="R32" s="51"/>
      <c r="S32" s="54"/>
    </row>
    <row r="33" spans="1:19" ht="12.75">
      <c r="A33" s="45">
        <v>41640</v>
      </c>
      <c r="B33" s="133"/>
      <c r="C33" s="134">
        <v>0</v>
      </c>
      <c r="D33" s="135"/>
      <c r="E33" s="135">
        <v>0</v>
      </c>
      <c r="F33" s="135"/>
      <c r="G33" s="135">
        <v>0</v>
      </c>
      <c r="H33" s="136"/>
      <c r="I33" s="133"/>
      <c r="J33" s="134">
        <v>37</v>
      </c>
      <c r="K33" s="135"/>
      <c r="L33" s="135">
        <v>2</v>
      </c>
      <c r="M33" s="135"/>
      <c r="N33" s="135">
        <v>35</v>
      </c>
      <c r="O33" s="154"/>
      <c r="P33" s="133"/>
      <c r="Q33" s="141">
        <v>35</v>
      </c>
      <c r="R33" s="51"/>
      <c r="S33" s="54"/>
    </row>
    <row r="34" spans="1:19" ht="12.75">
      <c r="A34" s="45">
        <v>41671</v>
      </c>
      <c r="B34" s="133"/>
      <c r="C34" s="134">
        <v>0</v>
      </c>
      <c r="D34" s="135"/>
      <c r="E34" s="135">
        <v>0</v>
      </c>
      <c r="F34" s="135"/>
      <c r="G34" s="135">
        <v>0</v>
      </c>
      <c r="H34" s="136"/>
      <c r="I34" s="133"/>
      <c r="J34" s="134">
        <v>33</v>
      </c>
      <c r="K34" s="135"/>
      <c r="L34" s="135">
        <v>0</v>
      </c>
      <c r="M34" s="135"/>
      <c r="N34" s="135">
        <v>33</v>
      </c>
      <c r="O34" s="154"/>
      <c r="P34" s="133"/>
      <c r="Q34" s="141">
        <v>27</v>
      </c>
      <c r="R34" s="51"/>
      <c r="S34" s="54"/>
    </row>
    <row r="35" spans="1:19" ht="12.75">
      <c r="A35" s="45">
        <v>41699</v>
      </c>
      <c r="B35" s="133"/>
      <c r="C35" s="134">
        <v>1</v>
      </c>
      <c r="D35" s="135"/>
      <c r="E35" s="135">
        <v>0</v>
      </c>
      <c r="F35" s="135"/>
      <c r="G35" s="135">
        <v>1</v>
      </c>
      <c r="H35" s="136"/>
      <c r="I35" s="133"/>
      <c r="J35" s="134">
        <v>29</v>
      </c>
      <c r="K35" s="135"/>
      <c r="L35" s="135">
        <v>4</v>
      </c>
      <c r="M35" s="135"/>
      <c r="N35" s="135">
        <v>25</v>
      </c>
      <c r="O35" s="154"/>
      <c r="P35" s="133"/>
      <c r="Q35" s="141">
        <v>29</v>
      </c>
      <c r="R35" s="51"/>
      <c r="S35" s="54"/>
    </row>
    <row r="36" spans="1:19" ht="12.75">
      <c r="A36" s="45">
        <v>41730</v>
      </c>
      <c r="B36" s="133"/>
      <c r="C36" s="134">
        <v>2</v>
      </c>
      <c r="D36" s="135"/>
      <c r="E36" s="135">
        <v>1</v>
      </c>
      <c r="F36" s="135"/>
      <c r="G36" s="135">
        <v>1</v>
      </c>
      <c r="H36" s="136"/>
      <c r="I36" s="133"/>
      <c r="J36" s="134">
        <v>33</v>
      </c>
      <c r="K36" s="135"/>
      <c r="L36" s="135">
        <v>0</v>
      </c>
      <c r="M36" s="135"/>
      <c r="N36" s="135">
        <v>33</v>
      </c>
      <c r="O36" s="154"/>
      <c r="P36" s="133"/>
      <c r="Q36" s="141">
        <v>26</v>
      </c>
      <c r="R36" s="51"/>
      <c r="S36" s="54"/>
    </row>
    <row r="37" spans="1:19" ht="12.75">
      <c r="A37" s="116">
        <v>41760</v>
      </c>
      <c r="B37" s="133"/>
      <c r="C37" s="137">
        <v>0</v>
      </c>
      <c r="D37" s="138"/>
      <c r="E37" s="138">
        <v>0</v>
      </c>
      <c r="F37" s="138"/>
      <c r="G37" s="138">
        <v>0</v>
      </c>
      <c r="H37" s="139"/>
      <c r="I37" s="133"/>
      <c r="J37" s="137">
        <v>33</v>
      </c>
      <c r="K37" s="138"/>
      <c r="L37" s="138">
        <v>0</v>
      </c>
      <c r="M37" s="138"/>
      <c r="N37" s="138">
        <v>33</v>
      </c>
      <c r="O37" s="155"/>
      <c r="P37" s="133"/>
      <c r="Q37" s="142">
        <v>40</v>
      </c>
      <c r="R37" s="118"/>
      <c r="S37" s="54"/>
    </row>
    <row r="38" spans="1:19" ht="12.75">
      <c r="A38" s="56"/>
      <c r="B38" s="56"/>
      <c r="C38" s="57" t="s">
        <v>8</v>
      </c>
      <c r="D38" s="58"/>
      <c r="E38" s="58"/>
      <c r="F38" s="58"/>
      <c r="G38" s="58"/>
      <c r="H38" s="58"/>
      <c r="I38" s="58"/>
      <c r="J38" s="58" t="s">
        <v>9</v>
      </c>
      <c r="K38" s="58"/>
      <c r="L38" s="58"/>
      <c r="M38" s="58"/>
      <c r="N38" s="58"/>
      <c r="O38" s="58"/>
      <c r="P38" s="58"/>
      <c r="Q38" s="58" t="s">
        <v>10</v>
      </c>
      <c r="R38" s="58"/>
      <c r="S38" s="58"/>
    </row>
    <row r="39" spans="1:19" ht="12.75">
      <c r="A39" s="56"/>
      <c r="B39" s="56"/>
      <c r="C39" s="57"/>
      <c r="D39" s="58"/>
      <c r="E39" s="58"/>
      <c r="F39" s="58"/>
      <c r="G39" s="58"/>
      <c r="H39" s="58"/>
      <c r="I39" s="58"/>
      <c r="J39" s="58"/>
      <c r="K39" s="58"/>
      <c r="L39" s="58"/>
      <c r="M39" s="58"/>
      <c r="N39" s="58"/>
      <c r="O39" s="58"/>
      <c r="P39" s="58"/>
      <c r="Q39" s="58"/>
      <c r="R39" s="58"/>
      <c r="S39" s="58"/>
    </row>
    <row r="40" spans="1:19" ht="12.75">
      <c r="A40" s="59" t="s">
        <v>11</v>
      </c>
      <c r="B40" s="60"/>
      <c r="C40" s="61"/>
      <c r="D40" s="60"/>
      <c r="E40" s="60"/>
      <c r="F40" s="60"/>
      <c r="G40" s="60"/>
      <c r="H40" s="60"/>
      <c r="I40" s="60"/>
      <c r="J40" s="60"/>
      <c r="K40" s="60"/>
      <c r="L40" s="60"/>
      <c r="M40" s="60"/>
      <c r="N40" s="60"/>
      <c r="O40" s="60"/>
      <c r="P40" s="60"/>
      <c r="Q40" s="60"/>
      <c r="R40" s="58"/>
      <c r="S40" s="58"/>
    </row>
    <row r="41" spans="1:19" ht="12.75">
      <c r="A41" s="59" t="s">
        <v>26</v>
      </c>
      <c r="B41" s="60"/>
      <c r="C41" s="61"/>
      <c r="D41" s="60"/>
      <c r="E41" s="60"/>
      <c r="F41" s="60"/>
      <c r="G41" s="60"/>
      <c r="H41" s="60"/>
      <c r="I41" s="60"/>
      <c r="J41" s="60"/>
      <c r="K41" s="60"/>
      <c r="L41" s="60"/>
      <c r="M41" s="60"/>
      <c r="N41" s="60"/>
      <c r="O41" s="60"/>
      <c r="P41" s="60"/>
      <c r="Q41" s="60"/>
      <c r="R41" s="58"/>
      <c r="S41" s="58"/>
    </row>
    <row r="42" spans="1:19" ht="12.75">
      <c r="A42" s="59" t="s">
        <v>27</v>
      </c>
      <c r="B42" s="60"/>
      <c r="C42" s="61"/>
      <c r="D42" s="60"/>
      <c r="E42" s="60"/>
      <c r="F42" s="60"/>
      <c r="G42" s="60"/>
      <c r="H42" s="60"/>
      <c r="I42" s="60"/>
      <c r="J42" s="60"/>
      <c r="K42" s="60"/>
      <c r="L42" s="60"/>
      <c r="M42" s="60"/>
      <c r="N42" s="60"/>
      <c r="O42" s="60"/>
      <c r="P42" s="60"/>
      <c r="Q42" s="60"/>
      <c r="R42" s="58"/>
      <c r="S42" s="58"/>
    </row>
    <row r="43" spans="1:19" ht="12.75" customHeight="1">
      <c r="A43" s="114" t="s">
        <v>28</v>
      </c>
      <c r="B43" s="114"/>
      <c r="C43" s="114"/>
      <c r="D43" s="114"/>
      <c r="E43" s="114"/>
      <c r="F43" s="114"/>
      <c r="G43" s="114"/>
      <c r="H43" s="114"/>
      <c r="I43" s="114"/>
      <c r="J43" s="114"/>
      <c r="K43" s="114"/>
      <c r="L43" s="114"/>
      <c r="M43" s="114"/>
      <c r="N43" s="114"/>
      <c r="O43" s="114"/>
      <c r="P43" s="114"/>
      <c r="Q43" s="114"/>
      <c r="R43" s="114"/>
      <c r="S43" s="114"/>
    </row>
    <row r="44" spans="1:19" ht="12.75">
      <c r="A44" s="59" t="s">
        <v>29</v>
      </c>
      <c r="B44" s="62"/>
      <c r="C44" s="62"/>
      <c r="D44" s="62"/>
      <c r="E44" s="62"/>
      <c r="F44" s="62"/>
      <c r="G44" s="62"/>
      <c r="H44" s="62"/>
      <c r="I44" s="62"/>
      <c r="J44" s="62"/>
      <c r="K44" s="62"/>
      <c r="L44" s="62"/>
      <c r="M44" s="62"/>
      <c r="N44" s="62"/>
      <c r="O44" s="62"/>
      <c r="P44" s="62"/>
      <c r="Q44" s="62"/>
      <c r="R44" s="58"/>
      <c r="S44" s="58"/>
    </row>
    <row r="45" spans="1:19" ht="12.75">
      <c r="A45" s="59" t="s">
        <v>30</v>
      </c>
      <c r="B45" s="60"/>
      <c r="C45" s="61"/>
      <c r="D45" s="60"/>
      <c r="E45" s="60"/>
      <c r="F45" s="60"/>
      <c r="G45" s="60"/>
      <c r="H45" s="60"/>
      <c r="I45" s="60"/>
      <c r="J45" s="60"/>
      <c r="K45" s="60"/>
      <c r="L45" s="60"/>
      <c r="M45" s="60"/>
      <c r="N45" s="60"/>
      <c r="O45" s="60"/>
      <c r="P45" s="60"/>
      <c r="Q45" s="60"/>
      <c r="R45" s="58"/>
      <c r="S45" s="58"/>
    </row>
    <row r="46" spans="1:19" ht="12.75">
      <c r="A46" s="59" t="s">
        <v>31</v>
      </c>
      <c r="B46" s="60"/>
      <c r="C46" s="61"/>
      <c r="D46" s="60"/>
      <c r="E46" s="60"/>
      <c r="F46" s="60"/>
      <c r="G46" s="60"/>
      <c r="H46" s="60"/>
      <c r="I46" s="60"/>
      <c r="J46" s="60"/>
      <c r="K46" s="60"/>
      <c r="L46" s="60"/>
      <c r="M46" s="60"/>
      <c r="N46" s="60"/>
      <c r="O46" s="60"/>
      <c r="P46" s="60"/>
      <c r="Q46" s="60"/>
      <c r="R46" s="58"/>
      <c r="S46" s="58"/>
    </row>
    <row r="47" spans="1:19" ht="12.75">
      <c r="A47" s="114" t="s">
        <v>32</v>
      </c>
      <c r="B47" s="6"/>
      <c r="C47" s="6"/>
      <c r="D47" s="6"/>
      <c r="E47" s="6"/>
      <c r="F47" s="6"/>
      <c r="G47" s="6"/>
      <c r="H47" s="6"/>
      <c r="I47" s="6"/>
      <c r="J47" s="6"/>
      <c r="K47" s="6"/>
      <c r="L47" s="6"/>
      <c r="M47" s="6"/>
      <c r="N47" s="6"/>
      <c r="O47" s="6"/>
      <c r="P47" s="6"/>
      <c r="Q47" s="6"/>
      <c r="R47" s="58"/>
      <c r="S47" s="58"/>
    </row>
    <row r="48" spans="1:19" ht="12.75">
      <c r="A48" s="176" t="s">
        <v>33</v>
      </c>
      <c r="B48" s="177"/>
      <c r="C48" s="177"/>
      <c r="D48" s="177"/>
      <c r="E48" s="177"/>
      <c r="F48" s="177"/>
      <c r="G48" s="177"/>
      <c r="H48" s="177"/>
      <c r="I48" s="177"/>
      <c r="J48" s="177"/>
      <c r="K48" s="177"/>
      <c r="L48" s="177"/>
      <c r="M48" s="177"/>
      <c r="N48" s="177"/>
      <c r="O48" s="177"/>
      <c r="P48" s="177"/>
      <c r="Q48" s="177"/>
      <c r="R48" s="58"/>
      <c r="S48" s="58"/>
    </row>
    <row r="49" spans="1:19" ht="12.75" customHeight="1">
      <c r="A49" s="170"/>
      <c r="B49" s="171"/>
      <c r="C49" s="171"/>
      <c r="D49" s="171"/>
      <c r="E49" s="171"/>
      <c r="F49" s="171"/>
      <c r="G49" s="171"/>
      <c r="H49" s="113"/>
      <c r="I49" s="113"/>
      <c r="J49" s="113"/>
      <c r="K49" s="113"/>
      <c r="L49" s="113"/>
      <c r="M49" s="113"/>
      <c r="N49" s="113"/>
      <c r="O49" s="113"/>
      <c r="P49" s="113"/>
      <c r="Q49" s="113"/>
      <c r="R49" s="113"/>
      <c r="S49" s="113"/>
    </row>
    <row r="50" spans="1:19" ht="12.75">
      <c r="A50" s="113"/>
      <c r="B50" s="113"/>
      <c r="C50" s="113"/>
      <c r="D50" s="113"/>
      <c r="E50" s="113"/>
      <c r="F50" s="113"/>
      <c r="G50" s="113"/>
      <c r="H50" s="113"/>
      <c r="I50" s="113"/>
      <c r="J50" s="113"/>
      <c r="K50" s="113"/>
      <c r="L50" s="113"/>
      <c r="M50" s="113"/>
      <c r="N50" s="113"/>
      <c r="O50" s="113"/>
      <c r="P50" s="113"/>
      <c r="Q50" s="113"/>
      <c r="R50" s="113"/>
      <c r="S50" s="113"/>
    </row>
  </sheetData>
  <mergeCells count="12">
    <mergeCell ref="E6:F8"/>
    <mergeCell ref="G6:H8"/>
    <mergeCell ref="J6:K8"/>
    <mergeCell ref="A49:G49"/>
    <mergeCell ref="L6:M8"/>
    <mergeCell ref="N6:O8"/>
    <mergeCell ref="A48:Q48"/>
    <mergeCell ref="A5:A8"/>
    <mergeCell ref="C5:H5"/>
    <mergeCell ref="J5:O5"/>
    <mergeCell ref="Q5:R8"/>
    <mergeCell ref="C6:D8"/>
  </mergeCells>
  <printOptions/>
  <pageMargins left="0.75" right="0.75" top="1" bottom="1" header="0.5" footer="0.5"/>
  <pageSetup horizontalDpi="600" verticalDpi="600" orientation="portrait" paperSize="9" r:id="rId1"/>
  <ignoredErrors>
    <ignoredError sqref="F23 H23:K23 M23 O23:P23" formulaRange="1"/>
  </ignoredErrors>
</worksheet>
</file>

<file path=xl/worksheets/sheet2.xml><?xml version="1.0" encoding="utf-8"?>
<worksheet xmlns="http://schemas.openxmlformats.org/spreadsheetml/2006/main" xmlns:r="http://schemas.openxmlformats.org/officeDocument/2006/relationships">
  <dimension ref="A1:Q41"/>
  <sheetViews>
    <sheetView workbookViewId="0" topLeftCell="A1">
      <selection activeCell="E21" sqref="E21"/>
    </sheetView>
  </sheetViews>
  <sheetFormatPr defaultColWidth="9.140625" defaultRowHeight="12.75"/>
  <cols>
    <col min="1" max="1" width="21.28125" style="0" customWidth="1"/>
    <col min="2" max="2" width="1.28515625" style="0" customWidth="1"/>
    <col min="4" max="4" width="1.421875" style="0" customWidth="1"/>
    <col min="6" max="6" width="1.421875" style="0" customWidth="1"/>
    <col min="8" max="9" width="1.421875" style="0" customWidth="1"/>
    <col min="11" max="11" width="1.421875" style="0" customWidth="1"/>
  </cols>
  <sheetData>
    <row r="1" spans="1:17" ht="15">
      <c r="A1" s="4" t="s">
        <v>13</v>
      </c>
      <c r="B1" s="58"/>
      <c r="C1" s="63"/>
      <c r="D1" s="58"/>
      <c r="E1" s="58"/>
      <c r="F1" s="58"/>
      <c r="G1" s="58"/>
      <c r="H1" s="58"/>
      <c r="I1" s="58"/>
      <c r="J1" s="58"/>
      <c r="K1" s="58"/>
      <c r="L1" s="64"/>
      <c r="M1" s="64"/>
      <c r="N1" s="58"/>
      <c r="O1" s="58"/>
      <c r="P1" s="58"/>
      <c r="Q1" s="58"/>
    </row>
    <row r="2" spans="1:17" ht="15">
      <c r="A2" s="65" t="s">
        <v>35</v>
      </c>
      <c r="B2" s="4"/>
      <c r="C2" s="66"/>
      <c r="D2" s="4"/>
      <c r="E2" s="4"/>
      <c r="F2" s="4"/>
      <c r="G2" s="4"/>
      <c r="H2" s="4"/>
      <c r="I2" s="4"/>
      <c r="J2" s="4"/>
      <c r="K2" s="4"/>
      <c r="L2" s="4"/>
      <c r="M2" s="4"/>
      <c r="N2" s="4"/>
      <c r="O2" s="4"/>
      <c r="P2" s="4"/>
      <c r="Q2" s="4"/>
    </row>
    <row r="3" spans="1:11" ht="12.75">
      <c r="A3" s="178" t="s">
        <v>23</v>
      </c>
      <c r="B3" s="9"/>
      <c r="C3" s="180" t="s">
        <v>22</v>
      </c>
      <c r="D3" s="181"/>
      <c r="E3" s="196"/>
      <c r="F3" s="196"/>
      <c r="G3" s="196"/>
      <c r="H3" s="196"/>
      <c r="I3" s="196"/>
      <c r="J3" s="196"/>
      <c r="K3" s="197"/>
    </row>
    <row r="4" spans="1:11" ht="12.75">
      <c r="A4" s="179"/>
      <c r="B4" s="9"/>
      <c r="C4" s="166" t="s">
        <v>3</v>
      </c>
      <c r="D4" s="167"/>
      <c r="E4" s="172" t="s">
        <v>14</v>
      </c>
      <c r="F4" s="167"/>
      <c r="G4" s="172" t="s">
        <v>15</v>
      </c>
      <c r="H4" s="167"/>
      <c r="I4" s="198" t="s">
        <v>24</v>
      </c>
      <c r="J4" s="199"/>
      <c r="K4" s="200"/>
    </row>
    <row r="5" spans="1:11" ht="12.75">
      <c r="A5" s="179"/>
      <c r="B5" s="67"/>
      <c r="C5" s="168"/>
      <c r="D5" s="169"/>
      <c r="E5" s="173"/>
      <c r="F5" s="169"/>
      <c r="G5" s="173"/>
      <c r="H5" s="169"/>
      <c r="I5" s="201"/>
      <c r="J5" s="201"/>
      <c r="K5" s="202"/>
    </row>
    <row r="6" spans="1:11" ht="12.75">
      <c r="A6" s="179"/>
      <c r="B6" s="67"/>
      <c r="C6" s="168"/>
      <c r="D6" s="169"/>
      <c r="E6" s="173"/>
      <c r="F6" s="169"/>
      <c r="G6" s="173"/>
      <c r="H6" s="169"/>
      <c r="I6" s="201"/>
      <c r="J6" s="201"/>
      <c r="K6" s="202"/>
    </row>
    <row r="7" spans="1:11" ht="12.75">
      <c r="A7" s="13" t="s">
        <v>3</v>
      </c>
      <c r="B7" s="68"/>
      <c r="C7" s="69">
        <f>SUM(E7:J7)</f>
        <v>453</v>
      </c>
      <c r="D7" s="70"/>
      <c r="E7" s="71">
        <f>SUM(E8:E21)</f>
        <v>353</v>
      </c>
      <c r="F7" s="70"/>
      <c r="G7" s="71">
        <f>SUM(G8:G21)</f>
        <v>51</v>
      </c>
      <c r="H7" s="70"/>
      <c r="I7" s="70"/>
      <c r="J7" s="72">
        <f>SUM(J8:J21)</f>
        <v>49</v>
      </c>
      <c r="K7" s="73"/>
    </row>
    <row r="8" spans="1:11" ht="12.75">
      <c r="A8" s="21">
        <v>2001</v>
      </c>
      <c r="B8" s="68"/>
      <c r="C8" s="74">
        <f aca="true" t="shared" si="0" ref="C8:C13">SUM(E8:J8)</f>
        <v>0</v>
      </c>
      <c r="D8" s="75"/>
      <c r="E8" s="76">
        <v>0</v>
      </c>
      <c r="F8" s="77"/>
      <c r="G8" s="76">
        <v>0</v>
      </c>
      <c r="H8" s="77"/>
      <c r="I8" s="77"/>
      <c r="J8" s="78">
        <v>0</v>
      </c>
      <c r="K8" s="79"/>
    </row>
    <row r="9" spans="1:11" ht="12.75">
      <c r="A9" s="21">
        <v>2002</v>
      </c>
      <c r="B9" s="68"/>
      <c r="C9" s="74">
        <f t="shared" si="0"/>
        <v>3</v>
      </c>
      <c r="D9" s="75"/>
      <c r="E9" s="76">
        <v>0</v>
      </c>
      <c r="F9" s="77"/>
      <c r="G9" s="76">
        <v>0</v>
      </c>
      <c r="H9" s="77"/>
      <c r="I9" s="80"/>
      <c r="J9" s="78">
        <v>3</v>
      </c>
      <c r="K9" s="79"/>
    </row>
    <row r="10" spans="1:11" ht="12.75">
      <c r="A10" s="21">
        <v>2003</v>
      </c>
      <c r="B10" s="68"/>
      <c r="C10" s="74">
        <f t="shared" si="0"/>
        <v>0</v>
      </c>
      <c r="D10" s="75"/>
      <c r="E10" s="76">
        <v>0</v>
      </c>
      <c r="F10" s="77"/>
      <c r="G10" s="76">
        <v>0</v>
      </c>
      <c r="H10" s="77"/>
      <c r="I10" s="80"/>
      <c r="J10" s="78">
        <v>0</v>
      </c>
      <c r="K10" s="79"/>
    </row>
    <row r="11" spans="1:11" ht="12.75">
      <c r="A11" s="21">
        <v>2004</v>
      </c>
      <c r="B11" s="68"/>
      <c r="C11" s="74">
        <f t="shared" si="0"/>
        <v>1</v>
      </c>
      <c r="D11" s="75"/>
      <c r="E11" s="76">
        <v>1</v>
      </c>
      <c r="F11" s="77"/>
      <c r="G11" s="76">
        <v>0</v>
      </c>
      <c r="H11" s="77"/>
      <c r="I11" s="80"/>
      <c r="J11" s="78">
        <v>0</v>
      </c>
      <c r="K11" s="79"/>
    </row>
    <row r="12" spans="1:11" ht="12.75">
      <c r="A12" s="21">
        <v>2005</v>
      </c>
      <c r="B12" s="68"/>
      <c r="C12" s="74">
        <f t="shared" si="0"/>
        <v>1</v>
      </c>
      <c r="D12" s="75"/>
      <c r="E12" s="76">
        <v>1</v>
      </c>
      <c r="F12" s="77"/>
      <c r="G12" s="76">
        <v>0</v>
      </c>
      <c r="H12" s="77"/>
      <c r="I12" s="80"/>
      <c r="J12" s="78">
        <v>0</v>
      </c>
      <c r="K12" s="79"/>
    </row>
    <row r="13" spans="1:11" ht="12.75">
      <c r="A13" s="21">
        <v>2006</v>
      </c>
      <c r="B13" s="68"/>
      <c r="C13" s="74">
        <f t="shared" si="0"/>
        <v>39</v>
      </c>
      <c r="D13" s="75"/>
      <c r="E13" s="76">
        <v>20</v>
      </c>
      <c r="F13" s="77"/>
      <c r="G13" s="76">
        <v>1</v>
      </c>
      <c r="H13" s="77"/>
      <c r="I13" s="80"/>
      <c r="J13" s="78">
        <v>18</v>
      </c>
      <c r="K13" s="79"/>
    </row>
    <row r="14" spans="1:13" ht="12.75">
      <c r="A14" s="35">
        <v>2007</v>
      </c>
      <c r="B14" s="81"/>
      <c r="C14" s="82">
        <f aca="true" t="shared" si="1" ref="C14:C19">SUM(E14:J14)</f>
        <v>42</v>
      </c>
      <c r="D14" s="83"/>
      <c r="E14" s="84">
        <v>36</v>
      </c>
      <c r="F14" s="85"/>
      <c r="G14" s="84">
        <v>1</v>
      </c>
      <c r="H14" s="85"/>
      <c r="I14" s="85"/>
      <c r="J14" s="86">
        <v>5</v>
      </c>
      <c r="K14" s="87"/>
      <c r="L14" s="88"/>
      <c r="M14" s="88"/>
    </row>
    <row r="15" spans="1:13" ht="12.75">
      <c r="A15" s="35">
        <v>2008</v>
      </c>
      <c r="B15" s="81"/>
      <c r="C15" s="82">
        <f t="shared" si="1"/>
        <v>51</v>
      </c>
      <c r="D15" s="83"/>
      <c r="E15" s="84">
        <v>47</v>
      </c>
      <c r="F15" s="85"/>
      <c r="G15" s="84">
        <v>3</v>
      </c>
      <c r="H15" s="85"/>
      <c r="I15" s="85"/>
      <c r="J15" s="86">
        <v>1</v>
      </c>
      <c r="K15" s="87"/>
      <c r="L15" s="88"/>
      <c r="M15" s="88"/>
    </row>
    <row r="16" spans="1:13" ht="12.75">
      <c r="A16" s="21">
        <v>2009</v>
      </c>
      <c r="B16" s="89"/>
      <c r="C16" s="82">
        <f t="shared" si="1"/>
        <v>108</v>
      </c>
      <c r="D16" s="83"/>
      <c r="E16" s="90">
        <v>91</v>
      </c>
      <c r="F16" s="91"/>
      <c r="G16" s="90">
        <v>16</v>
      </c>
      <c r="H16" s="91"/>
      <c r="I16" s="91"/>
      <c r="J16" s="92">
        <v>1</v>
      </c>
      <c r="K16" s="93"/>
      <c r="L16" s="88"/>
      <c r="M16" s="88"/>
    </row>
    <row r="17" spans="1:13" ht="12.75">
      <c r="A17" s="21">
        <v>2010</v>
      </c>
      <c r="B17" s="89"/>
      <c r="C17" s="82">
        <f t="shared" si="1"/>
        <v>103</v>
      </c>
      <c r="D17" s="83"/>
      <c r="E17" s="90">
        <v>80</v>
      </c>
      <c r="F17" s="91"/>
      <c r="G17" s="90">
        <v>15</v>
      </c>
      <c r="H17" s="91"/>
      <c r="I17" s="91"/>
      <c r="J17" s="92">
        <v>8</v>
      </c>
      <c r="K17" s="93"/>
      <c r="L17" s="88"/>
      <c r="M17" s="88"/>
    </row>
    <row r="18" spans="1:13" ht="12.75">
      <c r="A18" s="21">
        <v>2011</v>
      </c>
      <c r="B18" s="89"/>
      <c r="C18" s="82">
        <f t="shared" si="1"/>
        <v>46</v>
      </c>
      <c r="D18" s="83"/>
      <c r="E18" s="90">
        <v>35</v>
      </c>
      <c r="F18" s="90"/>
      <c r="G18" s="90">
        <v>8</v>
      </c>
      <c r="H18" s="90"/>
      <c r="I18" s="91"/>
      <c r="J18" s="92">
        <v>3</v>
      </c>
      <c r="K18" s="93"/>
      <c r="L18" s="88"/>
      <c r="M18" s="88"/>
    </row>
    <row r="19" spans="1:13" ht="12.75">
      <c r="A19" s="21">
        <v>2012</v>
      </c>
      <c r="B19" s="40"/>
      <c r="C19" s="82">
        <f t="shared" si="1"/>
        <v>44</v>
      </c>
      <c r="D19" s="83"/>
      <c r="E19" s="90">
        <v>35</v>
      </c>
      <c r="F19" s="91"/>
      <c r="G19" s="90">
        <v>5</v>
      </c>
      <c r="H19" s="91"/>
      <c r="I19" s="91"/>
      <c r="J19" s="92">
        <v>4</v>
      </c>
      <c r="K19" s="93"/>
      <c r="L19" s="88"/>
      <c r="M19" s="88"/>
    </row>
    <row r="20" spans="1:13" ht="12.75">
      <c r="A20" s="21">
        <v>2013</v>
      </c>
      <c r="B20" s="40"/>
      <c r="C20" s="82">
        <v>9</v>
      </c>
      <c r="D20" s="83"/>
      <c r="E20" s="90">
        <v>7</v>
      </c>
      <c r="F20" s="91"/>
      <c r="G20" s="90">
        <v>2</v>
      </c>
      <c r="H20" s="91"/>
      <c r="I20" s="91"/>
      <c r="J20" s="92">
        <v>0</v>
      </c>
      <c r="K20" s="93"/>
      <c r="L20" s="88"/>
      <c r="M20" s="88"/>
    </row>
    <row r="21" spans="1:13" ht="12.75">
      <c r="A21" s="94" t="s">
        <v>34</v>
      </c>
      <c r="B21" s="40"/>
      <c r="C21" s="95">
        <f>SUM(E21:J21)</f>
        <v>6</v>
      </c>
      <c r="D21" s="96"/>
      <c r="E21" s="97">
        <f>SUM(E31:E35)</f>
        <v>0</v>
      </c>
      <c r="F21" s="98"/>
      <c r="G21" s="97">
        <f>SUM(G31:G35)</f>
        <v>0</v>
      </c>
      <c r="H21" s="98"/>
      <c r="I21" s="98"/>
      <c r="J21" s="99">
        <f>SUM(J31:J35)</f>
        <v>6</v>
      </c>
      <c r="K21" s="100"/>
      <c r="L21" s="88"/>
      <c r="M21" s="88"/>
    </row>
    <row r="22" spans="1:17" ht="12.75">
      <c r="A22" s="156">
        <v>41365</v>
      </c>
      <c r="B22" s="11"/>
      <c r="C22" s="124">
        <v>3</v>
      </c>
      <c r="D22" s="125"/>
      <c r="E22" s="126">
        <v>3</v>
      </c>
      <c r="F22" s="127"/>
      <c r="G22" s="128">
        <v>0</v>
      </c>
      <c r="H22" s="126"/>
      <c r="I22" s="129"/>
      <c r="J22" s="128">
        <v>0</v>
      </c>
      <c r="K22" s="130"/>
      <c r="L22" s="54"/>
      <c r="M22" s="52"/>
      <c r="N22" s="52"/>
      <c r="O22" s="52"/>
      <c r="P22" s="52"/>
      <c r="Q22" s="52"/>
    </row>
    <row r="23" spans="1:17" ht="12.75">
      <c r="A23" s="45">
        <v>41395</v>
      </c>
      <c r="B23" s="11"/>
      <c r="C23" s="101">
        <v>0</v>
      </c>
      <c r="D23" s="102"/>
      <c r="E23" s="103">
        <v>0</v>
      </c>
      <c r="F23" s="104"/>
      <c r="G23" s="105">
        <v>0</v>
      </c>
      <c r="H23" s="103"/>
      <c r="I23" s="11"/>
      <c r="J23" s="105">
        <v>0</v>
      </c>
      <c r="K23" s="106"/>
      <c r="L23" s="54"/>
      <c r="M23" s="52"/>
      <c r="N23" s="52"/>
      <c r="O23" s="52"/>
      <c r="P23" s="52"/>
      <c r="Q23" s="52"/>
    </row>
    <row r="24" spans="1:17" ht="12.75">
      <c r="A24" s="45">
        <v>41426</v>
      </c>
      <c r="B24" s="11"/>
      <c r="C24" s="101">
        <v>0</v>
      </c>
      <c r="D24" s="102"/>
      <c r="E24" s="103">
        <v>0</v>
      </c>
      <c r="F24" s="104"/>
      <c r="G24" s="105">
        <v>0</v>
      </c>
      <c r="H24" s="103"/>
      <c r="I24" s="11"/>
      <c r="J24" s="105">
        <v>0</v>
      </c>
      <c r="K24" s="106"/>
      <c r="L24" s="54"/>
      <c r="M24" s="52"/>
      <c r="N24" s="52"/>
      <c r="O24" s="52"/>
      <c r="P24" s="52"/>
      <c r="Q24" s="52"/>
    </row>
    <row r="25" spans="1:17" ht="12.75">
      <c r="A25" s="45">
        <v>41456</v>
      </c>
      <c r="B25" s="11"/>
      <c r="C25" s="101">
        <v>0</v>
      </c>
      <c r="D25" s="102"/>
      <c r="E25" s="103">
        <v>0</v>
      </c>
      <c r="F25" s="104"/>
      <c r="G25" s="105">
        <v>0</v>
      </c>
      <c r="H25" s="103"/>
      <c r="I25" s="11"/>
      <c r="J25" s="105">
        <v>0</v>
      </c>
      <c r="K25" s="106"/>
      <c r="L25" s="54"/>
      <c r="M25" s="52"/>
      <c r="N25" s="52"/>
      <c r="O25" s="52"/>
      <c r="P25" s="52"/>
      <c r="Q25" s="52"/>
    </row>
    <row r="26" spans="1:17" ht="12.75">
      <c r="A26" s="45">
        <v>41487</v>
      </c>
      <c r="B26" s="11"/>
      <c r="C26" s="101">
        <v>0</v>
      </c>
      <c r="D26" s="102"/>
      <c r="E26" s="103">
        <v>0</v>
      </c>
      <c r="F26" s="104"/>
      <c r="G26" s="105">
        <v>0</v>
      </c>
      <c r="H26" s="103"/>
      <c r="I26" s="11"/>
      <c r="J26" s="105">
        <v>0</v>
      </c>
      <c r="K26" s="106"/>
      <c r="L26" s="54"/>
      <c r="M26" s="52"/>
      <c r="N26" s="52"/>
      <c r="O26" s="52"/>
      <c r="P26" s="52"/>
      <c r="Q26" s="52"/>
    </row>
    <row r="27" spans="1:17" ht="12.75">
      <c r="A27" s="45">
        <v>41518</v>
      </c>
      <c r="B27" s="11"/>
      <c r="C27" s="101">
        <v>0</v>
      </c>
      <c r="D27" s="102"/>
      <c r="E27" s="103">
        <v>0</v>
      </c>
      <c r="F27" s="104"/>
      <c r="G27" s="105">
        <v>0</v>
      </c>
      <c r="H27" s="103"/>
      <c r="I27" s="11"/>
      <c r="J27" s="105">
        <v>0</v>
      </c>
      <c r="K27" s="106"/>
      <c r="L27" s="54"/>
      <c r="M27" s="52"/>
      <c r="N27" s="52"/>
      <c r="O27" s="52"/>
      <c r="P27" s="52"/>
      <c r="Q27" s="52"/>
    </row>
    <row r="28" spans="1:17" ht="12.75">
      <c r="A28" s="45">
        <v>41548</v>
      </c>
      <c r="B28" s="11"/>
      <c r="C28" s="101">
        <v>1</v>
      </c>
      <c r="D28" s="102"/>
      <c r="E28" s="103">
        <v>1</v>
      </c>
      <c r="F28" s="104"/>
      <c r="G28" s="105">
        <v>0</v>
      </c>
      <c r="H28" s="103"/>
      <c r="I28" s="11"/>
      <c r="J28" s="105">
        <v>0</v>
      </c>
      <c r="K28" s="106"/>
      <c r="L28" s="54"/>
      <c r="M28" s="52"/>
      <c r="N28" s="52"/>
      <c r="O28" s="52"/>
      <c r="P28" s="52"/>
      <c r="Q28" s="52"/>
    </row>
    <row r="29" spans="1:17" ht="12.75">
      <c r="A29" s="45">
        <v>41579</v>
      </c>
      <c r="B29" s="11"/>
      <c r="C29" s="101">
        <v>1</v>
      </c>
      <c r="D29" s="102"/>
      <c r="E29" s="103">
        <v>1</v>
      </c>
      <c r="F29" s="104"/>
      <c r="G29" s="105">
        <v>0</v>
      </c>
      <c r="H29" s="103"/>
      <c r="I29" s="11"/>
      <c r="J29" s="105">
        <v>0</v>
      </c>
      <c r="K29" s="106"/>
      <c r="L29" s="54"/>
      <c r="M29" s="52"/>
      <c r="N29" s="52"/>
      <c r="O29" s="52"/>
      <c r="P29" s="52"/>
      <c r="Q29" s="52"/>
    </row>
    <row r="30" spans="1:17" ht="12.75">
      <c r="A30" s="45">
        <v>41609</v>
      </c>
      <c r="B30" s="11"/>
      <c r="C30" s="101">
        <v>1</v>
      </c>
      <c r="D30" s="102"/>
      <c r="E30" s="103">
        <v>1</v>
      </c>
      <c r="F30" s="104"/>
      <c r="G30" s="105">
        <v>0</v>
      </c>
      <c r="H30" s="103"/>
      <c r="I30" s="11"/>
      <c r="J30" s="105">
        <v>0</v>
      </c>
      <c r="K30" s="106"/>
      <c r="L30" s="54"/>
      <c r="M30" s="52"/>
      <c r="N30" s="52"/>
      <c r="O30" s="54"/>
      <c r="P30" s="52"/>
      <c r="Q30" s="52"/>
    </row>
    <row r="31" spans="1:17" ht="12.75">
      <c r="A31" s="45">
        <v>41640</v>
      </c>
      <c r="B31" s="11"/>
      <c r="C31" s="101">
        <v>0</v>
      </c>
      <c r="D31" s="102"/>
      <c r="E31" s="103">
        <v>0</v>
      </c>
      <c r="F31" s="104"/>
      <c r="G31" s="105">
        <v>0</v>
      </c>
      <c r="H31" s="103"/>
      <c r="I31" s="11"/>
      <c r="J31" s="105">
        <v>0</v>
      </c>
      <c r="K31" s="106"/>
      <c r="L31" s="54"/>
      <c r="M31" s="52"/>
      <c r="N31" s="52"/>
      <c r="O31" s="54"/>
      <c r="P31" s="52"/>
      <c r="Q31" s="52"/>
    </row>
    <row r="32" spans="1:17" ht="12.75">
      <c r="A32" s="45">
        <v>41671</v>
      </c>
      <c r="B32" s="11"/>
      <c r="C32" s="101">
        <v>0</v>
      </c>
      <c r="D32" s="102"/>
      <c r="E32" s="103">
        <v>0</v>
      </c>
      <c r="F32" s="104"/>
      <c r="G32" s="105">
        <v>0</v>
      </c>
      <c r="H32" s="103"/>
      <c r="I32" s="11"/>
      <c r="J32" s="105">
        <v>0</v>
      </c>
      <c r="K32" s="106"/>
      <c r="L32" s="54"/>
      <c r="M32" s="52"/>
      <c r="N32" s="52"/>
      <c r="O32" s="52"/>
      <c r="P32" s="52"/>
      <c r="Q32" s="52"/>
    </row>
    <row r="33" spans="1:17" ht="12.75">
      <c r="A33" s="45">
        <v>41699</v>
      </c>
      <c r="B33" s="11"/>
      <c r="C33" s="101">
        <v>1</v>
      </c>
      <c r="D33" s="102"/>
      <c r="E33" s="103">
        <v>0</v>
      </c>
      <c r="F33" s="104"/>
      <c r="G33" s="105">
        <v>0</v>
      </c>
      <c r="H33" s="103"/>
      <c r="I33" s="11"/>
      <c r="J33" s="105">
        <v>1</v>
      </c>
      <c r="K33" s="106"/>
      <c r="L33" s="54"/>
      <c r="M33" s="52"/>
      <c r="N33" s="52"/>
      <c r="O33" s="52"/>
      <c r="P33" s="52"/>
      <c r="Q33" s="52"/>
    </row>
    <row r="34" spans="1:17" ht="12.75">
      <c r="A34" s="45">
        <v>41730</v>
      </c>
      <c r="B34" s="11"/>
      <c r="C34" s="101">
        <v>5</v>
      </c>
      <c r="D34" s="102"/>
      <c r="E34" s="103">
        <v>0</v>
      </c>
      <c r="F34" s="104"/>
      <c r="G34" s="105">
        <v>0</v>
      </c>
      <c r="H34" s="103"/>
      <c r="I34" s="11"/>
      <c r="J34" s="105">
        <v>5</v>
      </c>
      <c r="K34" s="106"/>
      <c r="L34" s="54"/>
      <c r="M34" s="52"/>
      <c r="N34" s="52"/>
      <c r="O34" s="52"/>
      <c r="P34" s="52"/>
      <c r="Q34" s="52"/>
    </row>
    <row r="35" spans="1:17" ht="12.75">
      <c r="A35" s="116">
        <v>41760</v>
      </c>
      <c r="B35" s="11"/>
      <c r="C35" s="119">
        <v>0</v>
      </c>
      <c r="D35" s="120"/>
      <c r="E35" s="121">
        <v>0</v>
      </c>
      <c r="F35" s="122"/>
      <c r="G35" s="123">
        <v>0</v>
      </c>
      <c r="H35" s="121"/>
      <c r="I35" s="117"/>
      <c r="J35" s="123">
        <v>0</v>
      </c>
      <c r="K35" s="115"/>
      <c r="L35" s="54"/>
      <c r="M35" s="52"/>
      <c r="N35" s="52"/>
      <c r="O35" s="52"/>
      <c r="P35" s="52"/>
      <c r="Q35" s="52"/>
    </row>
    <row r="36" spans="1:11" ht="12.75">
      <c r="A36" s="107"/>
      <c r="B36" s="107"/>
      <c r="C36" s="108"/>
      <c r="D36" s="107"/>
      <c r="E36" s="107"/>
      <c r="F36" s="107"/>
      <c r="G36" s="107"/>
      <c r="H36" s="107"/>
      <c r="I36" s="54"/>
      <c r="J36" s="54"/>
      <c r="K36" s="54"/>
    </row>
    <row r="37" spans="1:17" ht="12.75">
      <c r="A37" s="109" t="s">
        <v>16</v>
      </c>
      <c r="B37" s="110"/>
      <c r="C37" s="111"/>
      <c r="D37" s="110"/>
      <c r="E37" s="110"/>
      <c r="F37" s="112"/>
      <c r="G37" s="112"/>
      <c r="H37" s="112"/>
      <c r="I37" s="112"/>
      <c r="J37" s="112"/>
      <c r="K37" s="112"/>
      <c r="L37" s="112"/>
      <c r="M37" s="112"/>
      <c r="N37" s="112"/>
      <c r="O37" s="112"/>
      <c r="P37" s="112"/>
      <c r="Q37" s="112"/>
    </row>
    <row r="38" spans="1:17" ht="12.75">
      <c r="A38" s="59" t="s">
        <v>12</v>
      </c>
      <c r="B38" s="110"/>
      <c r="C38" s="111"/>
      <c r="D38" s="110"/>
      <c r="E38" s="110"/>
      <c r="F38" s="112"/>
      <c r="G38" s="112"/>
      <c r="H38" s="112"/>
      <c r="I38" s="112"/>
      <c r="J38" s="112"/>
      <c r="K38" s="112"/>
      <c r="L38" s="112"/>
      <c r="M38" s="112"/>
      <c r="N38" s="112"/>
      <c r="O38" s="112"/>
      <c r="P38" s="112"/>
      <c r="Q38" s="112"/>
    </row>
    <row r="39" spans="1:17" ht="12.75">
      <c r="A39" s="194" t="s">
        <v>17</v>
      </c>
      <c r="B39" s="195"/>
      <c r="C39" s="195"/>
      <c r="D39" s="195"/>
      <c r="E39" s="195"/>
      <c r="F39" s="195"/>
      <c r="G39" s="195"/>
      <c r="H39" s="195"/>
      <c r="I39" s="195"/>
      <c r="J39" s="195"/>
      <c r="K39" s="195"/>
      <c r="L39" s="195"/>
      <c r="M39" s="195"/>
      <c r="N39" s="195"/>
      <c r="O39" s="195"/>
      <c r="P39" s="195"/>
      <c r="Q39" s="195"/>
    </row>
    <row r="40" spans="1:17" ht="12.75">
      <c r="A40" s="113" t="s">
        <v>18</v>
      </c>
      <c r="B40" s="62"/>
      <c r="C40" s="62"/>
      <c r="D40" s="62"/>
      <c r="E40" s="62"/>
      <c r="F40" s="62"/>
      <c r="G40" s="62"/>
      <c r="H40" s="62"/>
      <c r="I40" s="62"/>
      <c r="J40" s="62"/>
      <c r="K40" s="62"/>
      <c r="L40" s="62"/>
      <c r="M40" s="62"/>
      <c r="N40" s="62"/>
      <c r="O40" s="62"/>
      <c r="P40" s="62"/>
      <c r="Q40" s="62"/>
    </row>
    <row r="41" spans="1:17" ht="12.75">
      <c r="A41" s="114" t="s">
        <v>25</v>
      </c>
      <c r="B41" s="6"/>
      <c r="C41" s="6"/>
      <c r="D41" s="6"/>
      <c r="E41" s="6"/>
      <c r="F41" s="6"/>
      <c r="G41" s="6"/>
      <c r="H41" s="6"/>
      <c r="I41" s="6"/>
      <c r="J41" s="6"/>
      <c r="K41" s="6"/>
      <c r="L41" s="6"/>
      <c r="M41" s="6"/>
      <c r="N41" s="6"/>
      <c r="O41" s="6"/>
      <c r="P41" s="6"/>
      <c r="Q41" s="6"/>
    </row>
  </sheetData>
  <mergeCells count="7">
    <mergeCell ref="A39:Q39"/>
    <mergeCell ref="A3:A6"/>
    <mergeCell ref="C3:K3"/>
    <mergeCell ref="C4:D6"/>
    <mergeCell ref="E4:F6"/>
    <mergeCell ref="G4:H6"/>
    <mergeCell ref="I4:K6"/>
  </mergeCells>
  <printOptions/>
  <pageMargins left="0.75" right="0.75" top="1" bottom="1" header="0.5" footer="0.5"/>
  <pageSetup orientation="portrait" paperSize="9"/>
  <ignoredErrors>
    <ignoredError sqref="F21 H21:I2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peadc803</cp:lastModifiedBy>
  <dcterms:created xsi:type="dcterms:W3CDTF">2013-07-12T09:37:48Z</dcterms:created>
  <dcterms:modified xsi:type="dcterms:W3CDTF">2014-06-17T10:38:37Z</dcterms:modified>
  <cp:category/>
  <cp:version/>
  <cp:contentType/>
  <cp:contentStatus/>
</cp:coreProperties>
</file>