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45" windowWidth="18795" windowHeight="12270" activeTab="0"/>
  </bookViews>
  <sheets>
    <sheet name="Table 2.8"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s>
  <definedNames>
    <definedName name="\A" localSheetId="0">'Table 2.8'!#REF!</definedName>
    <definedName name="\A">#REF!</definedName>
    <definedName name="__123Graph_AALLTAX" hidden="1">'[4]Forecast data'!#REF!</definedName>
    <definedName name="__123Graph_AHOMEVAT" hidden="1">'[4]Forecast data'!#REF!</definedName>
    <definedName name="__123Graph_AIMPORT" hidden="1">'[4]Forecast data'!#REF!</definedName>
    <definedName name="__123Graph_ATOBREV" hidden="1">'[4]Forecast data'!#REF!</definedName>
    <definedName name="__123Graph_ATOTAL" hidden="1">'[4]Forecast data'!#REF!</definedName>
    <definedName name="__123Graph_B" hidden="1">'[1]MREC 2001-02 (14-11-03)'!#REF!</definedName>
    <definedName name="__123Graph_BChart1" hidden="1">'[1]MREC 2001-02 (14-11-03)'!#REF!</definedName>
    <definedName name="__123Graph_BCurrent" hidden="1">'[1]MREC 2001-02 (14-11-03)'!#REF!</definedName>
    <definedName name="__123Graph_BHOMEVAT" hidden="1">'[4]Forecast data'!#REF!</definedName>
    <definedName name="__123Graph_BIMPORT" hidden="1">'[4]Forecast data'!#REF!</definedName>
    <definedName name="__123Graph_BTOTAL" hidden="1">'[4]Forecast data'!#REF!</definedName>
    <definedName name="__123Graph_E" hidden="1">'[1]MREC 2001-02 (14-11-03)'!#REF!</definedName>
    <definedName name="__123Graph_EChart1" hidden="1">'[1]MREC 2001-02 (14-11-03)'!#REF!</definedName>
    <definedName name="__123Graph_ECurrent" hidden="1">'[1]MREC 2001-02 (14-11-03)'!#REF!</definedName>
    <definedName name="__123Graph_XALLTAX" hidden="1">'[4]Forecast data'!#REF!</definedName>
    <definedName name="__123Graph_XHOMEVAT" hidden="1">'[4]Forecast data'!#REF!</definedName>
    <definedName name="__123Graph_XIMPORT" hidden="1">'[4]Forecast data'!#REF!</definedName>
    <definedName name="__123Graph_XSTAG2ALL" hidden="1">'[4]Forecast data'!#REF!</definedName>
    <definedName name="__123Graph_XSTAG2EC" hidden="1">'[4]Forecast data'!#REF!</definedName>
    <definedName name="__123Graph_XTOB%" hidden="1">'[4]Forecast data'!#REF!</definedName>
    <definedName name="__123Graph_XTOBREV" hidden="1">'[4]Forecast data'!#REF!</definedName>
    <definedName name="__123Graph_XTOTAL" hidden="1">'[4]Forecast data'!#REF!</definedName>
    <definedName name="_Fill" hidden="1">'[4]Forecast data'!#REF!</definedName>
    <definedName name="A" localSheetId="0">'Table 2.8'!$A$1:$F$31</definedName>
    <definedName name="A" hidden="1">#REF!</definedName>
    <definedName name="Apr_SAFE_Cash">#REF!</definedName>
    <definedName name="Apr_SAFE_TB">#REF!</definedName>
    <definedName name="Apr_Summary">#REF!</definedName>
    <definedName name="Apr_TB_check">#REF!</definedName>
    <definedName name="APRIL">#REF!</definedName>
    <definedName name="APRIL2">#REF!</definedName>
    <definedName name="AUG">#REF!</definedName>
    <definedName name="AUG2">#REF!</definedName>
    <definedName name="b" hidden="1">{#N/A,#N/A,FALSE,"CGBR95C"}</definedName>
    <definedName name="Benefits">#REF!</definedName>
    <definedName name="BLUE">#REF!</definedName>
    <definedName name="BLUE1">#REF!</definedName>
    <definedName name="BLUE10">#REF!</definedName>
    <definedName name="BLUE2">#REF!</definedName>
    <definedName name="BLUE3">#REF!</definedName>
    <definedName name="BLUE4">#REF!</definedName>
    <definedName name="BLUE5">#REF!</definedName>
    <definedName name="BLUE6">#REF!</definedName>
    <definedName name="BLUE7">#REF!</definedName>
    <definedName name="BLUE8">#N/A</definedName>
    <definedName name="BLUE9">#N/A</definedName>
    <definedName name="BUDGET">#REF!</definedName>
    <definedName name="BULL">#REF!</definedName>
    <definedName name="C_">#REF!</definedName>
    <definedName name="CUMBUDGET">#REF!</definedName>
    <definedName name="CUMOUTTURN">#REF!</definedName>
    <definedName name="CUMPROFILE">#REF!</definedName>
    <definedName name="CUMTOTAL">#REF!</definedName>
    <definedName name="D">#REF!</definedName>
    <definedName name="DASCFTAB">#REF!</definedName>
    <definedName name="ddd" hidden="1">{#N/A,#N/A,FALSE,"CGBR95C"}</definedName>
    <definedName name="dddd" hidden="1">{#N/A,#N/A,FALSE,"CGBR95C"}</definedName>
    <definedName name="ddddddd" hidden="1">{#N/A,#N/A,FALSE,"CGBR95C"}</definedName>
    <definedName name="dddddddddddd" hidden="1">{#N/A,#N/A,FALSE,"CGBR95C"}</definedName>
    <definedName name="DEC">#REF!</definedName>
    <definedName name="DEC2">#REF!</definedName>
    <definedName name="dfgdfg" hidden="1">{#N/A,#N/A,FALSE,"CGBR95C"}</definedName>
    <definedName name="FEB">#REF!</definedName>
    <definedName name="FEB2">#REF!</definedName>
    <definedName name="fffffffff" hidden="1">{#N/A,#N/A,FALSE,"CGBR95C"}</definedName>
    <definedName name="Fornote">#REF!</definedName>
    <definedName name="GRAPH">#REF!</definedName>
    <definedName name="GRAPHS">'[7]Outturns'!#REF!</definedName>
    <definedName name="hhhhhhh" hidden="1">{#N/A,#N/A,FALSE,"CGBR95C"}</definedName>
    <definedName name="JAN">#REF!</definedName>
    <definedName name="JAN2">#REF!</definedName>
    <definedName name="JULY">#REF!</definedName>
    <definedName name="JULY2">#REF!</definedName>
    <definedName name="JUNE">#REF!</definedName>
    <definedName name="JUNE2">#REF!</definedName>
    <definedName name="MARCH">#REF!</definedName>
    <definedName name="MARCH2">#REF!</definedName>
    <definedName name="MAY">#REF!</definedName>
    <definedName name="MAY2">#REF!</definedName>
    <definedName name="mine" hidden="1">{#N/A,#N/A,FALSE,"CGBR95C"}</definedName>
    <definedName name="MONTH">#REF!</definedName>
    <definedName name="NOV">#REF!</definedName>
    <definedName name="NOV2">#REF!</definedName>
    <definedName name="OCT">#REF!</definedName>
    <definedName name="OCT2">#REF!</definedName>
    <definedName name="OUTTURN">#REF!</definedName>
    <definedName name="PAYEwithheld19992000">#REF!</definedName>
    <definedName name="PAYEwithheld20002001">#REF!</definedName>
    <definedName name="PAYEwithheldEstimates19992000">#REF!</definedName>
    <definedName name="PPbyMonth">#REF!</definedName>
    <definedName name="_xlnm.Print_Area" localSheetId="0">'Table 2.8'!$A$1:$N$123</definedName>
    <definedName name="PRINT20">#REF!</definedName>
    <definedName name="PRINTC">#REF!</definedName>
    <definedName name="PROFILE">#REF!</definedName>
    <definedName name="QUARTER">#REF!</definedName>
    <definedName name="SAFE_TB">'[9] 09 SAFE TB'!$B:$L</definedName>
    <definedName name="SEPT">#REF!</definedName>
    <definedName name="SEPT2">#REF!</definedName>
    <definedName name="START">#REF!</definedName>
    <definedName name="TABB1">#REF!</definedName>
    <definedName name="TABB2">#REF!</definedName>
    <definedName name="TABLEA">#REF!</definedName>
    <definedName name="TABLEB1">'[5]TableB1'!$A$1:$Y$79</definedName>
    <definedName name="TABLEF1">'[5]TableB1'!$A$82:$Y$134</definedName>
    <definedName name="TOTAL">#REF!</definedName>
    <definedName name="Trial_Balance">'[11]Apr 09 SAFE TB'!$B$7:$L$848</definedName>
    <definedName name="tttttttttttttttttt" hidden="1">{#N/A,#N/A,FALSE,"CGBR95C"}</definedName>
    <definedName name="w" hidden="1">{#N/A,#N/A,FALSE,"CGBR95C"}</definedName>
    <definedName name="wrn.table1." hidden="1">{#N/A,#N/A,FALSE,"CGBR95C"}</definedName>
    <definedName name="wrn.table2." hidden="1">{#N/A,#N/A,FALSE,"CGBR95C"}</definedName>
    <definedName name="wrn.tablea." hidden="1">{#N/A,#N/A,FALSE,"CGBR95C"}</definedName>
    <definedName name="wrn.tableb." hidden="1">{#N/A,#N/A,FALSE,"CGBR95C"}</definedName>
    <definedName name="wrn.tableq." hidden="1">{#N/A,#N/A,FALSE,"CGBR95C"}</definedName>
    <definedName name="Z">#REF!</definedName>
  </definedNames>
  <calcPr fullCalcOnLoad="1"/>
</workbook>
</file>

<file path=xl/sharedStrings.xml><?xml version="1.0" encoding="utf-8"?>
<sst xmlns="http://schemas.openxmlformats.org/spreadsheetml/2006/main" count="75" uniqueCount="57">
  <si>
    <t>Income tax receipts:  analysis by type</t>
  </si>
  <si>
    <t>2002-03 to 2013-14</t>
  </si>
  <si>
    <t>Amounts: £ million</t>
  </si>
  <si>
    <t>2002-03</t>
  </si>
  <si>
    <t>2003-04</t>
  </si>
  <si>
    <t>2004-05</t>
  </si>
  <si>
    <t>2005-06</t>
  </si>
  <si>
    <t>2006-07</t>
  </si>
  <si>
    <t>2007-08</t>
  </si>
  <si>
    <t>Receipts other than self assessment</t>
  </si>
  <si>
    <t>of which:</t>
  </si>
  <si>
    <t>PAYE</t>
  </si>
  <si>
    <t>Assessed income tax</t>
  </si>
  <si>
    <t>Tax deduction scheme for interest (TDSI)</t>
  </si>
  <si>
    <t>Other tax deducted at source</t>
  </si>
  <si>
    <t>Other receipts</t>
  </si>
  <si>
    <r>
      <t xml:space="preserve">Self Assessment, net of repayments </t>
    </r>
    <r>
      <rPr>
        <vertAlign val="superscript"/>
        <sz val="11"/>
        <rFont val="Arial"/>
        <family val="2"/>
      </rPr>
      <t>1</t>
    </r>
  </si>
  <si>
    <r>
      <t xml:space="preserve">Repayments other than self assessment </t>
    </r>
    <r>
      <rPr>
        <vertAlign val="superscript"/>
        <sz val="11"/>
        <rFont val="Arial"/>
        <family val="2"/>
      </rPr>
      <t>2,3</t>
    </r>
  </si>
  <si>
    <r>
      <t xml:space="preserve">Total net receipts </t>
    </r>
    <r>
      <rPr>
        <b/>
        <vertAlign val="superscript"/>
        <sz val="11"/>
        <rFont val="Arial"/>
        <family val="2"/>
      </rPr>
      <t>4</t>
    </r>
  </si>
  <si>
    <t>£ million</t>
  </si>
  <si>
    <t>2008-09</t>
  </si>
  <si>
    <t>2009-10</t>
  </si>
  <si>
    <t>2010-11</t>
  </si>
  <si>
    <t>2011-12</t>
  </si>
  <si>
    <t>2012-13</t>
  </si>
  <si>
    <t>2013-14</t>
  </si>
  <si>
    <t xml:space="preserve"> 1</t>
  </si>
  <si>
    <t>Income tax element only</t>
  </si>
  <si>
    <t>Including payments of tax credits</t>
  </si>
  <si>
    <t>Exclusive of Public Expenditure</t>
  </si>
  <si>
    <t>Totals may not equal the sum of their components because of rounding</t>
  </si>
  <si>
    <t xml:space="preserve">Notes on the Table </t>
  </si>
  <si>
    <t>Income tax receipts: analysis by type</t>
  </si>
  <si>
    <t xml:space="preserve">1. The above table gives a breakdown of net receipts of income tax by type of receipt and total repayments. Total net receipts are consistent with the income tax figures given in the Table T1.2. It is not possible to produce reliable separate figures for gross receipts and repayments of the income tax component of self assessment, so only net receipts can be included in this table. </t>
  </si>
  <si>
    <t xml:space="preserve">2. This includes all receipts of tax collected from employers or pension schemes under PAYE. Although most of these receipts relate to tax due on income from employment or from occupational pensions they also include some payments of tax on investment income or in respect of income from previous years coded out under PAYE as a convenient way of collecting the tax due. These amounts cannot be separately distinguished. PAYE receipts also include deductions from sub-contractors made under the construction industry scheme. </t>
  </si>
  <si>
    <t xml:space="preserve">3. Provisional estimates are used for apportioning certain PAYE payments by employers during the financial year to produce separate accounting figures for income tax and national insurance contributions, and compensating adjustments are made when employers' end-of-year returns giving a precise split are received and processed.  Thus receipts in a financial year cover amounts accounted for under income tax during the year, and re-allocations between income tax and national insurance contributions received in previous years.  </t>
  </si>
  <si>
    <t>4. Tax under this heading includes direct payments from taxpayers on income which was formally assessed under Schedules A, B, D and E. It also includes additional tax on investment income collected following the issue of a formal assessment. This arose if a taxpayer liable at the higher rate received dividends paid with a tax credit or other investment income where tax at the lower rate has been deducted at source, and the additional tax due is not collected via PAYE.</t>
  </si>
  <si>
    <t xml:space="preserve">5. The amount of this tax received after 1996-97 is much lower than in previous years because, with the exception of sums due from most partnerships for 1996-97, and certain special assessments, it only covers receipts of tax due in respect of years prior to the introduction of self assessment in 1996-97. </t>
  </si>
  <si>
    <t>6. From 1996-97, banks and building societies deduct tax at the a rate of 20 per cent from interest paid on accounts held with them unless the investor is not liable to pay tax and has registered to receive interest gross. They must also deduct income tax from their annual payments - such as interest on bonds and debentures. They then pay the income tax deducted to the HMRC, but can reduce the payments to take account of income tax deducted from income that they receive. For earlier years covered by the table tax was deducted at the basic rate rather than at 20 per cent.</t>
  </si>
  <si>
    <t>7. From January 1996 banks and building societies have been able to arrange to receive interest on their holdings of gilts without the deduction of tax by the Bank of England. However, they then had to pay to HMRC 20 per cent of any such interest received up to March 2000. These amounts are also included here. No such payments are required for gilt interest received after March 2000</t>
  </si>
  <si>
    <t xml:space="preserve">8. The amounts paid to the HMRC are shown in the table. Account holders not liable to income tax who have not registered, and those who have had more tax deducted than they are due to pay, can claim a repayment from the HMRC of the excess tax deducted. These repayments are included in Table T2.9 under the heading "Individuals". </t>
  </si>
  <si>
    <t xml:space="preserve">9. This covers all tax deducted at source other than under PAYE and TDSI. There are two main types. The first is interest on securities paid by the Bank of England or other paying agents, who pay the tax direct to the HMRC. Recipients of the interest are credited with the tax deducted. The second is income tax payments equivalent to TDSI (see above) but made by companies other than banks. The 'Corporate taxation' section gives a fuller description of the taxation of company payments. </t>
  </si>
  <si>
    <t>Self Assessment</t>
  </si>
  <si>
    <t>11. Self assessment has been used to collect tax direct from individuals, trusts and estates from the tax year 1996-97 (1997-98 for tax on their income from most partnerships). For each tax year, a first Payment of Account (POA) is due on 31 January of that year, based on the previous year’s liability. A second POA is due on 31 July, and the balance of liabilities on the next 31 January. (However many taxpayers do not have to make any POAs). Thus, receipts in 1996-97 comprised only first POAs (which, for 1996-97 only, were restricted to the previous year’s liabilities on incomes from sole trades, property and untaxed investments). Net receipts in a year also include late payments in respect of earlier years and are also net of repayments made, mostly to those for whom deductions at source exceeded their total liability.</t>
  </si>
  <si>
    <t xml:space="preserve">12. Money paid via the self assessment covers income tax, capital gains tax and Class 4 national insurance contributions. A statistical algorithm is used to attribute net SA receipts between these three components. However this algorithm does not yield reliable figures for receipts and repayments for each component, so only a net series for income tax is shown here. </t>
  </si>
  <si>
    <t>Repayments</t>
  </si>
  <si>
    <t>13. A more detailed breakdown of these repayments is given in Table T2.9.</t>
  </si>
  <si>
    <t>HMRC KAI Personal Taxes</t>
  </si>
  <si>
    <t>London SW1A 2BQ</t>
  </si>
  <si>
    <t>Christina Kalinina</t>
  </si>
  <si>
    <t>100 Parliament Street, Room 2E/04</t>
  </si>
  <si>
    <t>Lucy Nicholson</t>
  </si>
  <si>
    <t>christina.kalinina@hmrc.gsi.gov.uk</t>
  </si>
  <si>
    <t>03000 586 305</t>
  </si>
  <si>
    <t>lucy.nicholson@hmrc.gsi.gov.uk</t>
  </si>
  <si>
    <t>03000 589 363</t>
  </si>
  <si>
    <t xml:space="preserve">10. Other receipts in the table include receipts from investigation settlements and income tax payments which could not be allocated to a particular category. Also included are overpayments which may relate to any head of tax. </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</si>
</sst>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_);\(#,##0\)"/>
    <numFmt numFmtId="165" formatCode="0.0%"/>
    <numFmt numFmtId="166" formatCode="0.00000"/>
    <numFmt numFmtId="167" formatCode="0.000"/>
    <numFmt numFmtId="168" formatCode="0.0"/>
    <numFmt numFmtId="169" formatCode="d\-mmm\-yy"/>
    <numFmt numFmtId="170" formatCode="#,##0.0"/>
    <numFmt numFmtId="171" formatCode="#,##0.0000"/>
    <numFmt numFmtId="172" formatCode="General_)"/>
    <numFmt numFmtId="173" formatCode="0_)"/>
    <numFmt numFmtId="174" formatCode="#,##0.0;[Red]\-#,##0.0"/>
    <numFmt numFmtId="175" formatCode="hh:mm\ AM/PM_)"/>
    <numFmt numFmtId="176" formatCode="0.0_)"/>
    <numFmt numFmtId="177" formatCode="dd\-mmm_)"/>
    <numFmt numFmtId="178" formatCode="0.00_)"/>
    <numFmt numFmtId="179" formatCode="_-* #,##0_-;\-* #,##0_-;_-* &quot;-&quot;??_-;_-@_-"/>
    <numFmt numFmtId="180" formatCode="0.000_)"/>
    <numFmt numFmtId="181" formatCode="0.0000000_)"/>
    <numFmt numFmtId="182" formatCode="_-* #,##0.0_-;\-* #,##0.0_-;_-* &quot;-&quot;??_-;_-@_-"/>
    <numFmt numFmtId="183" formatCode="#,##0.0_ ;[Red]\-#,##0.0\ "/>
    <numFmt numFmtId="184" formatCode="0.000000_)"/>
    <numFmt numFmtId="185" formatCode="#\-"/>
    <numFmt numFmtId="186" formatCode="0.0_ ;[Red]\-0.0\ "/>
    <numFmt numFmtId="187" formatCode="0.00000000_)"/>
    <numFmt numFmtId="188" formatCode="0.0000_)"/>
    <numFmt numFmtId="189" formatCode="&quot;out by &quot;0.00;[Red]&quot;out by (&quot;0.00\);&quot;&quot;"/>
    <numFmt numFmtId="190" formatCode="#,##0.00000000"/>
    <numFmt numFmtId="191" formatCode="0.0_ ;\-0.0\ "/>
    <numFmt numFmtId="192" formatCode="#,##0.000000"/>
    <numFmt numFmtId="193" formatCode="#,##0.000;[Red]\-#,##0.000"/>
    <numFmt numFmtId="194" formatCode="0.000000000000000%"/>
    <numFmt numFmtId="195" formatCode="#,##0_ ;[Red]\-#,##0\ "/>
    <numFmt numFmtId="196" formatCode="#,##0.00000"/>
  </numFmts>
  <fonts count="38">
    <font>
      <sz val="10"/>
      <name val="Arial"/>
      <family val="0"/>
    </font>
    <font>
      <b/>
      <sz val="26"/>
      <name val="Arial"/>
      <family val="2"/>
    </font>
    <font>
      <sz val="11"/>
      <name val="Arial"/>
      <family val="2"/>
    </font>
    <font>
      <sz val="8"/>
      <name val="Helv"/>
      <family val="0"/>
    </font>
    <font>
      <b/>
      <sz val="12"/>
      <name val="Arial"/>
      <family val="2"/>
    </font>
    <font>
      <sz val="12"/>
      <name val="Arial"/>
      <family val="2"/>
    </font>
    <font>
      <sz val="11"/>
      <color indexed="12"/>
      <name val="Arial"/>
      <family val="2"/>
    </font>
    <font>
      <sz val="11"/>
      <name val="Helv"/>
      <family val="0"/>
    </font>
    <font>
      <i/>
      <sz val="11"/>
      <name val="Arial"/>
      <family val="0"/>
    </font>
    <font>
      <vertAlign val="superscript"/>
      <sz val="11"/>
      <name val="Arial"/>
      <family val="2"/>
    </font>
    <font>
      <b/>
      <sz val="11"/>
      <name val="Arial"/>
      <family val="2"/>
    </font>
    <font>
      <b/>
      <vertAlign val="superscript"/>
      <sz val="11"/>
      <name val="Arial"/>
      <family val="2"/>
    </font>
    <font>
      <sz val="11"/>
      <color indexed="10"/>
      <name val="Arial"/>
      <family val="2"/>
    </font>
    <font>
      <sz val="11"/>
      <color indexed="8"/>
      <name val="Calibri"/>
      <family val="2"/>
    </font>
    <font>
      <sz val="11"/>
      <color indexed="9"/>
      <name val="Calibri"/>
      <family val="2"/>
    </font>
    <font>
      <sz val="11"/>
      <color indexed="20"/>
      <name val="Calibri"/>
      <family val="2"/>
    </font>
    <font>
      <b/>
      <sz val="12"/>
      <name val="Times New Roman"/>
      <family val="1"/>
    </font>
    <font>
      <b/>
      <sz val="11"/>
      <color indexed="52"/>
      <name val="Calibri"/>
      <family val="2"/>
    </font>
    <font>
      <b/>
      <sz val="11"/>
      <color indexed="9"/>
      <name val="Calibri"/>
      <family val="2"/>
    </font>
    <font>
      <i/>
      <sz val="11"/>
      <color indexed="23"/>
      <name val="Calibri"/>
      <family val="2"/>
    </font>
    <font>
      <u val="single"/>
      <sz val="10"/>
      <color indexed="36"/>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b/>
      <sz val="10"/>
      <name val="Arial"/>
      <family val="2"/>
    </font>
    <font>
      <u val="single"/>
      <sz val="10"/>
      <color indexed="12"/>
      <name val="Arial"/>
      <family val="0"/>
    </font>
    <font>
      <sz val="11"/>
      <color indexed="62"/>
      <name val="Calibri"/>
      <family val="2"/>
    </font>
    <font>
      <sz val="11"/>
      <color indexed="52"/>
      <name val="Calibri"/>
      <family val="2"/>
    </font>
    <font>
      <sz val="11"/>
      <color indexed="60"/>
      <name val="Calibri"/>
      <family val="2"/>
    </font>
    <font>
      <b/>
      <sz val="11"/>
      <color indexed="63"/>
      <name val="Calibri"/>
      <family val="2"/>
    </font>
    <font>
      <sz val="14"/>
      <name val="Arial MT"/>
      <family val="0"/>
    </font>
    <font>
      <b/>
      <sz val="18"/>
      <color indexed="56"/>
      <name val="Cambria"/>
      <family val="2"/>
    </font>
    <font>
      <b/>
      <sz val="11"/>
      <color indexed="8"/>
      <name val="Calibri"/>
      <family val="2"/>
    </font>
    <font>
      <sz val="11"/>
      <color indexed="10"/>
      <name val="Calibri"/>
      <family val="2"/>
    </font>
    <font>
      <sz val="8"/>
      <name val="Arial"/>
      <family val="0"/>
    </font>
    <font>
      <u val="single"/>
      <sz val="11"/>
      <color indexed="12"/>
      <name val="Arial"/>
      <family val="2"/>
    </font>
    <font>
      <u val="single"/>
      <sz val="11"/>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gray125">
        <fgColor indexed="8"/>
      </patternFill>
    </fill>
    <fill>
      <patternFill patternType="solid">
        <fgColor indexed="9"/>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double">
        <color indexed="8"/>
      </left>
      <right style="thin">
        <color indexed="8"/>
      </right>
      <top>
        <color indexed="63"/>
      </top>
      <bottom>
        <color indexed="63"/>
      </bottom>
    </border>
    <border>
      <left>
        <color indexed="63"/>
      </left>
      <right>
        <color indexed="63"/>
      </right>
      <top style="thin">
        <color indexed="62"/>
      </top>
      <bottom style="double">
        <color indexed="62"/>
      </bottom>
    </border>
    <border>
      <left>
        <color indexed="63"/>
      </left>
      <right>
        <color indexed="63"/>
      </right>
      <top>
        <color indexed="63"/>
      </top>
      <bottom style="medium">
        <color indexed="8"/>
      </bottom>
    </border>
    <border>
      <left>
        <color indexed="63"/>
      </left>
      <right>
        <color indexed="63"/>
      </right>
      <top>
        <color indexed="63"/>
      </top>
      <bottom style="thin">
        <color indexed="8"/>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medium"/>
    </border>
    <border>
      <left>
        <color indexed="63"/>
      </left>
      <right>
        <color indexed="63"/>
      </right>
      <top style="medium"/>
      <bottom>
        <color indexed="63"/>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3" borderId="0" applyNumberFormat="0" applyBorder="0" applyAlignment="0" applyProtection="0"/>
    <xf numFmtId="0" fontId="16" fillId="0" borderId="0">
      <alignment/>
      <protection/>
    </xf>
    <xf numFmtId="0" fontId="17" fillId="20" borderId="1" applyNumberFormat="0" applyAlignment="0" applyProtection="0"/>
    <xf numFmtId="0" fontId="1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4" borderId="0" applyNumberFormat="0" applyBorder="0" applyAlignment="0" applyProtection="0"/>
    <xf numFmtId="0" fontId="16" fillId="0" borderId="0">
      <alignment/>
      <protection/>
    </xf>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7" borderId="1" applyNumberFormat="0" applyAlignment="0" applyProtection="0"/>
    <xf numFmtId="0" fontId="28" fillId="0" borderId="6" applyNumberFormat="0" applyFill="0" applyAlignment="0" applyProtection="0"/>
    <xf numFmtId="0" fontId="29" fillId="22" borderId="0" applyNumberFormat="0" applyBorder="0" applyAlignment="0" applyProtection="0"/>
    <xf numFmtId="164" fontId="3" fillId="0" borderId="0">
      <alignment/>
      <protection/>
    </xf>
    <xf numFmtId="164" fontId="3" fillId="0" borderId="0">
      <alignment/>
      <protection/>
    </xf>
    <xf numFmtId="0" fontId="0" fillId="23" borderId="7" applyNumberFormat="0" applyFont="0" applyAlignment="0" applyProtection="0"/>
    <xf numFmtId="189" fontId="0" fillId="0" borderId="0" applyFill="0" applyBorder="0" applyAlignment="0" applyProtection="0"/>
    <xf numFmtId="0" fontId="30" fillId="20" borderId="8" applyNumberFormat="0" applyAlignment="0" applyProtection="0"/>
    <xf numFmtId="9" fontId="0" fillId="0" borderId="0" applyFont="0" applyFill="0" applyBorder="0" applyAlignment="0" applyProtection="0"/>
    <xf numFmtId="0" fontId="31" fillId="24" borderId="9">
      <alignment/>
      <protection/>
    </xf>
    <xf numFmtId="0" fontId="32" fillId="0" borderId="0" applyNumberFormat="0" applyFill="0" applyBorder="0" applyAlignment="0" applyProtection="0"/>
    <xf numFmtId="0" fontId="33" fillId="0" borderId="10" applyNumberFormat="0" applyFill="0" applyAlignment="0" applyProtection="0"/>
    <xf numFmtId="0" fontId="34" fillId="0" borderId="0" applyNumberFormat="0" applyFill="0" applyBorder="0" applyAlignment="0" applyProtection="0"/>
  </cellStyleXfs>
  <cellXfs count="77">
    <xf numFmtId="0" fontId="0" fillId="0" borderId="0" xfId="0" applyAlignment="1">
      <alignment/>
    </xf>
    <xf numFmtId="3" fontId="2" fillId="0" borderId="0" xfId="63" applyNumberFormat="1" applyFont="1">
      <alignment/>
      <protection/>
    </xf>
    <xf numFmtId="3" fontId="4" fillId="0" borderId="0" xfId="63" applyNumberFormat="1" applyFont="1">
      <alignment/>
      <protection/>
    </xf>
    <xf numFmtId="3" fontId="5" fillId="0" borderId="0" xfId="63" applyNumberFormat="1" applyFont="1">
      <alignment/>
      <protection/>
    </xf>
    <xf numFmtId="3" fontId="2" fillId="0" borderId="0" xfId="63" applyNumberFormat="1" applyFont="1" applyBorder="1">
      <alignment/>
      <protection/>
    </xf>
    <xf numFmtId="164" fontId="2" fillId="0" borderId="0" xfId="63" applyFont="1" applyAlignment="1">
      <alignment horizontal="right"/>
      <protection/>
    </xf>
    <xf numFmtId="3" fontId="4" fillId="0" borderId="0" xfId="64" applyNumberFormat="1" applyFont="1" quotePrefix="1">
      <alignment/>
      <protection/>
    </xf>
    <xf numFmtId="0" fontId="2" fillId="0" borderId="0" xfId="0" applyFont="1" applyAlignment="1">
      <alignment/>
    </xf>
    <xf numFmtId="164" fontId="6" fillId="0" borderId="0" xfId="63" applyFont="1" applyAlignment="1">
      <alignment horizontal="right"/>
      <protection/>
    </xf>
    <xf numFmtId="3" fontId="2" fillId="0" borderId="11" xfId="63" applyNumberFormat="1" applyFont="1" applyBorder="1">
      <alignment/>
      <protection/>
    </xf>
    <xf numFmtId="3" fontId="2" fillId="0" borderId="0" xfId="63" applyNumberFormat="1" applyFont="1" applyAlignment="1">
      <alignment horizontal="right"/>
      <protection/>
    </xf>
    <xf numFmtId="3" fontId="2" fillId="0" borderId="0" xfId="63" applyNumberFormat="1" applyFont="1" applyAlignment="1" quotePrefix="1">
      <alignment horizontal="right"/>
      <protection/>
    </xf>
    <xf numFmtId="3" fontId="2" fillId="0" borderId="0" xfId="63" applyNumberFormat="1" applyFont="1" applyAlignment="1" applyProtection="1" quotePrefix="1">
      <alignment horizontal="right"/>
      <protection/>
    </xf>
    <xf numFmtId="3" fontId="2" fillId="0" borderId="0" xfId="64" applyNumberFormat="1" applyFont="1" applyAlignment="1" quotePrefix="1">
      <alignment horizontal="right"/>
      <protection/>
    </xf>
    <xf numFmtId="3" fontId="2" fillId="0" borderId="12" xfId="63" applyNumberFormat="1" applyFont="1" applyBorder="1">
      <alignment/>
      <protection/>
    </xf>
    <xf numFmtId="3" fontId="2" fillId="0" borderId="13" xfId="63" applyNumberFormat="1" applyFont="1" applyBorder="1">
      <alignment/>
      <protection/>
    </xf>
    <xf numFmtId="164" fontId="7" fillId="0" borderId="0" xfId="63" applyFont="1">
      <alignment/>
      <protection/>
    </xf>
    <xf numFmtId="3" fontId="2" fillId="0" borderId="0" xfId="63" applyNumberFormat="1" applyFont="1" applyProtection="1">
      <alignment/>
      <protection/>
    </xf>
    <xf numFmtId="3" fontId="2" fillId="0" borderId="0" xfId="63" applyNumberFormat="1" applyFont="1" applyAlignment="1" applyProtection="1">
      <alignment horizontal="left"/>
      <protection/>
    </xf>
    <xf numFmtId="3" fontId="2" fillId="0" borderId="14" xfId="63" applyNumberFormat="1" applyFont="1" applyBorder="1" applyAlignment="1" applyProtection="1">
      <alignment horizontal="left"/>
      <protection/>
    </xf>
    <xf numFmtId="3" fontId="2" fillId="0" borderId="14" xfId="63" applyNumberFormat="1" applyFont="1" applyBorder="1">
      <alignment/>
      <protection/>
    </xf>
    <xf numFmtId="3" fontId="2" fillId="0" borderId="14" xfId="63" applyNumberFormat="1" applyFont="1" applyBorder="1" applyProtection="1">
      <alignment/>
      <protection/>
    </xf>
    <xf numFmtId="3" fontId="8" fillId="0" borderId="0" xfId="63" applyNumberFormat="1" applyFont="1">
      <alignment/>
      <protection/>
    </xf>
    <xf numFmtId="3" fontId="2" fillId="0" borderId="0" xfId="63" applyNumberFormat="1" applyFont="1" applyAlignment="1">
      <alignment horizontal="left"/>
      <protection/>
    </xf>
    <xf numFmtId="3" fontId="2" fillId="0" borderId="12" xfId="63" applyNumberFormat="1" applyFont="1" applyBorder="1" applyProtection="1">
      <alignment/>
      <protection/>
    </xf>
    <xf numFmtId="3" fontId="2" fillId="0" borderId="13" xfId="63" applyNumberFormat="1" applyFont="1" applyBorder="1" applyProtection="1">
      <alignment/>
      <protection/>
    </xf>
    <xf numFmtId="164" fontId="2" fillId="0" borderId="0" xfId="63" applyFont="1">
      <alignment/>
      <protection/>
    </xf>
    <xf numFmtId="3" fontId="10" fillId="0" borderId="0" xfId="63" applyNumberFormat="1" applyFont="1" applyAlignment="1">
      <alignment horizontal="left"/>
      <protection/>
    </xf>
    <xf numFmtId="3" fontId="2" fillId="0" borderId="11" xfId="63" applyNumberFormat="1" applyFont="1" applyBorder="1" applyProtection="1">
      <alignment/>
      <protection/>
    </xf>
    <xf numFmtId="3" fontId="2" fillId="0" borderId="15" xfId="63" applyNumberFormat="1" applyFont="1" applyBorder="1">
      <alignment/>
      <protection/>
    </xf>
    <xf numFmtId="3" fontId="2" fillId="0" borderId="15" xfId="63" applyNumberFormat="1" applyFont="1" applyBorder="1" applyProtection="1">
      <alignment/>
      <protection/>
    </xf>
    <xf numFmtId="3" fontId="2" fillId="0" borderId="0" xfId="63" applyNumberFormat="1" applyFont="1" applyBorder="1" applyProtection="1">
      <alignment/>
      <protection/>
    </xf>
    <xf numFmtId="3" fontId="2" fillId="0" borderId="16" xfId="63" applyNumberFormat="1" applyFont="1" applyBorder="1">
      <alignment/>
      <protection/>
    </xf>
    <xf numFmtId="9" fontId="2" fillId="0" borderId="0" xfId="68" applyFont="1" applyBorder="1" applyAlignment="1">
      <alignment/>
    </xf>
    <xf numFmtId="3" fontId="12" fillId="0" borderId="11" xfId="63" applyNumberFormat="1" applyFont="1" applyBorder="1">
      <alignment/>
      <protection/>
    </xf>
    <xf numFmtId="3" fontId="12" fillId="0" borderId="0" xfId="63" applyNumberFormat="1" applyFont="1" applyBorder="1">
      <alignment/>
      <protection/>
    </xf>
    <xf numFmtId="3" fontId="2" fillId="0" borderId="0" xfId="63" applyNumberFormat="1" applyFont="1" applyBorder="1" applyAlignment="1" quotePrefix="1">
      <alignment horizontal="right"/>
      <protection/>
    </xf>
    <xf numFmtId="3" fontId="2" fillId="0" borderId="0" xfId="63" applyNumberFormat="1" applyFont="1" applyBorder="1" applyAlignment="1" applyProtection="1">
      <alignment horizontal="left"/>
      <protection/>
    </xf>
    <xf numFmtId="3" fontId="2" fillId="0" borderId="0" xfId="68" applyNumberFormat="1" applyFont="1" applyBorder="1" applyAlignment="1">
      <alignment/>
    </xf>
    <xf numFmtId="9" fontId="2" fillId="0" borderId="0" xfId="68" applyFont="1" applyAlignment="1">
      <alignment/>
    </xf>
    <xf numFmtId="10" fontId="2" fillId="0" borderId="0" xfId="68" applyNumberFormat="1" applyFont="1" applyAlignment="1">
      <alignment/>
    </xf>
    <xf numFmtId="9" fontId="2" fillId="0" borderId="0" xfId="68" applyFont="1" applyAlignment="1" applyProtection="1">
      <alignment/>
      <protection/>
    </xf>
    <xf numFmtId="164" fontId="9" fillId="0" borderId="0" xfId="63" applyFont="1" applyAlignment="1">
      <alignment horizontal="right"/>
      <protection/>
    </xf>
    <xf numFmtId="1" fontId="2" fillId="0" borderId="0" xfId="68" applyNumberFormat="1" applyFont="1" applyAlignment="1">
      <alignment/>
    </xf>
    <xf numFmtId="3" fontId="9" fillId="0" borderId="0" xfId="63" applyNumberFormat="1" applyFont="1" applyAlignment="1">
      <alignment horizontal="right"/>
      <protection/>
    </xf>
    <xf numFmtId="3" fontId="2" fillId="0" borderId="0" xfId="64" applyNumberFormat="1" applyFont="1">
      <alignment/>
      <protection/>
    </xf>
    <xf numFmtId="2" fontId="2" fillId="0" borderId="0" xfId="63" applyNumberFormat="1" applyFont="1">
      <alignment/>
      <protection/>
    </xf>
    <xf numFmtId="3" fontId="2" fillId="0" borderId="0" xfId="0" applyNumberFormat="1" applyFont="1" applyAlignment="1">
      <alignment/>
    </xf>
    <xf numFmtId="3" fontId="9" fillId="0" borderId="0" xfId="64" applyNumberFormat="1" applyFont="1" applyBorder="1">
      <alignment/>
      <protection/>
    </xf>
    <xf numFmtId="10" fontId="2" fillId="0" borderId="0" xfId="63" applyNumberFormat="1" applyFont="1">
      <alignment/>
      <protection/>
    </xf>
    <xf numFmtId="9" fontId="2" fillId="0" borderId="0" xfId="68" applyFont="1" applyAlignment="1">
      <alignment/>
    </xf>
    <xf numFmtId="3" fontId="2" fillId="25" borderId="0" xfId="63" applyNumberFormat="1" applyFont="1" applyFill="1" applyAlignment="1">
      <alignment wrapText="1"/>
      <protection/>
    </xf>
    <xf numFmtId="3" fontId="2" fillId="25" borderId="0" xfId="63" applyNumberFormat="1" applyFont="1" applyFill="1" applyBorder="1" applyAlignment="1">
      <alignment wrapText="1"/>
      <protection/>
    </xf>
    <xf numFmtId="3" fontId="2" fillId="25" borderId="0" xfId="63" applyNumberFormat="1" applyFont="1" applyFill="1" applyBorder="1">
      <alignment/>
      <protection/>
    </xf>
    <xf numFmtId="3" fontId="12" fillId="25" borderId="0" xfId="63" applyNumberFormat="1" applyFont="1" applyFill="1" applyProtection="1">
      <alignment/>
      <protection/>
    </xf>
    <xf numFmtId="165" fontId="2" fillId="0" borderId="0" xfId="68" applyNumberFormat="1" applyFont="1" applyAlignment="1">
      <alignment/>
    </xf>
    <xf numFmtId="3" fontId="2" fillId="25" borderId="0" xfId="63" applyNumberFormat="1" applyFont="1" applyFill="1">
      <alignment/>
      <protection/>
    </xf>
    <xf numFmtId="0" fontId="10" fillId="25" borderId="0" xfId="0" applyFont="1" applyFill="1" applyAlignment="1">
      <alignment/>
    </xf>
    <xf numFmtId="0" fontId="2" fillId="25" borderId="0" xfId="0" applyFont="1" applyFill="1" applyAlignment="1">
      <alignment wrapText="1"/>
    </xf>
    <xf numFmtId="3" fontId="2" fillId="25" borderId="0" xfId="63" applyNumberFormat="1" applyFont="1" applyFill="1" applyBorder="1" applyAlignment="1">
      <alignment vertical="center"/>
      <protection/>
    </xf>
    <xf numFmtId="3" fontId="2" fillId="25" borderId="0" xfId="63" applyNumberFormat="1" applyFont="1" applyFill="1" applyAlignment="1">
      <alignment vertical="center"/>
      <protection/>
    </xf>
    <xf numFmtId="3" fontId="2" fillId="0" borderId="0" xfId="47" applyNumberFormat="1" applyFont="1" applyAlignment="1" applyProtection="1">
      <alignment/>
      <protection/>
    </xf>
    <xf numFmtId="0" fontId="2" fillId="0" borderId="0" xfId="0" applyFont="1" applyAlignment="1">
      <alignment/>
    </xf>
    <xf numFmtId="0" fontId="2" fillId="0" borderId="0" xfId="0" applyFont="1" applyAlignment="1" quotePrefix="1">
      <alignment/>
    </xf>
    <xf numFmtId="172" fontId="36" fillId="0" borderId="0" xfId="59" applyFont="1" applyAlignment="1">
      <alignment/>
    </xf>
    <xf numFmtId="172" fontId="37" fillId="0" borderId="0" xfId="59" applyFont="1" applyAlignment="1">
      <alignment/>
    </xf>
    <xf numFmtId="0" fontId="2" fillId="0" borderId="0" xfId="0" applyFont="1" applyAlignment="1">
      <alignment horizontal="left" vertical="top"/>
    </xf>
    <xf numFmtId="0" fontId="2" fillId="0" borderId="0" xfId="0" applyFont="1" applyAlignment="1" quotePrefix="1">
      <alignment horizontal="left" vertical="top"/>
    </xf>
    <xf numFmtId="172" fontId="36" fillId="0" borderId="0" xfId="59" applyFont="1" applyAlignment="1">
      <alignment horizontal="left" vertical="top"/>
    </xf>
    <xf numFmtId="0" fontId="10" fillId="25" borderId="0" xfId="0" applyFont="1" applyFill="1" applyAlignment="1">
      <alignment wrapText="1"/>
    </xf>
    <xf numFmtId="0" fontId="2" fillId="25" borderId="0" xfId="0" applyFont="1" applyFill="1" applyBorder="1" applyAlignment="1" quotePrefix="1">
      <alignment wrapText="1"/>
    </xf>
    <xf numFmtId="0" fontId="2" fillId="25" borderId="0" xfId="0" applyFont="1" applyFill="1" applyBorder="1" applyAlignment="1">
      <alignment wrapText="1"/>
    </xf>
    <xf numFmtId="0" fontId="10" fillId="25" borderId="0" xfId="0" applyFont="1" applyFill="1" applyBorder="1" applyAlignment="1">
      <alignment wrapText="1"/>
    </xf>
    <xf numFmtId="0" fontId="2" fillId="25" borderId="0" xfId="0" applyFont="1" applyFill="1" applyBorder="1" applyAlignment="1" quotePrefix="1">
      <alignment vertical="top" wrapText="1"/>
    </xf>
    <xf numFmtId="0" fontId="2" fillId="25" borderId="0" xfId="0" applyFont="1" applyFill="1" applyBorder="1" applyAlignment="1">
      <alignment vertical="top" wrapText="1"/>
    </xf>
    <xf numFmtId="0" fontId="2" fillId="25" borderId="0" xfId="0" applyFont="1" applyFill="1" applyBorder="1" applyAlignment="1" quotePrefix="1">
      <alignment vertical="center" wrapText="1"/>
    </xf>
    <xf numFmtId="0" fontId="2" fillId="25" borderId="0" xfId="0" applyFont="1" applyFill="1" applyBorder="1" applyAlignment="1">
      <alignment vertical="center" wrapText="1"/>
    </xf>
  </cellXfs>
  <cellStyles count="59">
    <cellStyle name="Normal" xfId="0"/>
    <cellStyle name="%" xfId="15"/>
    <cellStyle name="%_x0000__x0000_O%_x0000__x0000_P%_x0000__x0000_Q%_x0000__x0000_R%_x0000__x0000_S%_x0000__x0000_T%_x0000__x0000_U%_x0000__x0000_V%_x0000__x0000_W%_x0000__x0000_X%_x0000__x0000_Y%_x0000__x0000_Z%_x0000__x0000_[%_x0000__x0000_\%_x0000__x0000_]%_x0000__x0000_^%_x0000__x0000__%_x0000__x0000_`%_x0000__x0000_a%_x0000_" xfId="16"/>
    <cellStyle name="20% - Accent1" xfId="17"/>
    <cellStyle name="20% - Accent2" xfId="18"/>
    <cellStyle name="20% - Accent3" xfId="19"/>
    <cellStyle name="20% - Accent4" xfId="20"/>
    <cellStyle name="20% - Accent5" xfId="21"/>
    <cellStyle name="20% - Accent6" xfId="22"/>
    <cellStyle name="40% - Accent1" xfId="23"/>
    <cellStyle name="40% - Accent2" xfId="24"/>
    <cellStyle name="40% - Accent3" xfId="25"/>
    <cellStyle name="40% - Accent4" xfId="26"/>
    <cellStyle name="40% - Accent5" xfId="27"/>
    <cellStyle name="40% - Accent6" xfId="28"/>
    <cellStyle name="60% - Accent1" xfId="29"/>
    <cellStyle name="60% - Accent2" xfId="30"/>
    <cellStyle name="60% - Accent3" xfId="31"/>
    <cellStyle name="60% - Accent4" xfId="32"/>
    <cellStyle name="60% - Accent5" xfId="33"/>
    <cellStyle name="60% - Accent6" xfId="34"/>
    <cellStyle name="Accent1" xfId="35"/>
    <cellStyle name="Accent2" xfId="36"/>
    <cellStyle name="Accent3" xfId="37"/>
    <cellStyle name="Accent4" xfId="38"/>
    <cellStyle name="Accent5" xfId="39"/>
    <cellStyle name="Accent6" xfId="40"/>
    <cellStyle name="Bad" xfId="41"/>
    <cellStyle name="bodytext" xfId="42"/>
    <cellStyle name="Calculation" xfId="43"/>
    <cellStyle name="Check Cell" xfId="44"/>
    <cellStyle name="Comma" xfId="45"/>
    <cellStyle name="Comma [0]" xfId="46"/>
    <cellStyle name="Comma_140712_2-8 Working Version" xfId="47"/>
    <cellStyle name="Currency" xfId="48"/>
    <cellStyle name="Currency [0]" xfId="49"/>
    <cellStyle name="Explanatory Text" xfId="50"/>
    <cellStyle name="Followed Hyperlink" xfId="51"/>
    <cellStyle name="Good" xfId="52"/>
    <cellStyle name="heading" xfId="53"/>
    <cellStyle name="Heading 1" xfId="54"/>
    <cellStyle name="Heading 2" xfId="55"/>
    <cellStyle name="Heading 3" xfId="56"/>
    <cellStyle name="Heading 4" xfId="57"/>
    <cellStyle name="heading2" xfId="58"/>
    <cellStyle name="Hyperlink" xfId="59"/>
    <cellStyle name="Input" xfId="60"/>
    <cellStyle name="Linked Cell" xfId="61"/>
    <cellStyle name="Neutral" xfId="62"/>
    <cellStyle name="Normal_00IR028" xfId="63"/>
    <cellStyle name="Normal_00IR029" xfId="64"/>
    <cellStyle name="Note" xfId="65"/>
    <cellStyle name="oob" xfId="66"/>
    <cellStyle name="Output" xfId="67"/>
    <cellStyle name="Percent" xfId="68"/>
    <cellStyle name="Style1" xfId="69"/>
    <cellStyle name="Title" xfId="70"/>
    <cellStyle name="Total" xfId="71"/>
    <cellStyle name="Warning Text" xfId="7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externalLink" Target="externalLinks/externalLink11.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28575</xdr:rowOff>
    </xdr:from>
    <xdr:to>
      <xdr:col>1</xdr:col>
      <xdr:colOff>628650</xdr:colOff>
      <xdr:row>2</xdr:row>
      <xdr:rowOff>38100</xdr:rowOff>
    </xdr:to>
    <xdr:sp>
      <xdr:nvSpPr>
        <xdr:cNvPr id="1" name="Text 1"/>
        <xdr:cNvSpPr txBox="1">
          <a:spLocks noChangeArrowheads="1"/>
        </xdr:cNvSpPr>
      </xdr:nvSpPr>
      <xdr:spPr>
        <a:xfrm>
          <a:off x="0" y="28575"/>
          <a:ext cx="733425" cy="41910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2.8
</a:t>
          </a:r>
        </a:p>
      </xdr:txBody>
    </xdr:sp>
    <xdr:clientData/>
  </xdr:twoCellAnchor>
  <xdr:twoCellAnchor>
    <xdr:from>
      <xdr:col>12</xdr:col>
      <xdr:colOff>19050</xdr:colOff>
      <xdr:row>60</xdr:row>
      <xdr:rowOff>76200</xdr:rowOff>
    </xdr:from>
    <xdr:to>
      <xdr:col>13</xdr:col>
      <xdr:colOff>609600</xdr:colOff>
      <xdr:row>64</xdr:row>
      <xdr:rowOff>95250</xdr:rowOff>
    </xdr:to>
    <xdr:pic>
      <xdr:nvPicPr>
        <xdr:cNvPr id="2" name="Picture 2"/>
        <xdr:cNvPicPr preferRelativeResize="1">
          <a:picLocks noChangeAspect="1"/>
        </xdr:cNvPicPr>
      </xdr:nvPicPr>
      <xdr:blipFill>
        <a:blip r:embed="rId1"/>
        <a:stretch>
          <a:fillRect/>
        </a:stretch>
      </xdr:blipFill>
      <xdr:spPr>
        <a:xfrm>
          <a:off x="6429375" y="6657975"/>
          <a:ext cx="695325" cy="7143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or%20checking\140712_2-8%20Working%20Version.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irf50138\FIN%20S%20RPT%20TRUST%20MACS\Trust%20MACs_CAF\New%20MACs%202009-10\Monthly%20workbooks%20and%20papers\12.%20March%20files\definitive\01%20Apr%20GL%20136-444.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IRF50097\Users\7132247\TRUST%20Management%20ACCOUNTs\Latest%20Mapping%20136%20444\Trust%20Macs%20Final%20-%20April%20-%20With%20136%20and%20444%20-%20to%20be%20continued.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Monthly%20Outturn-forecast%20figs\PAYE\April.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Irf01841\kai-personal%20taxes\Common\99i2k\Group1\ITforecast\PAYE\quarterly%20accruals%20models\2008-09\PAYE%20Quarterly%20accruals%20model%202008-09%20Feb%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H:\EXCEL\CGBR\PROF99.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TEMP\04Sept09.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FPW2K041\Shared$\EXCISE\tobsmooth.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Esd\Common\BISDAS6.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Irf50022\kai-strategic%20analysis%20coord\Monthly%20Receipts%20Monitoring\Performance%20Management%20Framework\1011\100708%20Day%206.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Irf50022\kai-strategic%20analysis%20coord\Monthly%20Receipts%20Monitoring\Monthly%20outurns\Net%20Receipts\1011\Apr%20GL%20136-44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hecks"/>
      <sheetName val="2.8 (rounded) - copy me"/>
      <sheetName val="2.8 (not rounded)"/>
      <sheetName val="13-14 Cash TS"/>
      <sheetName val="12-13 Cash TS (130715)"/>
      <sheetName val="SAFE summary (140721)"/>
      <sheetName val="SAFE summary (130715)"/>
      <sheetName val="11-12 Cash TS (18072012)"/>
      <sheetName val="IT&amp;CGT breakdown 11-12TS"/>
      <sheetName val="NS Table 11-12TS(180712)"/>
      <sheetName val="Tax 03-04 Outturn TS"/>
      <sheetName val="Mrec 2003-4 Trust statement"/>
      <sheetName val="Cash input 11-12"/>
      <sheetName val="Cash 10-11 TS"/>
      <sheetName val="NS Table (110919)"/>
      <sheetName val="NS Table (110916)"/>
      <sheetName val="NS Table (110915)"/>
      <sheetName val="IT&amp;CGT breakdown 2011-12"/>
      <sheetName val="IT breakdown 2010-11"/>
      <sheetName val="NS Table"/>
      <sheetName val="IT breakdown 2009-10 TS"/>
      <sheetName val="TS Cash 08-09"/>
      <sheetName val="MREC 2008-09 TS aligned"/>
      <sheetName val="MREC 2008-09 - MAY 2009"/>
      <sheetName val="MREC 2008-09 - APRIL 2009"/>
      <sheetName val="MREC 2007 -08 Aligned to TS"/>
      <sheetName val="MREC 2007-08 - April 2008"/>
      <sheetName val="MREC 2006-07 Aligned with TS"/>
      <sheetName val="MREC 2006-07 April 2007"/>
      <sheetName val="MREC 2005-06 Aligned with TS"/>
      <sheetName val="MREC 2005-06 March 2005"/>
      <sheetName val="Mrec 2004-05 August - 2005 (TS)"/>
      <sheetName val="Mrec 2004-05 April 2005"/>
      <sheetName val="Extprof (apr 04)"/>
      <sheetName val="Mrec 2003-04 (old)"/>
      <sheetName val="Mrec 2003-04 (new)"/>
      <sheetName val="Mrec 2002-03 alternative"/>
      <sheetName val="MREC2002-03 new 3-11-03"/>
      <sheetName val="MREC2002-03 old"/>
      <sheetName val="MREC 2001-02 (14-11-03)"/>
      <sheetName val="MREC 2000-01 (14-11-03)"/>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 09 CECAS TB"/>
      <sheetName val=" 09 CECAS Cash Analysis"/>
      <sheetName val=" 09 SAFE TB"/>
      <sheetName val=" 09 SAFE Cash"/>
      <sheetName val=" 09 Summary"/>
      <sheetName val=" 09 F136"/>
      <sheetName val=" 09 F444"/>
      <sheetName val="Flash TMACs - net receipts"/>
      <sheetName val="Flash TMACs - repayments"/>
      <sheetName val="IT 410101010"/>
      <sheetName val="CTnominals"/>
      <sheetName val="CGT 410401010"/>
      <sheetName val="Receipt Profiles  - 08-10"/>
      <sheetName val="Repayment Profiles - 08-10"/>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Apr 09 CECAS TB"/>
      <sheetName val="APR09 CECAS Cash Analysis"/>
      <sheetName val="Apr 09 SAFE TB"/>
      <sheetName val="APR 09 SAFE Cash"/>
      <sheetName val="Apr 09 Summary"/>
      <sheetName val="Form 136"/>
      <sheetName val="Form 444"/>
    </sheetNames>
    <sheetDataSet>
      <sheetData sheetId="2">
        <row r="7">
          <cell r="B7">
            <v>183000</v>
          </cell>
          <cell r="C7" t="str">
            <v>Debtors - amounts falling due within one year (ST)</v>
          </cell>
          <cell r="E7" t="str">
            <v>-</v>
          </cell>
        </row>
        <row r="8">
          <cell r="B8">
            <v>183200</v>
          </cell>
          <cell r="C8" t="str">
            <v>Taxation &amp; duties due (ST)</v>
          </cell>
          <cell r="E8" t="str">
            <v>-</v>
          </cell>
        </row>
        <row r="9">
          <cell r="B9">
            <v>180302005</v>
          </cell>
          <cell r="C9" t="str">
            <v>Income Tax Debtors</v>
          </cell>
          <cell r="D9" t="str">
            <v>A 1</v>
          </cell>
          <cell r="E9" t="str">
            <v>G067</v>
          </cell>
          <cell r="F9">
            <v>1603781746.10999</v>
          </cell>
          <cell r="G9">
            <v>36270605.47</v>
          </cell>
          <cell r="I9">
            <v>36270605.47</v>
          </cell>
          <cell r="J9">
            <v>36270605.47</v>
          </cell>
        </row>
        <row r="10">
          <cell r="B10">
            <v>180302010</v>
          </cell>
          <cell r="C10" t="str">
            <v>Corp Tax Debtors</v>
          </cell>
          <cell r="D10" t="str">
            <v>B 1</v>
          </cell>
          <cell r="E10" t="str">
            <v>G067</v>
          </cell>
          <cell r="F10">
            <v>381438709.6</v>
          </cell>
          <cell r="G10">
            <v>11947166.99000001</v>
          </cell>
          <cell r="I10">
            <v>11947166.99000001</v>
          </cell>
          <cell r="J10">
            <v>11947166.99000001</v>
          </cell>
        </row>
        <row r="11">
          <cell r="B11">
            <v>180302015</v>
          </cell>
          <cell r="C11" t="str">
            <v>PRT Debtors</v>
          </cell>
          <cell r="D11" t="str">
            <v>E 1</v>
          </cell>
          <cell r="E11" t="str">
            <v>G067</v>
          </cell>
          <cell r="F11">
            <v>649810626.769999</v>
          </cell>
          <cell r="G11">
            <v>-136489346.5</v>
          </cell>
          <cell r="I11">
            <v>-136489346.5</v>
          </cell>
          <cell r="J11">
            <v>-136489346.5</v>
          </cell>
        </row>
        <row r="12">
          <cell r="B12">
            <v>180302016</v>
          </cell>
          <cell r="C12" t="str">
            <v>STAMP NonAMC Debtors</v>
          </cell>
          <cell r="I12">
            <v>0</v>
          </cell>
          <cell r="J12">
            <v>0</v>
          </cell>
        </row>
        <row r="13">
          <cell r="B13">
            <v>180302020</v>
          </cell>
          <cell r="C13" t="str">
            <v>CGT Debtors</v>
          </cell>
          <cell r="D13" t="str">
            <v>C 1</v>
          </cell>
          <cell r="E13" t="str">
            <v>G067</v>
          </cell>
          <cell r="F13">
            <v>5059944.82</v>
          </cell>
          <cell r="G13">
            <v>333959.4100000099</v>
          </cell>
          <cell r="I13">
            <v>333959.4100000099</v>
          </cell>
          <cell r="J13">
            <v>333959.4100000099</v>
          </cell>
        </row>
        <row r="14">
          <cell r="B14">
            <v>180302035</v>
          </cell>
          <cell r="C14" t="str">
            <v>National Ins Debtors</v>
          </cell>
          <cell r="D14" t="str">
            <v>G 1</v>
          </cell>
          <cell r="E14" t="str">
            <v>G067</v>
          </cell>
          <cell r="F14">
            <v>535193496.31</v>
          </cell>
          <cell r="G14">
            <v>23423648.360000104</v>
          </cell>
          <cell r="I14">
            <v>23423648.360000104</v>
          </cell>
          <cell r="J14">
            <v>23423648.360000104</v>
          </cell>
        </row>
        <row r="15">
          <cell r="B15">
            <v>180302036</v>
          </cell>
          <cell r="C15" t="str">
            <v>NI D'rs - NI</v>
          </cell>
          <cell r="D15" t="str">
            <v>G 2</v>
          </cell>
          <cell r="E15" t="str">
            <v>G067</v>
          </cell>
          <cell r="F15">
            <v>826033.01</v>
          </cell>
          <cell r="G15">
            <v>0</v>
          </cell>
          <cell r="I15">
            <v>0</v>
          </cell>
          <cell r="J15">
            <v>0</v>
          </cell>
        </row>
        <row r="16">
          <cell r="B16">
            <v>180302037</v>
          </cell>
          <cell r="C16" t="str">
            <v>NIF NonAMC Debtor GB</v>
          </cell>
          <cell r="I16">
            <v>0</v>
          </cell>
          <cell r="J16">
            <v>0</v>
          </cell>
        </row>
        <row r="17">
          <cell r="B17">
            <v>180302038</v>
          </cell>
          <cell r="C17" t="str">
            <v>NIF NonAMC Debtor NI</v>
          </cell>
          <cell r="F17">
            <v>246879304.72</v>
          </cell>
          <cell r="G17">
            <v>0</v>
          </cell>
          <cell r="I17">
            <v>0</v>
          </cell>
          <cell r="J17">
            <v>0</v>
          </cell>
        </row>
        <row r="18">
          <cell r="B18">
            <v>180302040</v>
          </cell>
          <cell r="C18" t="str">
            <v>Tax Credits Debtors</v>
          </cell>
          <cell r="D18" t="str">
            <v>K 7</v>
          </cell>
          <cell r="E18" t="str">
            <v>G067</v>
          </cell>
          <cell r="F18">
            <v>27636677.37</v>
          </cell>
          <cell r="G18">
            <v>49077.02000000101</v>
          </cell>
          <cell r="I18">
            <v>49077.02000000101</v>
          </cell>
          <cell r="J18">
            <v>49077.02000000101</v>
          </cell>
        </row>
        <row r="19">
          <cell r="B19">
            <v>180302041</v>
          </cell>
          <cell r="C19" t="str">
            <v>WTC D'rs</v>
          </cell>
          <cell r="D19" t="str">
            <v>K 7</v>
          </cell>
          <cell r="E19" t="str">
            <v>G067</v>
          </cell>
          <cell r="F19">
            <v>60020.58</v>
          </cell>
          <cell r="G19">
            <v>-2961.8099999998994</v>
          </cell>
          <cell r="I19">
            <v>-2961.8099999998994</v>
          </cell>
          <cell r="J19">
            <v>-2961.8099999998994</v>
          </cell>
        </row>
        <row r="20">
          <cell r="B20">
            <v>180302042</v>
          </cell>
          <cell r="C20" t="str">
            <v>Tax &amp; Duty: CTC Deb'r</v>
          </cell>
          <cell r="D20" t="str">
            <v>K 7</v>
          </cell>
          <cell r="E20" t="str">
            <v>G067</v>
          </cell>
          <cell r="F20">
            <v>141459.23</v>
          </cell>
          <cell r="G20">
            <v>-1960.5700000000102</v>
          </cell>
          <cell r="I20">
            <v>-1960.5700000000102</v>
          </cell>
          <cell r="J20">
            <v>-1960.5700000000102</v>
          </cell>
        </row>
        <row r="21">
          <cell r="B21">
            <v>180302045</v>
          </cell>
          <cell r="C21" t="str">
            <v>Penalty AinA Debtors</v>
          </cell>
          <cell r="E21" t="str">
            <v>G067</v>
          </cell>
          <cell r="F21">
            <v>43953562.2899999</v>
          </cell>
          <cell r="G21">
            <v>839586.0500000995</v>
          </cell>
          <cell r="I21">
            <v>839586.0500000995</v>
          </cell>
          <cell r="J21">
            <v>839586.0500000995</v>
          </cell>
        </row>
        <row r="22">
          <cell r="B22">
            <v>180302046</v>
          </cell>
          <cell r="C22" t="str">
            <v>Penalty CFER Debtors</v>
          </cell>
          <cell r="E22" t="str">
            <v>G067</v>
          </cell>
          <cell r="F22">
            <v>331991993.529999</v>
          </cell>
          <cell r="G22">
            <v>-17717492.01</v>
          </cell>
          <cell r="I22">
            <v>-17717492.01</v>
          </cell>
          <cell r="J22">
            <v>-17717492.01</v>
          </cell>
        </row>
        <row r="23">
          <cell r="B23">
            <v>180302047</v>
          </cell>
          <cell r="C23" t="str">
            <v>Nat Min Wage Debtors</v>
          </cell>
          <cell r="E23" t="str">
            <v>G067</v>
          </cell>
          <cell r="F23">
            <v>49624.9</v>
          </cell>
          <cell r="G23">
            <v>2747.2599999999898</v>
          </cell>
          <cell r="I23">
            <v>2747.2599999999898</v>
          </cell>
          <cell r="J23">
            <v>2747.2599999999898</v>
          </cell>
        </row>
        <row r="24">
          <cell r="B24">
            <v>180302048</v>
          </cell>
          <cell r="C24" t="str">
            <v>Student Loan Debtors</v>
          </cell>
          <cell r="E24" t="str">
            <v>G067</v>
          </cell>
          <cell r="F24">
            <v>13738.17</v>
          </cell>
          <cell r="G24">
            <v>0</v>
          </cell>
          <cell r="I24">
            <v>0</v>
          </cell>
          <cell r="J24">
            <v>0</v>
          </cell>
        </row>
        <row r="25">
          <cell r="B25">
            <v>180302050</v>
          </cell>
          <cell r="C25" t="str">
            <v>MARD Debtors</v>
          </cell>
          <cell r="E25" t="str">
            <v>G067</v>
          </cell>
          <cell r="F25">
            <v>34028558.2299999</v>
          </cell>
          <cell r="G25">
            <v>12747470.850000001</v>
          </cell>
          <cell r="I25">
            <v>12747470.850000001</v>
          </cell>
          <cell r="J25">
            <v>12747470.850000001</v>
          </cell>
        </row>
        <row r="26">
          <cell r="B26">
            <v>180302051</v>
          </cell>
          <cell r="C26" t="str">
            <v>IT Non AMC Debtors</v>
          </cell>
          <cell r="E26" t="str">
            <v>-</v>
          </cell>
          <cell r="F26">
            <v>5601928781.13</v>
          </cell>
          <cell r="G26">
            <v>0</v>
          </cell>
          <cell r="I26">
            <v>0</v>
          </cell>
          <cell r="J26">
            <v>0</v>
          </cell>
        </row>
        <row r="27">
          <cell r="B27">
            <v>180302052</v>
          </cell>
          <cell r="C27" t="str">
            <v>CT Non AMC Debtors</v>
          </cell>
          <cell r="E27" t="str">
            <v>-</v>
          </cell>
          <cell r="F27">
            <v>2149193202.02</v>
          </cell>
          <cell r="G27">
            <v>0</v>
          </cell>
          <cell r="I27">
            <v>0</v>
          </cell>
          <cell r="J27">
            <v>0</v>
          </cell>
        </row>
        <row r="28">
          <cell r="B28">
            <v>180302053</v>
          </cell>
          <cell r="C28" t="str">
            <v>CGT Non AMC Debtors</v>
          </cell>
          <cell r="E28" t="str">
            <v>-</v>
          </cell>
          <cell r="F28">
            <v>655860060.009999</v>
          </cell>
          <cell r="G28">
            <v>0</v>
          </cell>
          <cell r="I28">
            <v>0</v>
          </cell>
          <cell r="J28">
            <v>0</v>
          </cell>
        </row>
        <row r="29">
          <cell r="B29">
            <v>180302054</v>
          </cell>
          <cell r="C29" t="str">
            <v>IHT Non AMC Debtors</v>
          </cell>
          <cell r="E29" t="str">
            <v>-</v>
          </cell>
          <cell r="F29">
            <v>1172081000</v>
          </cell>
          <cell r="G29">
            <v>0</v>
          </cell>
          <cell r="I29">
            <v>0</v>
          </cell>
          <cell r="J29">
            <v>0</v>
          </cell>
        </row>
        <row r="30">
          <cell r="B30">
            <v>180302055</v>
          </cell>
          <cell r="C30" t="str">
            <v>Law Costs Debtors</v>
          </cell>
          <cell r="E30" t="str">
            <v>G067</v>
          </cell>
          <cell r="F30">
            <v>26890177.2899999</v>
          </cell>
          <cell r="G30">
            <v>-226430.04999998992</v>
          </cell>
          <cell r="I30">
            <v>-226430.04999998992</v>
          </cell>
          <cell r="J30">
            <v>-226430.04999998992</v>
          </cell>
        </row>
        <row r="31">
          <cell r="B31">
            <v>180302056</v>
          </cell>
          <cell r="C31" t="str">
            <v>NICs Non AMC Debtors</v>
          </cell>
          <cell r="E31" t="str">
            <v>-</v>
          </cell>
          <cell r="F31">
            <v>2800672798.17</v>
          </cell>
          <cell r="G31">
            <v>0</v>
          </cell>
          <cell r="I31">
            <v>0</v>
          </cell>
          <cell r="J31">
            <v>0</v>
          </cell>
        </row>
        <row r="32">
          <cell r="B32">
            <v>180302057</v>
          </cell>
          <cell r="C32" t="str">
            <v>WTC Non AMC D'rs&lt;1yr</v>
          </cell>
          <cell r="F32">
            <v>568965929.679999</v>
          </cell>
          <cell r="G32">
            <v>0</v>
          </cell>
          <cell r="I32">
            <v>0</v>
          </cell>
          <cell r="J32">
            <v>0</v>
          </cell>
        </row>
        <row r="33">
          <cell r="B33">
            <v>180302058</v>
          </cell>
          <cell r="C33" t="str">
            <v>CTC Non AMC D'rs&lt;1yr</v>
          </cell>
          <cell r="F33">
            <v>422071113.63</v>
          </cell>
          <cell r="G33">
            <v>0</v>
          </cell>
          <cell r="I33">
            <v>0</v>
          </cell>
          <cell r="J33">
            <v>0</v>
          </cell>
        </row>
        <row r="34">
          <cell r="B34">
            <v>180302059</v>
          </cell>
          <cell r="C34" t="str">
            <v>STAMP NonAMC Debtors</v>
          </cell>
          <cell r="E34" t="str">
            <v>G067</v>
          </cell>
          <cell r="F34">
            <v>185452880.349999</v>
          </cell>
          <cell r="G34">
            <v>0</v>
          </cell>
          <cell r="I34">
            <v>0</v>
          </cell>
          <cell r="J34">
            <v>0</v>
          </cell>
        </row>
        <row r="35">
          <cell r="B35">
            <v>180302070</v>
          </cell>
          <cell r="C35" t="str">
            <v>VAT Debtors</v>
          </cell>
          <cell r="E35" t="str">
            <v>-</v>
          </cell>
          <cell r="F35">
            <v>150733.17</v>
          </cell>
          <cell r="G35">
            <v>-28532.76</v>
          </cell>
          <cell r="I35">
            <v>-28532.76</v>
          </cell>
          <cell r="J35">
            <v>-28532.76</v>
          </cell>
        </row>
        <row r="36">
          <cell r="B36">
            <v>180302071</v>
          </cell>
          <cell r="C36" t="str">
            <v>VAT debtors Non-AMC</v>
          </cell>
          <cell r="E36" t="str">
            <v>-</v>
          </cell>
          <cell r="F36">
            <v>-179158</v>
          </cell>
          <cell r="G36">
            <v>0</v>
          </cell>
          <cell r="I36">
            <v>0</v>
          </cell>
          <cell r="J36">
            <v>0</v>
          </cell>
        </row>
        <row r="37">
          <cell r="B37">
            <v>180302100</v>
          </cell>
          <cell r="C37" t="str">
            <v>Unmatched Payments</v>
          </cell>
          <cell r="F37">
            <v>-1107522.07</v>
          </cell>
          <cell r="G37">
            <v>-67379.3200000003</v>
          </cell>
          <cell r="I37">
            <v>-67379.3200000003</v>
          </cell>
          <cell r="J37">
            <v>-67379.3200000003</v>
          </cell>
        </row>
        <row r="38">
          <cell r="B38">
            <v>180302105</v>
          </cell>
          <cell r="C38" t="str">
            <v>Unmatched Returns</v>
          </cell>
          <cell r="F38">
            <v>-32599.88</v>
          </cell>
          <cell r="G38">
            <v>3003</v>
          </cell>
          <cell r="I38">
            <v>3003</v>
          </cell>
          <cell r="J38">
            <v>3003</v>
          </cell>
        </row>
        <row r="39">
          <cell r="B39">
            <v>180302205</v>
          </cell>
          <cell r="C39" t="str">
            <v>IT Debtors-AMC Adj</v>
          </cell>
          <cell r="D39" t="str">
            <v>A 1</v>
          </cell>
          <cell r="F39">
            <v>-618945551.09</v>
          </cell>
          <cell r="G39">
            <v>0</v>
          </cell>
          <cell r="I39">
            <v>0</v>
          </cell>
          <cell r="J39">
            <v>0</v>
          </cell>
        </row>
        <row r="40">
          <cell r="B40">
            <v>180302210</v>
          </cell>
          <cell r="C40" t="str">
            <v>CT Debtors-AMC Adj</v>
          </cell>
          <cell r="D40" t="str">
            <v>B1</v>
          </cell>
          <cell r="F40">
            <v>-235772176.889999</v>
          </cell>
          <cell r="G40">
            <v>0</v>
          </cell>
          <cell r="H40">
            <v>0</v>
          </cell>
          <cell r="I40">
            <v>0</v>
          </cell>
          <cell r="J40">
            <v>0</v>
          </cell>
        </row>
        <row r="41">
          <cell r="B41">
            <v>180302215</v>
          </cell>
          <cell r="C41" t="str">
            <v>PRT Debtors-AMC Adj</v>
          </cell>
          <cell r="D41" t="str">
            <v>E1</v>
          </cell>
          <cell r="F41">
            <v>-320291576</v>
          </cell>
          <cell r="G41">
            <v>0</v>
          </cell>
          <cell r="H41">
            <v>0</v>
          </cell>
          <cell r="I41">
            <v>0</v>
          </cell>
          <cell r="J41">
            <v>0</v>
          </cell>
        </row>
        <row r="42">
          <cell r="B42">
            <v>180302220</v>
          </cell>
          <cell r="C42" t="str">
            <v>CGT Debtors-AMC Adj</v>
          </cell>
          <cell r="D42" t="str">
            <v>C1</v>
          </cell>
          <cell r="F42">
            <v>-76488.6399999999</v>
          </cell>
          <cell r="G42">
            <v>0</v>
          </cell>
          <cell r="H42">
            <v>0</v>
          </cell>
          <cell r="I42">
            <v>0</v>
          </cell>
          <cell r="J42">
            <v>0</v>
          </cell>
        </row>
        <row r="43">
          <cell r="B43">
            <v>180302235</v>
          </cell>
          <cell r="C43" t="str">
            <v>NI Debtors-AMC Adj</v>
          </cell>
          <cell r="D43" t="str">
            <v>G1</v>
          </cell>
          <cell r="F43">
            <v>-211357281.699999</v>
          </cell>
          <cell r="G43">
            <v>0</v>
          </cell>
          <cell r="I43">
            <v>0</v>
          </cell>
          <cell r="J43">
            <v>0</v>
          </cell>
        </row>
        <row r="44">
          <cell r="B44">
            <v>180302236</v>
          </cell>
          <cell r="C44" t="str">
            <v>NI D'RS-NI-AMC Adj</v>
          </cell>
          <cell r="D44" t="str">
            <v>G2</v>
          </cell>
          <cell r="F44">
            <v>-102801.49</v>
          </cell>
          <cell r="G44">
            <v>0</v>
          </cell>
          <cell r="H44">
            <v>0</v>
          </cell>
          <cell r="I44">
            <v>0</v>
          </cell>
          <cell r="J44">
            <v>0</v>
          </cell>
        </row>
        <row r="45">
          <cell r="B45">
            <v>180302240</v>
          </cell>
          <cell r="C45" t="str">
            <v>TC Debtors-AMC Adj</v>
          </cell>
          <cell r="D45" t="str">
            <v>K 7</v>
          </cell>
          <cell r="F45">
            <v>-15412011.73</v>
          </cell>
          <cell r="G45">
            <v>0</v>
          </cell>
          <cell r="I45">
            <v>0</v>
          </cell>
          <cell r="J45">
            <v>0</v>
          </cell>
        </row>
        <row r="46">
          <cell r="B46">
            <v>180302241</v>
          </cell>
          <cell r="C46" t="str">
            <v>WTC Debtors-AMC Adj</v>
          </cell>
          <cell r="D46" t="str">
            <v>K 7</v>
          </cell>
          <cell r="F46">
            <v>-2321.54</v>
          </cell>
          <cell r="G46">
            <v>0</v>
          </cell>
          <cell r="I46">
            <v>0</v>
          </cell>
          <cell r="J46">
            <v>0</v>
          </cell>
        </row>
        <row r="47">
          <cell r="B47">
            <v>180302245</v>
          </cell>
          <cell r="C47" t="str">
            <v>Pen AinA D'rs-AMCAdj</v>
          </cell>
          <cell r="F47">
            <v>-39160426.3599999</v>
          </cell>
          <cell r="G47">
            <v>0</v>
          </cell>
          <cell r="I47">
            <v>0</v>
          </cell>
          <cell r="J47">
            <v>0</v>
          </cell>
        </row>
        <row r="48">
          <cell r="B48">
            <v>180302246</v>
          </cell>
          <cell r="C48" t="str">
            <v>Pen CFER D'rsAMCAdj</v>
          </cell>
          <cell r="F48">
            <v>-186057871.37</v>
          </cell>
          <cell r="G48">
            <v>0</v>
          </cell>
          <cell r="I48">
            <v>0</v>
          </cell>
          <cell r="J48">
            <v>0</v>
          </cell>
        </row>
        <row r="49">
          <cell r="B49">
            <v>180302247</v>
          </cell>
          <cell r="C49" t="str">
            <v>NatMinWageDrs-AMCAdj</v>
          </cell>
          <cell r="F49">
            <v>-22542.22</v>
          </cell>
          <cell r="G49">
            <v>0</v>
          </cell>
          <cell r="I49">
            <v>0</v>
          </cell>
          <cell r="J49">
            <v>0</v>
          </cell>
        </row>
        <row r="50">
          <cell r="B50">
            <v>180302248</v>
          </cell>
          <cell r="C50" t="str">
            <v>S Loan D'rs-AMC Adj</v>
          </cell>
          <cell r="F50">
            <v>-21773.4599999999</v>
          </cell>
          <cell r="G50">
            <v>0</v>
          </cell>
          <cell r="I50">
            <v>0</v>
          </cell>
          <cell r="J50">
            <v>0</v>
          </cell>
        </row>
        <row r="51">
          <cell r="B51">
            <v>180302250</v>
          </cell>
          <cell r="C51" t="str">
            <v>MARD Debtors-AMC Adj</v>
          </cell>
          <cell r="E51" t="str">
            <v>-</v>
          </cell>
          <cell r="F51">
            <v>-42305397.13</v>
          </cell>
          <cell r="G51">
            <v>0</v>
          </cell>
          <cell r="I51">
            <v>0</v>
          </cell>
          <cell r="J51">
            <v>0</v>
          </cell>
        </row>
        <row r="52">
          <cell r="B52">
            <v>180302255</v>
          </cell>
          <cell r="C52" t="str">
            <v>LawCostsD'rs-AMC Adj</v>
          </cell>
          <cell r="E52" t="str">
            <v>-</v>
          </cell>
          <cell r="F52">
            <v>-28661641.32</v>
          </cell>
          <cell r="G52">
            <v>0</v>
          </cell>
          <cell r="I52">
            <v>0</v>
          </cell>
          <cell r="J52">
            <v>0</v>
          </cell>
        </row>
        <row r="53">
          <cell r="B53">
            <v>180302</v>
          </cell>
          <cell r="C53" t="str">
            <v>*</v>
          </cell>
          <cell r="E53" t="str">
            <v>G067</v>
          </cell>
          <cell r="F53">
            <v>0</v>
          </cell>
          <cell r="G53">
            <v>-68916838.60999978</v>
          </cell>
          <cell r="H53">
            <v>0</v>
          </cell>
          <cell r="I53">
            <v>-68916838.60999978</v>
          </cell>
          <cell r="J53">
            <v>-68916838.60999978</v>
          </cell>
        </row>
        <row r="54">
          <cell r="B54">
            <v>183300</v>
          </cell>
          <cell r="C54" t="str">
            <v>Deposits &amp; advances (ST)</v>
          </cell>
          <cell r="F54">
            <v>0</v>
          </cell>
          <cell r="I54">
            <v>0</v>
          </cell>
          <cell r="J54">
            <v>0</v>
          </cell>
        </row>
        <row r="55">
          <cell r="B55">
            <v>180303005</v>
          </cell>
          <cell r="C55" t="str">
            <v>Payments on Account</v>
          </cell>
          <cell r="F55">
            <v>-1335966911.48</v>
          </cell>
          <cell r="G55">
            <v>-23887594.98000002</v>
          </cell>
          <cell r="I55">
            <v>-23887594.98000002</v>
          </cell>
          <cell r="J55">
            <v>-23887594.98000002</v>
          </cell>
        </row>
        <row r="56">
          <cell r="B56">
            <v>180303010</v>
          </cell>
          <cell r="C56" t="str">
            <v>SAFE Misc SAP Debtor-SAP internal charges</v>
          </cell>
          <cell r="E56" t="str">
            <v>-</v>
          </cell>
          <cell r="F56">
            <v>0</v>
          </cell>
          <cell r="I56">
            <v>0</v>
          </cell>
          <cell r="J56">
            <v>0</v>
          </cell>
        </row>
        <row r="57">
          <cell r="B57">
            <v>180303105</v>
          </cell>
          <cell r="C57" t="str">
            <v>POA-Adj TS use only</v>
          </cell>
          <cell r="E57" t="str">
            <v>-</v>
          </cell>
          <cell r="F57">
            <v>1288179059.81999</v>
          </cell>
          <cell r="I57">
            <v>0</v>
          </cell>
          <cell r="J57">
            <v>0</v>
          </cell>
        </row>
        <row r="58">
          <cell r="B58">
            <v>180303</v>
          </cell>
          <cell r="C58" t="str">
            <v>*</v>
          </cell>
          <cell r="E58" t="str">
            <v>-</v>
          </cell>
          <cell r="F58">
            <v>0</v>
          </cell>
          <cell r="G58">
            <v>-23887594.98000002</v>
          </cell>
          <cell r="H58">
            <v>0</v>
          </cell>
          <cell r="I58">
            <v>-23887594.98000002</v>
          </cell>
          <cell r="J58">
            <v>-23887594.98000002</v>
          </cell>
        </row>
        <row r="59">
          <cell r="B59">
            <v>183400</v>
          </cell>
          <cell r="C59" t="str">
            <v>Other debtors and loans (ST)</v>
          </cell>
          <cell r="E59" t="str">
            <v>-</v>
          </cell>
          <cell r="F59">
            <v>0</v>
          </cell>
          <cell r="J59">
            <v>0</v>
          </cell>
        </row>
        <row r="60">
          <cell r="B60">
            <v>180304998</v>
          </cell>
          <cell r="C60" t="str">
            <v>Tfr from OAS (Cum)</v>
          </cell>
          <cell r="E60" t="str">
            <v>-</v>
          </cell>
          <cell r="F60">
            <v>0</v>
          </cell>
          <cell r="I60">
            <v>0</v>
          </cell>
          <cell r="J60">
            <v>0</v>
          </cell>
        </row>
        <row r="61">
          <cell r="B61">
            <v>180304999</v>
          </cell>
          <cell r="C61" t="str">
            <v>Tfr from OAS (Ship)</v>
          </cell>
          <cell r="E61" t="str">
            <v>-</v>
          </cell>
          <cell r="F61">
            <v>0</v>
          </cell>
          <cell r="I61">
            <v>0</v>
          </cell>
          <cell r="J61">
            <v>0</v>
          </cell>
        </row>
        <row r="62">
          <cell r="B62">
            <v>180304</v>
          </cell>
          <cell r="C62" t="str">
            <v>*</v>
          </cell>
          <cell r="E62" t="str">
            <v>G067</v>
          </cell>
          <cell r="F62">
            <v>0</v>
          </cell>
          <cell r="G62">
            <v>0</v>
          </cell>
          <cell r="H62">
            <v>0</v>
          </cell>
          <cell r="I62">
            <v>0</v>
          </cell>
          <cell r="J62">
            <v>0</v>
          </cell>
        </row>
        <row r="63">
          <cell r="B63" t="str">
            <v>new</v>
          </cell>
          <cell r="C63" t="str">
            <v>Allowance for bad and doubtful debts (ST) / PROVISIONS</v>
          </cell>
          <cell r="E63" t="str">
            <v>-</v>
          </cell>
          <cell r="F63">
            <v>0</v>
          </cell>
          <cell r="J63">
            <v>0</v>
          </cell>
        </row>
        <row r="64">
          <cell r="B64">
            <v>180305010</v>
          </cell>
          <cell r="C64" t="str">
            <v>CT Bad Debt Prov</v>
          </cell>
          <cell r="E64" t="str">
            <v>-</v>
          </cell>
          <cell r="F64">
            <v>0</v>
          </cell>
          <cell r="G64">
            <v>0</v>
          </cell>
          <cell r="I64">
            <v>0</v>
          </cell>
          <cell r="J64">
            <v>0</v>
          </cell>
        </row>
        <row r="65">
          <cell r="B65">
            <v>180305019</v>
          </cell>
          <cell r="C65" t="str">
            <v>Stamps Non AMC Prov</v>
          </cell>
          <cell r="E65" t="str">
            <v>-</v>
          </cell>
          <cell r="F65">
            <v>-46121703</v>
          </cell>
          <cell r="I65">
            <v>0</v>
          </cell>
          <cell r="J65">
            <v>0</v>
          </cell>
        </row>
        <row r="66">
          <cell r="B66">
            <v>180305021</v>
          </cell>
          <cell r="C66" t="str">
            <v>IT Non AMC Provision</v>
          </cell>
          <cell r="F66">
            <v>-1023001760.05</v>
          </cell>
          <cell r="I66">
            <v>0</v>
          </cell>
          <cell r="J66">
            <v>0</v>
          </cell>
        </row>
        <row r="67">
          <cell r="B67">
            <v>180305022</v>
          </cell>
          <cell r="C67" t="str">
            <v>CT Non AMC Provision</v>
          </cell>
          <cell r="F67">
            <v>-1143918374</v>
          </cell>
          <cell r="I67">
            <v>0</v>
          </cell>
          <cell r="J67">
            <v>0</v>
          </cell>
        </row>
        <row r="68">
          <cell r="B68">
            <v>180305023</v>
          </cell>
          <cell r="C68" t="str">
            <v>IHT Non AMC Provisio</v>
          </cell>
          <cell r="F68">
            <v>-761643</v>
          </cell>
          <cell r="I68">
            <v>0</v>
          </cell>
          <cell r="J68">
            <v>0</v>
          </cell>
        </row>
        <row r="69">
          <cell r="B69">
            <v>180305024</v>
          </cell>
          <cell r="C69" t="str">
            <v>CGT Non AMC Provisio</v>
          </cell>
          <cell r="F69">
            <v>-125323119</v>
          </cell>
          <cell r="I69">
            <v>0</v>
          </cell>
          <cell r="J69">
            <v>0</v>
          </cell>
        </row>
        <row r="70">
          <cell r="B70">
            <v>180305037</v>
          </cell>
          <cell r="C70" t="str">
            <v>NICS Provisions - Y/E</v>
          </cell>
          <cell r="E70" t="str">
            <v>-</v>
          </cell>
          <cell r="F70">
            <v>-464518565</v>
          </cell>
          <cell r="I70">
            <v>0</v>
          </cell>
          <cell r="J70">
            <v>0</v>
          </cell>
        </row>
        <row r="71">
          <cell r="B71">
            <v>180305040</v>
          </cell>
          <cell r="C71" t="str">
            <v>Tax Cr Bad Debt Prov</v>
          </cell>
          <cell r="D71" t="str">
            <v>K 8</v>
          </cell>
          <cell r="E71" t="str">
            <v>-</v>
          </cell>
          <cell r="F71">
            <v>-341334459.199999</v>
          </cell>
          <cell r="I71">
            <v>0</v>
          </cell>
          <cell r="J71">
            <v>0</v>
          </cell>
        </row>
        <row r="72">
          <cell r="B72">
            <v>180305041</v>
          </cell>
          <cell r="C72" t="str">
            <v>TC Dr BD prov'n -NTC</v>
          </cell>
          <cell r="D72" t="str">
            <v>K 8</v>
          </cell>
          <cell r="E72" t="str">
            <v>-</v>
          </cell>
          <cell r="F72">
            <v>-203565540.699999</v>
          </cell>
          <cell r="I72">
            <v>0</v>
          </cell>
          <cell r="J72">
            <v>0</v>
          </cell>
        </row>
        <row r="73">
          <cell r="B73">
            <v>180305</v>
          </cell>
          <cell r="C73" t="str">
            <v>*</v>
          </cell>
          <cell r="E73" t="str">
            <v>-</v>
          </cell>
          <cell r="F73">
            <v>0</v>
          </cell>
          <cell r="G73">
            <v>0</v>
          </cell>
          <cell r="H73">
            <v>0</v>
          </cell>
          <cell r="I73">
            <v>0</v>
          </cell>
          <cell r="J73">
            <v>0</v>
          </cell>
        </row>
        <row r="74">
          <cell r="B74" t="str">
            <v>new</v>
          </cell>
          <cell r="C74" t="str">
            <v>Accrued Revenue Receivable</v>
          </cell>
          <cell r="E74" t="str">
            <v>-</v>
          </cell>
          <cell r="F74">
            <v>0</v>
          </cell>
          <cell r="I74">
            <v>0</v>
          </cell>
          <cell r="J74">
            <v>0</v>
          </cell>
        </row>
        <row r="75">
          <cell r="B75">
            <v>180306005</v>
          </cell>
          <cell r="C75" t="str">
            <v>IT</v>
          </cell>
          <cell r="E75" t="str">
            <v>-</v>
          </cell>
          <cell r="F75">
            <v>27498000000</v>
          </cell>
          <cell r="I75">
            <v>0</v>
          </cell>
          <cell r="J75">
            <v>0</v>
          </cell>
        </row>
        <row r="76">
          <cell r="B76">
            <v>180306010</v>
          </cell>
          <cell r="C76" t="str">
            <v>CT</v>
          </cell>
          <cell r="E76" t="str">
            <v>-</v>
          </cell>
          <cell r="F76">
            <v>14917000000</v>
          </cell>
          <cell r="I76">
            <v>0</v>
          </cell>
          <cell r="J76">
            <v>0</v>
          </cell>
        </row>
        <row r="77">
          <cell r="B77">
            <v>180306015</v>
          </cell>
          <cell r="C77" t="str">
            <v>PRT</v>
          </cell>
          <cell r="E77" t="str">
            <v>-</v>
          </cell>
          <cell r="F77">
            <v>250000000</v>
          </cell>
          <cell r="I77">
            <v>0</v>
          </cell>
          <cell r="J77">
            <v>0</v>
          </cell>
        </row>
        <row r="78">
          <cell r="B78">
            <v>180306020</v>
          </cell>
          <cell r="C78" t="str">
            <v>SD</v>
          </cell>
          <cell r="E78" t="str">
            <v>-</v>
          </cell>
          <cell r="F78">
            <v>658000000</v>
          </cell>
          <cell r="I78">
            <v>0</v>
          </cell>
          <cell r="J78">
            <v>0</v>
          </cell>
        </row>
        <row r="79">
          <cell r="B79">
            <v>180306025</v>
          </cell>
          <cell r="C79" t="str">
            <v>NI</v>
          </cell>
          <cell r="E79" t="str">
            <v>BR</v>
          </cell>
          <cell r="F79">
            <v>10413000000</v>
          </cell>
          <cell r="I79">
            <v>0</v>
          </cell>
          <cell r="J79">
            <v>0</v>
          </cell>
        </row>
        <row r="80">
          <cell r="B80">
            <v>180306</v>
          </cell>
          <cell r="C80" t="str">
            <v>*</v>
          </cell>
          <cell r="E80" t="str">
            <v>BR</v>
          </cell>
          <cell r="F80">
            <v>0</v>
          </cell>
          <cell r="G80">
            <v>0</v>
          </cell>
          <cell r="H80">
            <v>0</v>
          </cell>
          <cell r="I80">
            <v>0</v>
          </cell>
          <cell r="J80">
            <v>0</v>
          </cell>
        </row>
        <row r="81">
          <cell r="B81" t="str">
            <v>new</v>
          </cell>
          <cell r="C81" t="str">
            <v>Inter Departmental Debtors (OGDs)</v>
          </cell>
          <cell r="E81" t="str">
            <v>-</v>
          </cell>
          <cell r="F81">
            <v>0</v>
          </cell>
          <cell r="I81">
            <v>0</v>
          </cell>
          <cell r="J81">
            <v>0</v>
          </cell>
        </row>
        <row r="82">
          <cell r="B82">
            <v>180307005</v>
          </cell>
          <cell r="C82" t="str">
            <v>T'ry-IT PWC Rfnd</v>
          </cell>
          <cell r="E82" t="str">
            <v>-</v>
          </cell>
          <cell r="F82">
            <v>-15599.04</v>
          </cell>
          <cell r="G82">
            <v>-530.49</v>
          </cell>
          <cell r="I82">
            <v>-530.49</v>
          </cell>
          <cell r="J82">
            <v>-530.49</v>
          </cell>
        </row>
        <row r="83">
          <cell r="B83">
            <v>180307010</v>
          </cell>
          <cell r="C83" t="str">
            <v>T'ry-Adv IT PWC Pver</v>
          </cell>
          <cell r="E83" t="str">
            <v>BR</v>
          </cell>
          <cell r="F83">
            <v>15214.4599999999</v>
          </cell>
          <cell r="G83">
            <v>910.8400000000009</v>
          </cell>
          <cell r="I83">
            <v>910.8400000000009</v>
          </cell>
          <cell r="J83">
            <v>910.8400000000009</v>
          </cell>
        </row>
        <row r="84">
          <cell r="B84">
            <v>180307</v>
          </cell>
          <cell r="C84" t="str">
            <v>*</v>
          </cell>
          <cell r="E84" t="str">
            <v>BR</v>
          </cell>
          <cell r="F84">
            <v>0</v>
          </cell>
          <cell r="G84">
            <v>380.35000000000093</v>
          </cell>
          <cell r="H84">
            <v>0</v>
          </cell>
          <cell r="I84">
            <v>380.35000000000093</v>
          </cell>
          <cell r="J84">
            <v>380.35000000000093</v>
          </cell>
        </row>
        <row r="85">
          <cell r="B85" t="str">
            <v>RG &amp; RK</v>
          </cell>
          <cell r="C85" t="str">
            <v>Other debtors</v>
          </cell>
          <cell r="E85" t="str">
            <v>-</v>
          </cell>
          <cell r="F85">
            <v>0</v>
          </cell>
          <cell r="I85">
            <v>0</v>
          </cell>
          <cell r="J85">
            <v>0</v>
          </cell>
        </row>
        <row r="86">
          <cell r="B86">
            <v>180308005</v>
          </cell>
          <cell r="C86" t="str">
            <v>R'ned Chqs Ctrl</v>
          </cell>
          <cell r="D86" t="str">
            <v>O 3</v>
          </cell>
          <cell r="E86" t="str">
            <v>-</v>
          </cell>
          <cell r="F86">
            <v>279620.469999999</v>
          </cell>
          <cell r="G86">
            <v>75</v>
          </cell>
          <cell r="I86">
            <v>75</v>
          </cell>
          <cell r="J86">
            <v>75</v>
          </cell>
        </row>
        <row r="87">
          <cell r="B87">
            <v>180308010</v>
          </cell>
          <cell r="C87" t="str">
            <v>Tax/Duty Irreg Enc't</v>
          </cell>
          <cell r="D87" t="str">
            <v>O 3</v>
          </cell>
          <cell r="E87" t="str">
            <v>BR</v>
          </cell>
          <cell r="F87">
            <v>95637.88</v>
          </cell>
          <cell r="G87">
            <v>-18471.63</v>
          </cell>
          <cell r="I87">
            <v>-18471.63</v>
          </cell>
          <cell r="J87">
            <v>-18471.63</v>
          </cell>
        </row>
        <row r="88">
          <cell r="B88">
            <v>180308</v>
          </cell>
          <cell r="C88" t="str">
            <v>*</v>
          </cell>
          <cell r="E88" t="str">
            <v>BR</v>
          </cell>
          <cell r="F88">
            <v>0</v>
          </cell>
          <cell r="G88">
            <v>-18396.63</v>
          </cell>
          <cell r="H88">
            <v>0</v>
          </cell>
          <cell r="I88">
            <v>-18396.63</v>
          </cell>
          <cell r="J88">
            <v>-18396.63</v>
          </cell>
        </row>
        <row r="89">
          <cell r="B89" t="str">
            <v>RR</v>
          </cell>
          <cell r="C89" t="str">
            <v>Other Prepayments Current</v>
          </cell>
          <cell r="E89" t="str">
            <v>BR</v>
          </cell>
          <cell r="F89">
            <v>0</v>
          </cell>
          <cell r="I89">
            <v>0</v>
          </cell>
          <cell r="J89">
            <v>0</v>
          </cell>
        </row>
        <row r="90">
          <cell r="B90">
            <v>180309005</v>
          </cell>
          <cell r="C90" t="str">
            <v>DSS IT Per P'ns Advs</v>
          </cell>
          <cell r="D90" t="str">
            <v>O 2</v>
          </cell>
          <cell r="E90" t="str">
            <v>BR</v>
          </cell>
          <cell r="F90">
            <v>151620211.889999</v>
          </cell>
          <cell r="I90">
            <v>0</v>
          </cell>
          <cell r="J90">
            <v>0</v>
          </cell>
        </row>
        <row r="91">
          <cell r="B91">
            <v>180309010</v>
          </cell>
          <cell r="C91" t="str">
            <v>DSS IT Per P'ns Rfnd</v>
          </cell>
          <cell r="D91" t="str">
            <v>O 2</v>
          </cell>
          <cell r="E91" t="str">
            <v>-</v>
          </cell>
          <cell r="F91">
            <v>-151620211.889999</v>
          </cell>
          <cell r="G91">
            <v>-953303.989999999</v>
          </cell>
          <cell r="I91">
            <v>-953303.989999999</v>
          </cell>
          <cell r="J91">
            <v>-953303.989999999</v>
          </cell>
        </row>
        <row r="92">
          <cell r="B92">
            <v>180309025</v>
          </cell>
          <cell r="C92" t="str">
            <v>DSS IT PAYE NI Advs</v>
          </cell>
          <cell r="D92" t="str">
            <v>O 2</v>
          </cell>
          <cell r="E92" t="str">
            <v>-</v>
          </cell>
          <cell r="F92">
            <v>853146.589999999</v>
          </cell>
          <cell r="G92">
            <v>0</v>
          </cell>
          <cell r="I92">
            <v>0</v>
          </cell>
          <cell r="J92">
            <v>0</v>
          </cell>
        </row>
        <row r="93">
          <cell r="B93">
            <v>180309030</v>
          </cell>
          <cell r="C93" t="str">
            <v>DSS IT PAYE NI Rfnd</v>
          </cell>
          <cell r="D93" t="str">
            <v>O 2</v>
          </cell>
          <cell r="E93" t="str">
            <v>-</v>
          </cell>
          <cell r="F93">
            <v>-841900.469999999</v>
          </cell>
          <cell r="I93">
            <v>0</v>
          </cell>
          <cell r="J93">
            <v>0</v>
          </cell>
          <cell r="K93" t="str">
            <v>Total Advances</v>
          </cell>
          <cell r="L93">
            <v>-953303.989999999</v>
          </cell>
        </row>
        <row r="94">
          <cell r="B94">
            <v>180309</v>
          </cell>
          <cell r="C94" t="str">
            <v>*</v>
          </cell>
          <cell r="E94" t="str">
            <v>-</v>
          </cell>
          <cell r="F94">
            <v>0</v>
          </cell>
          <cell r="G94">
            <v>-953303.989999999</v>
          </cell>
          <cell r="H94">
            <v>0</v>
          </cell>
          <cell r="I94">
            <v>-953303.989999999</v>
          </cell>
          <cell r="J94">
            <v>-953303.989999999</v>
          </cell>
        </row>
        <row r="95">
          <cell r="E95" t="str">
            <v>-</v>
          </cell>
          <cell r="F95">
            <v>0</v>
          </cell>
          <cell r="I95">
            <v>0</v>
          </cell>
          <cell r="J95">
            <v>0</v>
          </cell>
        </row>
        <row r="96">
          <cell r="B96">
            <v>1803</v>
          </cell>
          <cell r="C96" t="str">
            <v>**</v>
          </cell>
          <cell r="E96" t="str">
            <v>BR</v>
          </cell>
          <cell r="F96">
            <v>0</v>
          </cell>
          <cell r="G96">
            <v>-93775753.85999979</v>
          </cell>
          <cell r="H96">
            <v>0</v>
          </cell>
          <cell r="I96">
            <v>-93775753.85999979</v>
          </cell>
          <cell r="J96">
            <v>-93775753.85999979</v>
          </cell>
        </row>
        <row r="97">
          <cell r="B97">
            <v>185000</v>
          </cell>
          <cell r="C97" t="str">
            <v>Bank and Cash</v>
          </cell>
          <cell r="F97">
            <v>0</v>
          </cell>
          <cell r="J97">
            <v>0</v>
          </cell>
        </row>
        <row r="98">
          <cell r="B98">
            <v>185100</v>
          </cell>
          <cell r="C98" t="str">
            <v>Commercial Bank Accounts -Nat West</v>
          </cell>
          <cell r="E98" t="str">
            <v>BR</v>
          </cell>
          <cell r="F98">
            <v>0</v>
          </cell>
          <cell r="J98">
            <v>0</v>
          </cell>
        </row>
        <row r="99">
          <cell r="B99">
            <v>180501005</v>
          </cell>
          <cell r="C99" t="str">
            <v>Nat West Csh Contrl</v>
          </cell>
          <cell r="D99" t="str">
            <v>O 1</v>
          </cell>
          <cell r="E99" t="str">
            <v>BR</v>
          </cell>
          <cell r="F99">
            <v>0</v>
          </cell>
          <cell r="I99">
            <v>0</v>
          </cell>
          <cell r="J99">
            <v>0</v>
          </cell>
        </row>
        <row r="100">
          <cell r="B100">
            <v>180501011</v>
          </cell>
          <cell r="C100" t="str">
            <v>Nat West Trust Foreign Exchange receipts            </v>
          </cell>
          <cell r="E100" t="str">
            <v>BR</v>
          </cell>
          <cell r="F100">
            <v>200874.329999999</v>
          </cell>
          <cell r="G100">
            <v>40163.27</v>
          </cell>
          <cell r="I100">
            <v>40163.27</v>
          </cell>
          <cell r="J100">
            <v>40163.27</v>
          </cell>
        </row>
        <row r="101">
          <cell r="B101">
            <v>180501015</v>
          </cell>
          <cell r="C101" t="str">
            <v>Clln/Sdry Off Grp</v>
          </cell>
          <cell r="D101" t="str">
            <v>O 1</v>
          </cell>
          <cell r="E101" t="str">
            <v>BR</v>
          </cell>
          <cell r="F101">
            <v>403759.33</v>
          </cell>
          <cell r="G101">
            <v>-2169155.989999898</v>
          </cell>
          <cell r="I101">
            <v>-2169155.989999898</v>
          </cell>
          <cell r="J101">
            <v>-2169155.989999898</v>
          </cell>
        </row>
        <row r="102">
          <cell r="B102">
            <v>180501025</v>
          </cell>
          <cell r="C102" t="str">
            <v>EIS Nat West Ac</v>
          </cell>
          <cell r="D102" t="str">
            <v>O 1</v>
          </cell>
          <cell r="E102" t="str">
            <v>BR</v>
          </cell>
          <cell r="F102">
            <v>94756.6999999999</v>
          </cell>
          <cell r="G102">
            <v>104405.28000000108</v>
          </cell>
          <cell r="I102">
            <v>104405.28000000108</v>
          </cell>
          <cell r="J102">
            <v>104405.28000000108</v>
          </cell>
        </row>
        <row r="103">
          <cell r="B103">
            <v>180501490</v>
          </cell>
          <cell r="C103" t="str">
            <v>Stamp Off Birmingham</v>
          </cell>
          <cell r="D103" t="str">
            <v>O 1</v>
          </cell>
          <cell r="E103" t="str">
            <v>BR</v>
          </cell>
          <cell r="F103">
            <v>418300</v>
          </cell>
          <cell r="G103">
            <v>243371</v>
          </cell>
          <cell r="I103">
            <v>243371</v>
          </cell>
          <cell r="J103">
            <v>243371</v>
          </cell>
        </row>
        <row r="104">
          <cell r="B104">
            <v>180501520</v>
          </cell>
          <cell r="C104" t="str">
            <v>Stamp Off MRO</v>
          </cell>
          <cell r="D104" t="str">
            <v>O 1</v>
          </cell>
          <cell r="E104" t="str">
            <v>BR</v>
          </cell>
          <cell r="I104">
            <v>0</v>
          </cell>
          <cell r="J104">
            <v>0</v>
          </cell>
        </row>
        <row r="105">
          <cell r="B105">
            <v>180501530</v>
          </cell>
          <cell r="C105" t="str">
            <v>StampOffShareWorth</v>
          </cell>
          <cell r="D105" t="str">
            <v>O 1</v>
          </cell>
          <cell r="E105" t="str">
            <v>BR</v>
          </cell>
          <cell r="F105">
            <v>68955</v>
          </cell>
          <cell r="G105">
            <v>98732.75999998953</v>
          </cell>
          <cell r="I105">
            <v>98732.75999998953</v>
          </cell>
          <cell r="J105">
            <v>98732.75999998953</v>
          </cell>
        </row>
        <row r="106">
          <cell r="B106">
            <v>180501535</v>
          </cell>
          <cell r="C106" t="str">
            <v>StampOffSharesNo2Ac</v>
          </cell>
          <cell r="D106" t="str">
            <v>O 1</v>
          </cell>
          <cell r="E106" t="str">
            <v>BR</v>
          </cell>
          <cell r="F106">
            <v>0</v>
          </cell>
          <cell r="G106">
            <v>0</v>
          </cell>
          <cell r="I106">
            <v>0</v>
          </cell>
          <cell r="J106">
            <v>0</v>
          </cell>
        </row>
        <row r="107">
          <cell r="B107">
            <v>180501540</v>
          </cell>
          <cell r="C107" t="str">
            <v>Shply Group Ac</v>
          </cell>
          <cell r="D107" t="str">
            <v>O 1</v>
          </cell>
          <cell r="E107" t="str">
            <v>BR</v>
          </cell>
          <cell r="F107">
            <v>-407398.989999999</v>
          </cell>
          <cell r="G107">
            <v>5937387.2700099945</v>
          </cell>
          <cell r="I107">
            <v>5937387.2700099945</v>
          </cell>
          <cell r="J107">
            <v>5937387.2700099945</v>
          </cell>
        </row>
        <row r="108">
          <cell r="B108">
            <v>180501545</v>
          </cell>
          <cell r="C108" t="str">
            <v>Shply Gen Off Ac</v>
          </cell>
          <cell r="D108" t="str">
            <v>O 1</v>
          </cell>
          <cell r="E108" t="str">
            <v>BR</v>
          </cell>
          <cell r="F108">
            <v>3553633</v>
          </cell>
          <cell r="G108">
            <v>983110</v>
          </cell>
          <cell r="I108">
            <v>983110</v>
          </cell>
          <cell r="J108">
            <v>983110</v>
          </cell>
        </row>
        <row r="109">
          <cell r="B109">
            <v>180501555</v>
          </cell>
          <cell r="C109" t="str">
            <v>AOC Nat West Ac</v>
          </cell>
          <cell r="D109" t="str">
            <v>O 1</v>
          </cell>
          <cell r="E109" t="str">
            <v>BR</v>
          </cell>
          <cell r="F109">
            <v>70353.11</v>
          </cell>
          <cell r="G109">
            <v>0</v>
          </cell>
          <cell r="I109">
            <v>0</v>
          </cell>
          <cell r="J109">
            <v>0</v>
          </cell>
        </row>
        <row r="110">
          <cell r="B110">
            <v>180501556</v>
          </cell>
          <cell r="C110" t="str">
            <v>NatWest SIBA account 12543756</v>
          </cell>
          <cell r="D110" t="str">
            <v>O 1</v>
          </cell>
          <cell r="E110" t="str">
            <v>BR</v>
          </cell>
          <cell r="F110">
            <v>0</v>
          </cell>
          <cell r="G110">
            <v>173013.7199999988</v>
          </cell>
          <cell r="I110">
            <v>173013.7199999988</v>
          </cell>
          <cell r="J110">
            <v>173013.7199999988</v>
          </cell>
        </row>
        <row r="111">
          <cell r="B111">
            <v>180501557</v>
          </cell>
          <cell r="C111" t="str">
            <v>NatWest SIBA offset account 12562505</v>
          </cell>
          <cell r="D111" t="str">
            <v>O 1</v>
          </cell>
          <cell r="E111" t="str">
            <v>BR</v>
          </cell>
          <cell r="F111">
            <v>0</v>
          </cell>
          <cell r="G111">
            <v>-173013.7199999988</v>
          </cell>
          <cell r="I111">
            <v>-173013.7199999988</v>
          </cell>
          <cell r="J111">
            <v>-173013.7199999988</v>
          </cell>
        </row>
        <row r="112">
          <cell r="B112">
            <v>180501560</v>
          </cell>
          <cell r="C112" t="str">
            <v>Eng Cen Csh Ctrl</v>
          </cell>
          <cell r="D112" t="str">
            <v>O 1</v>
          </cell>
          <cell r="E112" t="str">
            <v>BR</v>
          </cell>
          <cell r="F112">
            <v>0</v>
          </cell>
          <cell r="I112">
            <v>0</v>
          </cell>
          <cell r="J112">
            <v>0</v>
          </cell>
        </row>
        <row r="113">
          <cell r="B113">
            <v>180501570</v>
          </cell>
          <cell r="C113" t="str">
            <v>NICO NIC Cheque Ac</v>
          </cell>
          <cell r="D113" t="str">
            <v>O 1</v>
          </cell>
          <cell r="E113" t="str">
            <v>BR</v>
          </cell>
          <cell r="F113">
            <v>5883277</v>
          </cell>
          <cell r="I113">
            <v>0</v>
          </cell>
          <cell r="J113">
            <v>0</v>
          </cell>
        </row>
        <row r="114">
          <cell r="B114">
            <v>180501575</v>
          </cell>
          <cell r="C114" t="str">
            <v>NICO NIC Csh Ac</v>
          </cell>
          <cell r="D114" t="str">
            <v>O 1</v>
          </cell>
          <cell r="E114" t="str">
            <v>-</v>
          </cell>
          <cell r="F114">
            <v>0</v>
          </cell>
          <cell r="I114">
            <v>0</v>
          </cell>
          <cell r="J114">
            <v>0</v>
          </cell>
        </row>
        <row r="115">
          <cell r="B115">
            <v>180501580</v>
          </cell>
          <cell r="C115" t="str">
            <v>NICO NIC Group Ac</v>
          </cell>
          <cell r="D115" t="str">
            <v>O 1</v>
          </cell>
          <cell r="E115" t="str">
            <v>-</v>
          </cell>
          <cell r="F115">
            <v>-25277.7099999999</v>
          </cell>
          <cell r="I115">
            <v>0</v>
          </cell>
          <cell r="J115">
            <v>0</v>
          </cell>
        </row>
        <row r="116">
          <cell r="B116">
            <v>180501585</v>
          </cell>
          <cell r="C116" t="str">
            <v>NICO NIC NI Ac</v>
          </cell>
          <cell r="D116" t="str">
            <v>O 1</v>
          </cell>
          <cell r="E116" t="str">
            <v>-</v>
          </cell>
          <cell r="F116">
            <v>2620.84999999999</v>
          </cell>
          <cell r="I116">
            <v>0</v>
          </cell>
          <cell r="J116">
            <v>0</v>
          </cell>
        </row>
        <row r="117">
          <cell r="B117">
            <v>180501</v>
          </cell>
          <cell r="C117" t="str">
            <v>*</v>
          </cell>
          <cell r="E117" t="str">
            <v>-</v>
          </cell>
          <cell r="F117">
            <v>0</v>
          </cell>
          <cell r="I117">
            <v>0</v>
          </cell>
          <cell r="J117">
            <v>0</v>
          </cell>
        </row>
        <row r="118">
          <cell r="E118" t="str">
            <v>-</v>
          </cell>
          <cell r="F118">
            <v>0</v>
          </cell>
          <cell r="G118">
            <v>5238013.590010088</v>
          </cell>
          <cell r="H118">
            <v>0</v>
          </cell>
          <cell r="I118">
            <v>5238013.590010088</v>
          </cell>
          <cell r="J118">
            <v>5238013.590010088</v>
          </cell>
        </row>
        <row r="119">
          <cell r="B119">
            <v>180502100</v>
          </cell>
          <cell r="C119" t="str">
            <v>Bank Xfer to Vote</v>
          </cell>
          <cell r="E119" t="str">
            <v>-</v>
          </cell>
          <cell r="F119">
            <v>-87921154.3299999</v>
          </cell>
          <cell r="G119">
            <v>-7804415.12</v>
          </cell>
          <cell r="I119">
            <v>-7804415.12</v>
          </cell>
          <cell r="J119">
            <v>-7804415.12</v>
          </cell>
        </row>
        <row r="120">
          <cell r="B120">
            <v>180502101</v>
          </cell>
          <cell r="C120" t="str">
            <v>Recpts Clearing (S)</v>
          </cell>
          <cell r="E120" t="str">
            <v>-</v>
          </cell>
          <cell r="F120">
            <v>0</v>
          </cell>
          <cell r="G120">
            <v>0</v>
          </cell>
          <cell r="I120">
            <v>0</v>
          </cell>
          <cell r="J120">
            <v>0</v>
          </cell>
        </row>
        <row r="121">
          <cell r="B121">
            <v>180502102</v>
          </cell>
          <cell r="C121" t="str">
            <v>Recpts Clearing (C)</v>
          </cell>
          <cell r="E121" t="str">
            <v>-</v>
          </cell>
          <cell r="F121">
            <v>0</v>
          </cell>
          <cell r="G121">
            <v>0</v>
          </cell>
          <cell r="I121">
            <v>0</v>
          </cell>
          <cell r="J121">
            <v>0</v>
          </cell>
        </row>
        <row r="122">
          <cell r="B122">
            <v>180502103</v>
          </cell>
          <cell r="C122" t="str">
            <v>Recpts Clearing (L)</v>
          </cell>
          <cell r="E122" t="str">
            <v>-</v>
          </cell>
          <cell r="F122">
            <v>951594.609999999</v>
          </cell>
          <cell r="G122">
            <v>-949981.58</v>
          </cell>
          <cell r="I122">
            <v>-949981.58</v>
          </cell>
          <cell r="J122">
            <v>-949981.58</v>
          </cell>
        </row>
        <row r="123">
          <cell r="B123">
            <v>180502104</v>
          </cell>
          <cell r="C123" t="str">
            <v>Rtns Clearing (S)</v>
          </cell>
          <cell r="E123" t="str">
            <v>-</v>
          </cell>
          <cell r="F123">
            <v>0</v>
          </cell>
          <cell r="G123">
            <v>0</v>
          </cell>
          <cell r="I123">
            <v>0</v>
          </cell>
          <cell r="J123">
            <v>0</v>
          </cell>
        </row>
        <row r="124">
          <cell r="B124">
            <v>180502105</v>
          </cell>
          <cell r="C124" t="str">
            <v>Rtns Clearing (C)</v>
          </cell>
          <cell r="E124" t="str">
            <v>-</v>
          </cell>
          <cell r="I124">
            <v>0</v>
          </cell>
          <cell r="J124">
            <v>0</v>
          </cell>
        </row>
        <row r="125">
          <cell r="B125">
            <v>180502106</v>
          </cell>
          <cell r="C125" t="str">
            <v>Rtns Clearing (L)</v>
          </cell>
          <cell r="F125">
            <v>-1774</v>
          </cell>
          <cell r="G125">
            <v>0</v>
          </cell>
          <cell r="I125">
            <v>0</v>
          </cell>
          <cell r="J125">
            <v>0</v>
          </cell>
        </row>
        <row r="126">
          <cell r="B126">
            <v>180502107</v>
          </cell>
          <cell r="C126" t="str">
            <v>Cheque Clearing</v>
          </cell>
          <cell r="E126" t="str">
            <v>-</v>
          </cell>
          <cell r="I126">
            <v>0</v>
          </cell>
          <cell r="J126">
            <v>0</v>
          </cell>
        </row>
        <row r="127">
          <cell r="B127">
            <v>180502150</v>
          </cell>
          <cell r="C127" t="str">
            <v>Intra Rcpt: NICO</v>
          </cell>
          <cell r="E127" t="str">
            <v>-</v>
          </cell>
          <cell r="F127">
            <v>-41698.16</v>
          </cell>
          <cell r="G127">
            <v>1866961.54</v>
          </cell>
          <cell r="I127">
            <v>1866961.54</v>
          </cell>
          <cell r="J127">
            <v>1866961.54</v>
          </cell>
        </row>
        <row r="128">
          <cell r="B128">
            <v>180502151</v>
          </cell>
          <cell r="C128" t="str">
            <v>Intra Rcpt: CAROL</v>
          </cell>
          <cell r="E128" t="str">
            <v>-</v>
          </cell>
          <cell r="F128">
            <v>-900505.589999999</v>
          </cell>
          <cell r="G128">
            <v>949460.71</v>
          </cell>
          <cell r="I128">
            <v>949460.71</v>
          </cell>
          <cell r="J128">
            <v>949460.71</v>
          </cell>
        </row>
        <row r="129">
          <cell r="B129">
            <v>180502153</v>
          </cell>
          <cell r="C129" t="str">
            <v>Intra Rcpt: Form 3</v>
          </cell>
          <cell r="E129" t="str">
            <v>BR</v>
          </cell>
          <cell r="F129">
            <v>5043757.83</v>
          </cell>
          <cell r="G129">
            <v>6709536.009989977</v>
          </cell>
          <cell r="I129">
            <v>6709536.009989977</v>
          </cell>
          <cell r="J129">
            <v>6709536.009989977</v>
          </cell>
        </row>
        <row r="130">
          <cell r="B130">
            <v>180502</v>
          </cell>
          <cell r="C130" t="str">
            <v>*</v>
          </cell>
          <cell r="E130" t="str">
            <v>-</v>
          </cell>
          <cell r="F130">
            <v>0</v>
          </cell>
          <cell r="G130">
            <v>771561.5599899776</v>
          </cell>
          <cell r="H130">
            <v>0</v>
          </cell>
          <cell r="I130">
            <v>771561.5599899776</v>
          </cell>
          <cell r="J130">
            <v>771561.5599899776</v>
          </cell>
        </row>
        <row r="131">
          <cell r="C131" t="str">
            <v>Commercial Bank Accounts -Royal BOS</v>
          </cell>
          <cell r="E131" t="str">
            <v>-</v>
          </cell>
          <cell r="F131">
            <v>0</v>
          </cell>
          <cell r="J131">
            <v>0</v>
          </cell>
        </row>
        <row r="132">
          <cell r="B132">
            <v>180503070</v>
          </cell>
          <cell r="C132" t="str">
            <v>CTO Scot</v>
          </cell>
          <cell r="D132" t="str">
            <v>O 1</v>
          </cell>
          <cell r="E132" t="str">
            <v>BR</v>
          </cell>
          <cell r="F132">
            <v>0</v>
          </cell>
          <cell r="I132">
            <v>0</v>
          </cell>
          <cell r="J132">
            <v>0</v>
          </cell>
        </row>
        <row r="133">
          <cell r="B133">
            <v>180503075</v>
          </cell>
          <cell r="C133" t="str">
            <v>Stamps Scot</v>
          </cell>
          <cell r="D133" t="str">
            <v>O 1</v>
          </cell>
          <cell r="E133" t="str">
            <v>BR</v>
          </cell>
          <cell r="F133">
            <v>0</v>
          </cell>
          <cell r="I133">
            <v>0</v>
          </cell>
          <cell r="J133">
            <v>0</v>
          </cell>
        </row>
        <row r="134">
          <cell r="B134">
            <v>180503</v>
          </cell>
          <cell r="C134" t="str">
            <v>*</v>
          </cell>
          <cell r="E134" t="str">
            <v>BR</v>
          </cell>
          <cell r="F134">
            <v>0</v>
          </cell>
          <cell r="G134">
            <v>0</v>
          </cell>
          <cell r="H134">
            <v>0</v>
          </cell>
          <cell r="I134">
            <v>0</v>
          </cell>
          <cell r="J134">
            <v>0</v>
          </cell>
        </row>
        <row r="135">
          <cell r="C135" t="str">
            <v>Commercial bank - Girobank</v>
          </cell>
          <cell r="E135" t="str">
            <v>BR</v>
          </cell>
          <cell r="J135">
            <v>0</v>
          </cell>
        </row>
        <row r="136">
          <cell r="B136">
            <v>180504005</v>
          </cell>
          <cell r="C136" t="str">
            <v>National Giro</v>
          </cell>
          <cell r="D136" t="str">
            <v>O 1</v>
          </cell>
          <cell r="E136" t="str">
            <v>BR</v>
          </cell>
          <cell r="F136">
            <v>56596.7799999999</v>
          </cell>
          <cell r="G136">
            <v>-32475.66</v>
          </cell>
          <cell r="I136">
            <v>-32475.66</v>
          </cell>
          <cell r="J136">
            <v>-32475.66</v>
          </cell>
        </row>
        <row r="137">
          <cell r="B137">
            <v>180504025</v>
          </cell>
          <cell r="C137" t="str">
            <v>WFTC Giro No. 2 Ac</v>
          </cell>
          <cell r="D137" t="str">
            <v>O 1</v>
          </cell>
          <cell r="E137" t="str">
            <v>BR</v>
          </cell>
          <cell r="I137">
            <v>0</v>
          </cell>
          <cell r="J137">
            <v>0</v>
          </cell>
        </row>
        <row r="138">
          <cell r="B138">
            <v>180504030</v>
          </cell>
          <cell r="C138" t="str">
            <v>DPTC Giro No. 2 Ac</v>
          </cell>
          <cell r="D138" t="str">
            <v>O 1</v>
          </cell>
          <cell r="E138" t="str">
            <v>BR</v>
          </cell>
          <cell r="I138">
            <v>0</v>
          </cell>
          <cell r="J138">
            <v>0</v>
          </cell>
        </row>
        <row r="139">
          <cell r="B139">
            <v>180504035</v>
          </cell>
          <cell r="C139" t="str">
            <v>Giro Central Ac</v>
          </cell>
          <cell r="D139" t="str">
            <v>O 1</v>
          </cell>
          <cell r="E139" t="str">
            <v>BR</v>
          </cell>
          <cell r="F139">
            <v>-1086.53</v>
          </cell>
          <cell r="G139">
            <v>0</v>
          </cell>
          <cell r="I139">
            <v>0</v>
          </cell>
          <cell r="J139">
            <v>0</v>
          </cell>
        </row>
        <row r="140">
          <cell r="B140">
            <v>180504040</v>
          </cell>
          <cell r="C140" t="str">
            <v>Shply Nwk Unit Giro</v>
          </cell>
          <cell r="D140" t="str">
            <v>O 1</v>
          </cell>
          <cell r="E140" t="str">
            <v>BR</v>
          </cell>
          <cell r="F140">
            <v>-8461.38999999999</v>
          </cell>
          <cell r="G140">
            <v>3443</v>
          </cell>
          <cell r="I140">
            <v>3443</v>
          </cell>
          <cell r="J140">
            <v>3443</v>
          </cell>
        </row>
        <row r="141">
          <cell r="B141">
            <v>180504045</v>
          </cell>
          <cell r="C141" t="str">
            <v>Shply Giro</v>
          </cell>
          <cell r="D141" t="str">
            <v>O 1</v>
          </cell>
          <cell r="E141" t="str">
            <v>BR</v>
          </cell>
          <cell r="F141">
            <v>4221606.87999999</v>
          </cell>
          <cell r="G141">
            <v>7424176.789999992</v>
          </cell>
          <cell r="I141">
            <v>7424176.789999992</v>
          </cell>
          <cell r="J141">
            <v>7424176.789999992</v>
          </cell>
        </row>
        <row r="142">
          <cell r="B142">
            <v>180504050</v>
          </cell>
          <cell r="C142" t="str">
            <v>Shply Giro</v>
          </cell>
          <cell r="D142" t="str">
            <v>O 1</v>
          </cell>
          <cell r="E142" t="str">
            <v>BR</v>
          </cell>
          <cell r="F142">
            <v>7582.79</v>
          </cell>
          <cell r="G142">
            <v>52776.700000001</v>
          </cell>
          <cell r="I142">
            <v>52776.700000001</v>
          </cell>
          <cell r="J142">
            <v>52776.700000001</v>
          </cell>
        </row>
        <row r="143">
          <cell r="B143">
            <v>180504055</v>
          </cell>
          <cell r="C143" t="str">
            <v>Shply Giro Central</v>
          </cell>
          <cell r="D143" t="str">
            <v>O 1</v>
          </cell>
          <cell r="E143" t="str">
            <v>BR</v>
          </cell>
          <cell r="F143">
            <v>0</v>
          </cell>
          <cell r="G143">
            <v>0</v>
          </cell>
          <cell r="I143">
            <v>0</v>
          </cell>
          <cell r="J143">
            <v>0</v>
          </cell>
        </row>
        <row r="144">
          <cell r="B144">
            <v>180504060</v>
          </cell>
          <cell r="C144" t="str">
            <v>C'nld Nwk Unit Giro</v>
          </cell>
          <cell r="D144" t="str">
            <v>O 1</v>
          </cell>
          <cell r="E144" t="str">
            <v>-</v>
          </cell>
          <cell r="F144">
            <v>596</v>
          </cell>
          <cell r="G144">
            <v>-611.0000000000018</v>
          </cell>
          <cell r="I144">
            <v>-611.0000000000018</v>
          </cell>
          <cell r="J144">
            <v>-611.0000000000018</v>
          </cell>
        </row>
        <row r="145">
          <cell r="B145">
            <v>180504065</v>
          </cell>
          <cell r="C145" t="str">
            <v>C'nld Giro</v>
          </cell>
          <cell r="D145" t="str">
            <v>O 1</v>
          </cell>
          <cell r="E145" t="str">
            <v>-</v>
          </cell>
          <cell r="F145">
            <v>3764602.04999999</v>
          </cell>
          <cell r="G145">
            <v>-153161.2800000012</v>
          </cell>
          <cell r="I145">
            <v>-153161.2800000012</v>
          </cell>
          <cell r="J145">
            <v>-153161.2800000012</v>
          </cell>
        </row>
        <row r="146">
          <cell r="B146">
            <v>180504070</v>
          </cell>
          <cell r="C146" t="str">
            <v>C'nld Giro</v>
          </cell>
          <cell r="D146" t="str">
            <v>O 1</v>
          </cell>
          <cell r="E146" t="str">
            <v>BR</v>
          </cell>
          <cell r="F146">
            <v>4530.81</v>
          </cell>
          <cell r="G146">
            <v>19993.6</v>
          </cell>
          <cell r="I146">
            <v>19993.6</v>
          </cell>
          <cell r="J146">
            <v>19993.6</v>
          </cell>
        </row>
        <row r="147">
          <cell r="B147">
            <v>180504075</v>
          </cell>
          <cell r="C147" t="str">
            <v>C'nld Giro Central</v>
          </cell>
          <cell r="D147" t="str">
            <v>O 1</v>
          </cell>
          <cell r="E147" t="str">
            <v>BR</v>
          </cell>
          <cell r="F147">
            <v>3341398.52</v>
          </cell>
          <cell r="G147">
            <v>8754360.349999994</v>
          </cell>
          <cell r="I147">
            <v>8754360.349999994</v>
          </cell>
          <cell r="J147">
            <v>8754360.349999994</v>
          </cell>
        </row>
        <row r="148">
          <cell r="B148">
            <v>180504085</v>
          </cell>
          <cell r="C148" t="str">
            <v>CTC/WTC Bk Dir-Giros</v>
          </cell>
          <cell r="D148" t="str">
            <v>O 1</v>
          </cell>
          <cell r="E148" t="str">
            <v>-</v>
          </cell>
          <cell r="F148">
            <v>3126624.16</v>
          </cell>
          <cell r="G148">
            <v>1361142.4600000978</v>
          </cell>
          <cell r="I148">
            <v>1361142.4600000978</v>
          </cell>
          <cell r="J148">
            <v>1361142.4600000978</v>
          </cell>
        </row>
        <row r="149">
          <cell r="B149">
            <v>180504090</v>
          </cell>
          <cell r="C149" t="str">
            <v>CTC/WTC Csh DirGiros</v>
          </cell>
          <cell r="D149" t="str">
            <v>O 1</v>
          </cell>
          <cell r="E149" t="str">
            <v>-</v>
          </cell>
          <cell r="F149">
            <v>-48034070.32</v>
          </cell>
          <cell r="G149">
            <v>-2515908.759999901</v>
          </cell>
          <cell r="I149">
            <v>-2515908.759999901</v>
          </cell>
          <cell r="J149">
            <v>-2515908.759999901</v>
          </cell>
        </row>
        <row r="150">
          <cell r="B150">
            <v>180504095</v>
          </cell>
          <cell r="C150" t="str">
            <v>NICO Rcpt Giro Ac</v>
          </cell>
          <cell r="D150" t="str">
            <v>O 1</v>
          </cell>
          <cell r="E150" t="str">
            <v>BR</v>
          </cell>
          <cell r="F150">
            <v>313394.169999999</v>
          </cell>
          <cell r="G150">
            <v>0</v>
          </cell>
          <cell r="I150">
            <v>0</v>
          </cell>
          <cell r="J150">
            <v>0</v>
          </cell>
        </row>
        <row r="151">
          <cell r="B151">
            <v>180504100</v>
          </cell>
          <cell r="C151" t="str">
            <v>NICO R'cptClass2Giro</v>
          </cell>
          <cell r="D151" t="str">
            <v>O 1</v>
          </cell>
          <cell r="E151" t="str">
            <v>BR</v>
          </cell>
          <cell r="F151">
            <v>25362.11</v>
          </cell>
          <cell r="G151">
            <v>0</v>
          </cell>
          <cell r="I151">
            <v>0</v>
          </cell>
          <cell r="J151">
            <v>0</v>
          </cell>
        </row>
        <row r="152">
          <cell r="F152">
            <v>0</v>
          </cell>
          <cell r="I152">
            <v>0</v>
          </cell>
          <cell r="J152">
            <v>0</v>
          </cell>
        </row>
        <row r="153">
          <cell r="B153">
            <v>180504</v>
          </cell>
          <cell r="C153" t="str">
            <v>*</v>
          </cell>
          <cell r="E153" t="str">
            <v>-</v>
          </cell>
          <cell r="F153">
            <v>0</v>
          </cell>
          <cell r="G153">
            <v>14913736.200000182</v>
          </cell>
          <cell r="H153">
            <v>0</v>
          </cell>
          <cell r="I153">
            <v>14913736.200000182</v>
          </cell>
          <cell r="J153">
            <v>14913736.200000182</v>
          </cell>
        </row>
        <row r="154">
          <cell r="C154" t="str">
            <v>Commercial bank - Bank of Ire</v>
          </cell>
          <cell r="E154" t="str">
            <v>-</v>
          </cell>
          <cell r="J154">
            <v>0</v>
          </cell>
        </row>
        <row r="155">
          <cell r="B155">
            <v>180505015</v>
          </cell>
          <cell r="C155" t="str">
            <v>Exchqr Susp Ac</v>
          </cell>
          <cell r="D155" t="str">
            <v>O 1</v>
          </cell>
          <cell r="E155" t="str">
            <v>BR</v>
          </cell>
          <cell r="F155">
            <v>22309618.53</v>
          </cell>
          <cell r="G155">
            <v>-22319076.74</v>
          </cell>
          <cell r="I155">
            <v>-22319076.74</v>
          </cell>
          <cell r="J155">
            <v>-22319076.74</v>
          </cell>
        </row>
        <row r="156">
          <cell r="B156">
            <v>180505020</v>
          </cell>
          <cell r="C156" t="str">
            <v>Shply</v>
          </cell>
          <cell r="D156" t="str">
            <v>O 1</v>
          </cell>
          <cell r="E156" t="str">
            <v>-</v>
          </cell>
          <cell r="F156">
            <v>0</v>
          </cell>
          <cell r="I156">
            <v>0</v>
          </cell>
          <cell r="J156">
            <v>0</v>
          </cell>
        </row>
        <row r="157">
          <cell r="B157">
            <v>180505</v>
          </cell>
          <cell r="C157" t="str">
            <v>*</v>
          </cell>
          <cell r="E157" t="str">
            <v>-</v>
          </cell>
          <cell r="F157">
            <v>0</v>
          </cell>
          <cell r="G157">
            <v>-22319076.74</v>
          </cell>
          <cell r="H157">
            <v>0</v>
          </cell>
          <cell r="I157">
            <v>-22319076.74</v>
          </cell>
          <cell r="J157">
            <v>-22319076.74</v>
          </cell>
        </row>
        <row r="158">
          <cell r="C158" t="str">
            <v>Commercial bank - Northern Bank</v>
          </cell>
          <cell r="E158" t="str">
            <v>BR</v>
          </cell>
          <cell r="J158">
            <v>0</v>
          </cell>
        </row>
        <row r="159">
          <cell r="B159">
            <v>180506005</v>
          </cell>
          <cell r="C159" t="str">
            <v>NB NIC Csh Lodgmnt</v>
          </cell>
          <cell r="D159" t="str">
            <v>O 1</v>
          </cell>
          <cell r="E159" t="str">
            <v>BR</v>
          </cell>
          <cell r="F159">
            <v>478.149999999999</v>
          </cell>
          <cell r="I159">
            <v>0</v>
          </cell>
          <cell r="J159">
            <v>0</v>
          </cell>
        </row>
        <row r="160">
          <cell r="B160">
            <v>180506</v>
          </cell>
          <cell r="C160" t="str">
            <v>*</v>
          </cell>
          <cell r="E160" t="str">
            <v>BR</v>
          </cell>
          <cell r="F160">
            <v>0</v>
          </cell>
          <cell r="G160">
            <v>0</v>
          </cell>
          <cell r="H160">
            <v>0</v>
          </cell>
          <cell r="I160">
            <v>0</v>
          </cell>
          <cell r="J160">
            <v>0</v>
          </cell>
        </row>
        <row r="161">
          <cell r="C161" t="str">
            <v>Commercial bank - Barclays</v>
          </cell>
          <cell r="E161" t="str">
            <v>-</v>
          </cell>
          <cell r="F161">
            <v>0</v>
          </cell>
          <cell r="J161">
            <v>0</v>
          </cell>
        </row>
        <row r="162">
          <cell r="B162">
            <v>180507010</v>
          </cell>
          <cell r="C162" t="str">
            <v>AO Shply NDC Ac</v>
          </cell>
          <cell r="D162" t="str">
            <v>O 1</v>
          </cell>
          <cell r="E162" t="str">
            <v>-</v>
          </cell>
          <cell r="F162">
            <v>0</v>
          </cell>
          <cell r="I162">
            <v>0</v>
          </cell>
          <cell r="J162">
            <v>0</v>
          </cell>
        </row>
        <row r="163">
          <cell r="B163">
            <v>180507015</v>
          </cell>
          <cell r="C163" t="str">
            <v>AO Cnld NDC Ac</v>
          </cell>
          <cell r="D163" t="str">
            <v>O 1</v>
          </cell>
          <cell r="E163" t="str">
            <v>BR</v>
          </cell>
          <cell r="F163">
            <v>0</v>
          </cell>
          <cell r="I163">
            <v>0</v>
          </cell>
          <cell r="J163">
            <v>0</v>
          </cell>
        </row>
        <row r="164">
          <cell r="B164">
            <v>180507020</v>
          </cell>
          <cell r="C164" t="str">
            <v>NICO CRS/DCU DbtCard</v>
          </cell>
          <cell r="D164" t="str">
            <v>O 1</v>
          </cell>
          <cell r="E164" t="str">
            <v>-</v>
          </cell>
          <cell r="F164">
            <v>0</v>
          </cell>
          <cell r="I164">
            <v>0</v>
          </cell>
          <cell r="J164">
            <v>0</v>
          </cell>
        </row>
        <row r="165">
          <cell r="B165">
            <v>180507</v>
          </cell>
          <cell r="C165" t="str">
            <v>*</v>
          </cell>
          <cell r="E165" t="str">
            <v>-</v>
          </cell>
          <cell r="F165">
            <v>0</v>
          </cell>
          <cell r="G165">
            <v>0</v>
          </cell>
          <cell r="H165">
            <v>0</v>
          </cell>
          <cell r="I165">
            <v>0</v>
          </cell>
          <cell r="J165">
            <v>0</v>
          </cell>
        </row>
        <row r="166">
          <cell r="C166" t="str">
            <v>Commercial bank - HSBC</v>
          </cell>
          <cell r="E166" t="str">
            <v>BR</v>
          </cell>
          <cell r="F166">
            <v>0</v>
          </cell>
          <cell r="J166">
            <v>0</v>
          </cell>
        </row>
        <row r="167">
          <cell r="B167">
            <v>180508005</v>
          </cell>
          <cell r="C167" t="str">
            <v>NICO Qtly Bill Ac</v>
          </cell>
          <cell r="D167" t="str">
            <v>O 1</v>
          </cell>
          <cell r="E167" t="str">
            <v>-</v>
          </cell>
          <cell r="F167">
            <v>0</v>
          </cell>
          <cell r="I167">
            <v>0</v>
          </cell>
          <cell r="J167">
            <v>0</v>
          </cell>
        </row>
        <row r="168">
          <cell r="B168">
            <v>180508</v>
          </cell>
          <cell r="C168" t="str">
            <v>*</v>
          </cell>
          <cell r="E168" t="str">
            <v>-</v>
          </cell>
          <cell r="F168">
            <v>0</v>
          </cell>
          <cell r="G168">
            <v>0</v>
          </cell>
          <cell r="H168">
            <v>0</v>
          </cell>
          <cell r="I168">
            <v>0</v>
          </cell>
          <cell r="J168">
            <v>0</v>
          </cell>
        </row>
        <row r="169">
          <cell r="C169" t="str">
            <v>Commercial bank - other</v>
          </cell>
          <cell r="E169" t="str">
            <v>BR</v>
          </cell>
          <cell r="I169">
            <v>0</v>
          </cell>
          <cell r="J169">
            <v>0</v>
          </cell>
        </row>
        <row r="170">
          <cell r="B170">
            <v>180509005</v>
          </cell>
          <cell r="C170" t="str">
            <v>Stamp Off CshInHand</v>
          </cell>
          <cell r="D170" t="str">
            <v>O 1</v>
          </cell>
          <cell r="E170" t="str">
            <v>BR</v>
          </cell>
          <cell r="F170">
            <v>12508.23</v>
          </cell>
          <cell r="G170">
            <v>-3046.23</v>
          </cell>
          <cell r="I170">
            <v>-3046.23</v>
          </cell>
          <cell r="J170">
            <v>-3046.23</v>
          </cell>
        </row>
        <row r="171">
          <cell r="B171">
            <v>180509</v>
          </cell>
          <cell r="C171" t="str">
            <v>*</v>
          </cell>
          <cell r="E171" t="str">
            <v>BR</v>
          </cell>
          <cell r="F171">
            <v>0</v>
          </cell>
          <cell r="G171">
            <v>-3046.23</v>
          </cell>
          <cell r="H171">
            <v>0</v>
          </cell>
          <cell r="I171">
            <v>-3046.23</v>
          </cell>
          <cell r="J171">
            <v>-3046.23</v>
          </cell>
        </row>
        <row r="172">
          <cell r="B172">
            <v>185300</v>
          </cell>
          <cell r="C172" t="str">
            <v>Cash Balances held with the OPG</v>
          </cell>
          <cell r="E172" t="str">
            <v>BR</v>
          </cell>
          <cell r="J172">
            <v>0</v>
          </cell>
        </row>
        <row r="173">
          <cell r="B173">
            <v>180510005</v>
          </cell>
          <cell r="C173" t="str">
            <v>Gen AC Tax Cntl Tfr</v>
          </cell>
          <cell r="D173" t="str">
            <v>O 1</v>
          </cell>
          <cell r="E173" t="str">
            <v>BR</v>
          </cell>
          <cell r="F173">
            <v>0</v>
          </cell>
          <cell r="G173">
            <v>-86494386.34000015</v>
          </cell>
          <cell r="I173">
            <v>-86494386.34000015</v>
          </cell>
          <cell r="J173">
            <v>-86494386.34000015</v>
          </cell>
        </row>
        <row r="174">
          <cell r="B174">
            <v>180510035</v>
          </cell>
          <cell r="C174" t="str">
            <v>PFO Drawing Ac</v>
          </cell>
          <cell r="D174" t="str">
            <v>O 1</v>
          </cell>
          <cell r="E174" t="str">
            <v>BR</v>
          </cell>
          <cell r="F174">
            <v>44715.12</v>
          </cell>
          <cell r="G174">
            <v>-67544</v>
          </cell>
          <cell r="I174">
            <v>-67544</v>
          </cell>
          <cell r="J174">
            <v>-67544</v>
          </cell>
        </row>
        <row r="175">
          <cell r="B175">
            <v>180510055</v>
          </cell>
          <cell r="C175" t="str">
            <v>MIRAS Drawing Ac</v>
          </cell>
          <cell r="D175" t="str">
            <v>O 1</v>
          </cell>
          <cell r="E175" t="str">
            <v>BR</v>
          </cell>
          <cell r="F175">
            <v>-59.84</v>
          </cell>
          <cell r="G175">
            <v>59.84000000000378</v>
          </cell>
          <cell r="I175">
            <v>59.84000000000378</v>
          </cell>
          <cell r="J175">
            <v>59.84000000000378</v>
          </cell>
        </row>
        <row r="176">
          <cell r="B176">
            <v>180510060</v>
          </cell>
          <cell r="C176" t="str">
            <v>MIRAS Drawing Ac</v>
          </cell>
          <cell r="D176" t="str">
            <v>O 1</v>
          </cell>
          <cell r="E176" t="str">
            <v>BR</v>
          </cell>
          <cell r="I176">
            <v>0</v>
          </cell>
          <cell r="J176">
            <v>0</v>
          </cell>
        </row>
        <row r="177">
          <cell r="B177">
            <v>180510065</v>
          </cell>
          <cell r="C177" t="str">
            <v>LAPR Drawing Ac</v>
          </cell>
          <cell r="D177" t="str">
            <v>O 1</v>
          </cell>
          <cell r="F177">
            <v>-474940.01</v>
          </cell>
          <cell r="G177">
            <v>474940.15</v>
          </cell>
          <cell r="I177">
            <v>474940.15</v>
          </cell>
          <cell r="J177">
            <v>474940.15</v>
          </cell>
        </row>
        <row r="178">
          <cell r="B178">
            <v>180510075</v>
          </cell>
          <cell r="C178" t="str">
            <v>ISA Drawing Ac</v>
          </cell>
          <cell r="D178" t="str">
            <v>O 1</v>
          </cell>
          <cell r="E178" t="str">
            <v>BR</v>
          </cell>
          <cell r="F178">
            <v>0</v>
          </cell>
          <cell r="G178">
            <v>0</v>
          </cell>
          <cell r="I178">
            <v>0</v>
          </cell>
          <cell r="J178">
            <v>0</v>
          </cell>
        </row>
        <row r="179">
          <cell r="B179">
            <v>180510085</v>
          </cell>
          <cell r="C179" t="str">
            <v>PEPS Drawing Ac</v>
          </cell>
          <cell r="D179" t="str">
            <v>O 1</v>
          </cell>
          <cell r="E179" t="str">
            <v>BR</v>
          </cell>
          <cell r="F179">
            <v>-189381.179999999</v>
          </cell>
          <cell r="G179">
            <v>0</v>
          </cell>
          <cell r="I179">
            <v>0</v>
          </cell>
          <cell r="J179">
            <v>0</v>
          </cell>
        </row>
        <row r="180">
          <cell r="B180">
            <v>180510095</v>
          </cell>
          <cell r="C180" t="str">
            <v>PPAVCS Drawing Ac</v>
          </cell>
          <cell r="D180" t="str">
            <v>O 1</v>
          </cell>
          <cell r="E180" t="str">
            <v>BR</v>
          </cell>
          <cell r="F180">
            <v>0</v>
          </cell>
          <cell r="G180">
            <v>-10339680.650000006</v>
          </cell>
          <cell r="I180">
            <v>-10339680.650000006</v>
          </cell>
          <cell r="J180">
            <v>-10339680.650000006</v>
          </cell>
        </row>
        <row r="181">
          <cell r="B181">
            <v>180510101</v>
          </cell>
          <cell r="C181" t="str">
            <v>Cash With OPG: PMI Drawing Acc</v>
          </cell>
          <cell r="D181" t="str">
            <v>O 1</v>
          </cell>
          <cell r="E181" t="str">
            <v>BR</v>
          </cell>
          <cell r="F181">
            <v>-682.929999999999</v>
          </cell>
          <cell r="G181">
            <v>682.93</v>
          </cell>
          <cell r="I181">
            <v>682.93</v>
          </cell>
          <cell r="J181">
            <v>682.93</v>
          </cell>
        </row>
        <row r="182">
          <cell r="B182">
            <v>180510105</v>
          </cell>
          <cell r="C182" t="str">
            <v>FICO Chty Drawing Ac</v>
          </cell>
          <cell r="D182" t="str">
            <v>O 1</v>
          </cell>
          <cell r="E182" t="str">
            <v>BR</v>
          </cell>
          <cell r="F182">
            <v>2662003.96</v>
          </cell>
          <cell r="G182">
            <v>0</v>
          </cell>
          <cell r="I182">
            <v>0</v>
          </cell>
          <cell r="J182">
            <v>0</v>
          </cell>
        </row>
        <row r="183">
          <cell r="B183">
            <v>180510110</v>
          </cell>
          <cell r="C183" t="str">
            <v>FICO Chty Drawing Ac</v>
          </cell>
          <cell r="D183" t="str">
            <v>O 1</v>
          </cell>
          <cell r="E183" t="str">
            <v>BR</v>
          </cell>
          <cell r="F183">
            <v>-2676079.16999999</v>
          </cell>
          <cell r="G183">
            <v>0</v>
          </cell>
          <cell r="I183">
            <v>0</v>
          </cell>
          <cell r="J183">
            <v>0</v>
          </cell>
        </row>
        <row r="184">
          <cell r="B184">
            <v>180510120</v>
          </cell>
          <cell r="C184" t="str">
            <v>SA BACS Drawing Ac</v>
          </cell>
          <cell r="D184" t="str">
            <v>O 1</v>
          </cell>
          <cell r="E184" t="str">
            <v>BR</v>
          </cell>
          <cell r="F184">
            <v>-149862.09</v>
          </cell>
          <cell r="G184">
            <v>-251781.89</v>
          </cell>
          <cell r="I184">
            <v>-251781.89</v>
          </cell>
          <cell r="J184">
            <v>-251781.89</v>
          </cell>
        </row>
        <row r="185">
          <cell r="B185">
            <v>180510135</v>
          </cell>
          <cell r="C185" t="str">
            <v>CTPF BACS Drawing Ac</v>
          </cell>
          <cell r="D185" t="str">
            <v>O 1</v>
          </cell>
          <cell r="E185" t="str">
            <v>BR</v>
          </cell>
          <cell r="F185">
            <v>169910595.58</v>
          </cell>
          <cell r="G185">
            <v>-4951242.25</v>
          </cell>
          <cell r="I185">
            <v>-4951242.25</v>
          </cell>
          <cell r="J185">
            <v>-4951242.25</v>
          </cell>
        </row>
        <row r="186">
          <cell r="B186">
            <v>180510140</v>
          </cell>
          <cell r="C186" t="str">
            <v>CTPF BACS Drawing Ac</v>
          </cell>
          <cell r="D186" t="str">
            <v>O 1</v>
          </cell>
          <cell r="E186" t="str">
            <v>BR</v>
          </cell>
          <cell r="F186">
            <v>-164954425.5</v>
          </cell>
          <cell r="G186">
            <v>-167688.7</v>
          </cell>
          <cell r="I186">
            <v>-167688.7</v>
          </cell>
          <cell r="J186">
            <v>-167688.7</v>
          </cell>
        </row>
        <row r="187">
          <cell r="B187">
            <v>180510145</v>
          </cell>
          <cell r="C187" t="str">
            <v>Cnld Tax Ctrl Debits</v>
          </cell>
          <cell r="D187" t="str">
            <v>O 1</v>
          </cell>
          <cell r="E187" t="str">
            <v>BR</v>
          </cell>
          <cell r="F187">
            <v>117715181305.21</v>
          </cell>
          <cell r="G187">
            <v>9946536292.97</v>
          </cell>
          <cell r="I187">
            <v>9946536292.97</v>
          </cell>
          <cell r="J187">
            <v>9946536292.97</v>
          </cell>
        </row>
        <row r="188">
          <cell r="B188">
            <v>180510150</v>
          </cell>
          <cell r="C188" t="str">
            <v>Cnld Tax Ctrl Credit</v>
          </cell>
          <cell r="D188" t="str">
            <v>O 1</v>
          </cell>
          <cell r="E188" t="str">
            <v>BR</v>
          </cell>
          <cell r="F188">
            <v>-117715181305.21</v>
          </cell>
          <cell r="G188">
            <v>-9878987501.18</v>
          </cell>
          <cell r="I188">
            <v>-9878987501.18</v>
          </cell>
          <cell r="J188">
            <v>-9878987501.18</v>
          </cell>
        </row>
        <row r="189">
          <cell r="B189">
            <v>180510155</v>
          </cell>
          <cell r="C189" t="str">
            <v>Shply Tax Ctrl Dbts</v>
          </cell>
          <cell r="D189" t="str">
            <v>O 1</v>
          </cell>
          <cell r="E189" t="str">
            <v>BR</v>
          </cell>
          <cell r="F189">
            <v>209512363083.239</v>
          </cell>
          <cell r="G189">
            <v>15908631432.19001</v>
          </cell>
          <cell r="I189">
            <v>15908631432.19001</v>
          </cell>
          <cell r="J189">
            <v>15908631432.19001</v>
          </cell>
        </row>
        <row r="190">
          <cell r="B190">
            <v>180510160</v>
          </cell>
          <cell r="C190" t="str">
            <v>Shply Tax Ctrl Crdt</v>
          </cell>
          <cell r="D190" t="str">
            <v>O 1</v>
          </cell>
          <cell r="E190" t="str">
            <v>BR</v>
          </cell>
          <cell r="F190">
            <v>-209512363083.2</v>
          </cell>
          <cell r="G190">
            <v>-15688133203.8099</v>
          </cell>
          <cell r="I190">
            <v>-15688133203.8099</v>
          </cell>
          <cell r="J190">
            <v>-15688133203.8099</v>
          </cell>
        </row>
        <row r="191">
          <cell r="B191">
            <v>180510165</v>
          </cell>
          <cell r="C191" t="str">
            <v>NatW Tax Ctrl Debits</v>
          </cell>
          <cell r="D191" t="str">
            <v>O 1</v>
          </cell>
          <cell r="E191" t="str">
            <v>BR</v>
          </cell>
          <cell r="F191">
            <v>580590870.019999</v>
          </cell>
          <cell r="G191">
            <v>25726279.0399999</v>
          </cell>
          <cell r="I191">
            <v>25726279.0399999</v>
          </cell>
          <cell r="J191">
            <v>25726279.0399999</v>
          </cell>
        </row>
        <row r="192">
          <cell r="B192">
            <v>180510170</v>
          </cell>
          <cell r="C192" t="str">
            <v>NatW Tax Ctrl Crdt</v>
          </cell>
          <cell r="D192" t="str">
            <v>O 1</v>
          </cell>
          <cell r="E192" t="str">
            <v>BR</v>
          </cell>
          <cell r="F192">
            <v>-579777263.049999</v>
          </cell>
          <cell r="G192">
            <v>-24930944.53</v>
          </cell>
          <cell r="I192">
            <v>-24930944.53</v>
          </cell>
          <cell r="J192">
            <v>-24930944.53</v>
          </cell>
        </row>
        <row r="193">
          <cell r="B193">
            <v>180510175</v>
          </cell>
          <cell r="C193" t="str">
            <v>RBS Taxes Ctrl Debit</v>
          </cell>
          <cell r="D193" t="str">
            <v>O 1</v>
          </cell>
          <cell r="E193" t="str">
            <v>BR</v>
          </cell>
          <cell r="F193">
            <v>756526.079999999</v>
          </cell>
          <cell r="G193">
            <v>0</v>
          </cell>
          <cell r="I193">
            <v>0</v>
          </cell>
          <cell r="J193">
            <v>0</v>
          </cell>
        </row>
        <row r="194">
          <cell r="B194">
            <v>180510180</v>
          </cell>
          <cell r="C194" t="str">
            <v>RBS Tax Ctrl Credits</v>
          </cell>
          <cell r="D194" t="str">
            <v>O 1</v>
          </cell>
          <cell r="E194" t="str">
            <v>BR</v>
          </cell>
          <cell r="F194">
            <v>-1570133.05</v>
          </cell>
          <cell r="G194">
            <v>-795334.51</v>
          </cell>
          <cell r="I194">
            <v>-795334.51</v>
          </cell>
          <cell r="J194">
            <v>-795334.51</v>
          </cell>
        </row>
        <row r="195">
          <cell r="B195">
            <v>180510185</v>
          </cell>
          <cell r="C195" t="str">
            <v>BoI Xfer Debits</v>
          </cell>
          <cell r="D195" t="str">
            <v>O 1</v>
          </cell>
          <cell r="E195" t="str">
            <v>BR</v>
          </cell>
          <cell r="F195">
            <v>2405072865.9</v>
          </cell>
          <cell r="G195">
            <v>176471065.329999</v>
          </cell>
          <cell r="I195">
            <v>176471065.329999</v>
          </cell>
          <cell r="J195">
            <v>176471065.329999</v>
          </cell>
        </row>
        <row r="196">
          <cell r="B196">
            <v>180510190</v>
          </cell>
          <cell r="C196" t="str">
            <v>BoI Xfer Credits</v>
          </cell>
          <cell r="D196" t="str">
            <v>O 1</v>
          </cell>
          <cell r="E196" t="str">
            <v>BR</v>
          </cell>
          <cell r="F196">
            <v>-2405072865.9</v>
          </cell>
          <cell r="G196">
            <v>-176512081</v>
          </cell>
          <cell r="I196">
            <v>-176512081</v>
          </cell>
          <cell r="J196">
            <v>-176512081</v>
          </cell>
        </row>
        <row r="197">
          <cell r="B197">
            <v>180510195</v>
          </cell>
          <cell r="C197" t="str">
            <v>Cnld Remittance Ctrl</v>
          </cell>
          <cell r="D197" t="str">
            <v>O 1</v>
          </cell>
          <cell r="E197" t="str">
            <v>BR</v>
          </cell>
          <cell r="F197">
            <v>0</v>
          </cell>
          <cell r="G197">
            <v>-5412961.829999924</v>
          </cell>
          <cell r="I197">
            <v>-5412961.829999924</v>
          </cell>
          <cell r="J197">
            <v>-5412961.829999924</v>
          </cell>
        </row>
        <row r="198">
          <cell r="B198">
            <v>180510200</v>
          </cell>
          <cell r="C198" t="str">
            <v>Cnld Rcpt Ac</v>
          </cell>
          <cell r="D198" t="str">
            <v>O 1</v>
          </cell>
          <cell r="E198" t="str">
            <v>BR</v>
          </cell>
          <cell r="F198">
            <v>0</v>
          </cell>
          <cell r="G198">
            <v>0</v>
          </cell>
          <cell r="I198">
            <v>0</v>
          </cell>
          <cell r="J198">
            <v>0</v>
          </cell>
        </row>
        <row r="199">
          <cell r="B199">
            <v>180510203</v>
          </cell>
          <cell r="C199" t="str">
            <v>Nat Dir Deb PGO RCPT</v>
          </cell>
          <cell r="E199" t="str">
            <v>BR</v>
          </cell>
          <cell r="F199">
            <v>0</v>
          </cell>
          <cell r="G199">
            <v>0</v>
          </cell>
          <cell r="I199">
            <v>0</v>
          </cell>
          <cell r="J199">
            <v>0</v>
          </cell>
        </row>
        <row r="200">
          <cell r="B200">
            <v>180510205</v>
          </cell>
          <cell r="C200" t="str">
            <v>Shply Remit Ctrl Ac</v>
          </cell>
          <cell r="D200" t="str">
            <v>O 1</v>
          </cell>
          <cell r="E200" t="str">
            <v>BR</v>
          </cell>
          <cell r="F200">
            <v>0</v>
          </cell>
          <cell r="G200">
            <v>624072420.4799995</v>
          </cell>
          <cell r="I200">
            <v>624072420.4799995</v>
          </cell>
          <cell r="J200">
            <v>624072420.4799995</v>
          </cell>
        </row>
        <row r="201">
          <cell r="B201">
            <v>180510210</v>
          </cell>
          <cell r="C201" t="str">
            <v>Shply Rcpt Ac</v>
          </cell>
          <cell r="D201" t="str">
            <v>O 1</v>
          </cell>
          <cell r="E201" t="str">
            <v>BR</v>
          </cell>
          <cell r="F201">
            <v>42505.8499999999</v>
          </cell>
          <cell r="G201">
            <v>7152.790000915527</v>
          </cell>
          <cell r="I201">
            <v>7152.790000915527</v>
          </cell>
          <cell r="J201">
            <v>7152.790000915527</v>
          </cell>
        </row>
        <row r="202">
          <cell r="B202">
            <v>180510215</v>
          </cell>
          <cell r="C202" t="str">
            <v>IR Misc Rcpt</v>
          </cell>
          <cell r="D202" t="str">
            <v>O 1</v>
          </cell>
          <cell r="E202" t="str">
            <v>BR</v>
          </cell>
          <cell r="F202">
            <v>0.01</v>
          </cell>
          <cell r="G202">
            <v>-222359.43999998993</v>
          </cell>
          <cell r="I202">
            <v>-222359.43999998993</v>
          </cell>
          <cell r="J202">
            <v>-222359.43999998993</v>
          </cell>
        </row>
        <row r="203">
          <cell r="B203">
            <v>180510225</v>
          </cell>
          <cell r="C203" t="str">
            <v>CREST (SD) Bank Ldmt</v>
          </cell>
          <cell r="D203" t="str">
            <v>O 1</v>
          </cell>
          <cell r="E203" t="str">
            <v>BR</v>
          </cell>
          <cell r="F203">
            <v>0</v>
          </cell>
          <cell r="G203">
            <v>0</v>
          </cell>
          <cell r="I203">
            <v>0</v>
          </cell>
          <cell r="J203">
            <v>0</v>
          </cell>
        </row>
        <row r="204">
          <cell r="B204">
            <v>180510230</v>
          </cell>
          <cell r="C204" t="str">
            <v>FAO Bank ldgmt</v>
          </cell>
          <cell r="D204" t="str">
            <v>O 1</v>
          </cell>
          <cell r="E204" t="str">
            <v>BR</v>
          </cell>
          <cell r="F204">
            <v>29246.2599999999</v>
          </cell>
          <cell r="G204">
            <v>-22146.51999999897</v>
          </cell>
          <cell r="I204">
            <v>-22146.51999999897</v>
          </cell>
          <cell r="J204">
            <v>-22146.51999999897</v>
          </cell>
        </row>
        <row r="205">
          <cell r="B205">
            <v>180510240</v>
          </cell>
          <cell r="C205" t="str">
            <v>CTO (E&amp;W) BoE Lmnt</v>
          </cell>
          <cell r="D205" t="str">
            <v>O 1</v>
          </cell>
          <cell r="E205" t="str">
            <v>BR</v>
          </cell>
          <cell r="F205">
            <v>5737616.24</v>
          </cell>
          <cell r="G205">
            <v>41522842.65999901</v>
          </cell>
          <cell r="I205">
            <v>41522842.65999901</v>
          </cell>
          <cell r="J205">
            <v>41522842.65999901</v>
          </cell>
        </row>
        <row r="206">
          <cell r="B206">
            <v>180510245</v>
          </cell>
          <cell r="C206" t="str">
            <v>IR Tax Cntl EOW Rcpt</v>
          </cell>
          <cell r="D206" t="str">
            <v>O 1</v>
          </cell>
          <cell r="E206" t="str">
            <v>BR</v>
          </cell>
          <cell r="F206">
            <v>-0.02</v>
          </cell>
          <cell r="G206">
            <v>-150194859.95999908</v>
          </cell>
          <cell r="I206">
            <v>-150194859.95999908</v>
          </cell>
          <cell r="J206">
            <v>-150194859.95999908</v>
          </cell>
        </row>
        <row r="207">
          <cell r="B207">
            <v>180510305</v>
          </cell>
          <cell r="C207" t="str">
            <v>CHAPS Taxes</v>
          </cell>
          <cell r="D207" t="str">
            <v>O 1</v>
          </cell>
          <cell r="E207" t="str">
            <v>BR</v>
          </cell>
          <cell r="F207">
            <v>-679.61</v>
          </cell>
          <cell r="G207">
            <v>3079.6500101089478</v>
          </cell>
          <cell r="I207">
            <v>3079.6500101089478</v>
          </cell>
          <cell r="J207">
            <v>3079.6500101089478</v>
          </cell>
        </row>
        <row r="208">
          <cell r="B208">
            <v>180510306</v>
          </cell>
          <cell r="C208" t="str">
            <v>CHAPS Shipley ARTL</v>
          </cell>
          <cell r="D208" t="str">
            <v>O 1</v>
          </cell>
          <cell r="E208" t="str">
            <v>BR</v>
          </cell>
          <cell r="F208">
            <v>0</v>
          </cell>
          <cell r="G208">
            <v>-2.1399999999998993</v>
          </cell>
          <cell r="I208">
            <v>-2.1399999999998993</v>
          </cell>
          <cell r="J208">
            <v>-2.1399999999998993</v>
          </cell>
        </row>
        <row r="209">
          <cell r="B209">
            <v>180510315</v>
          </cell>
          <cell r="C209" t="str">
            <v>Deposits CTD Susp</v>
          </cell>
          <cell r="D209" t="str">
            <v>O 1</v>
          </cell>
          <cell r="E209" t="str">
            <v>BR</v>
          </cell>
          <cell r="F209">
            <v>-6622086.79999999</v>
          </cell>
          <cell r="G209">
            <v>6188920.82</v>
          </cell>
          <cell r="I209">
            <v>6188920.82</v>
          </cell>
          <cell r="J209">
            <v>6188920.82</v>
          </cell>
        </row>
        <row r="210">
          <cell r="B210">
            <v>180510320</v>
          </cell>
          <cell r="C210" t="str">
            <v>PFO Drawing Ac Susp</v>
          </cell>
          <cell r="D210" t="str">
            <v>O 1</v>
          </cell>
          <cell r="E210" t="str">
            <v>BR</v>
          </cell>
          <cell r="F210">
            <v>-23380.72</v>
          </cell>
          <cell r="G210">
            <v>29319.19</v>
          </cell>
          <cell r="I210">
            <v>29319.19</v>
          </cell>
          <cell r="J210">
            <v>29319.19</v>
          </cell>
        </row>
        <row r="211">
          <cell r="B211">
            <v>180510325</v>
          </cell>
          <cell r="C211" t="str">
            <v>IR Taxes Cntl AtBank</v>
          </cell>
          <cell r="D211" t="str">
            <v>O 1</v>
          </cell>
          <cell r="E211" t="str">
            <v>BR</v>
          </cell>
          <cell r="F211">
            <v>-61067177.0499999</v>
          </cell>
          <cell r="G211">
            <v>-530.49</v>
          </cell>
          <cell r="I211">
            <v>-530.49</v>
          </cell>
          <cell r="J211">
            <v>-530.49</v>
          </cell>
        </row>
        <row r="212">
          <cell r="B212">
            <v>180510330</v>
          </cell>
          <cell r="C212" t="str">
            <v>Cash With OPG: Gen AC At Banks</v>
          </cell>
          <cell r="D212" t="str">
            <v>O 1</v>
          </cell>
          <cell r="E212" t="str">
            <v>BR</v>
          </cell>
          <cell r="I212">
            <v>0</v>
          </cell>
          <cell r="J212">
            <v>0</v>
          </cell>
        </row>
        <row r="213">
          <cell r="B213">
            <v>180510335</v>
          </cell>
          <cell r="C213" t="str">
            <v>IR MiscRecAtBankSusp</v>
          </cell>
          <cell r="D213" t="str">
            <v>O 1</v>
          </cell>
          <cell r="E213" t="str">
            <v>BR</v>
          </cell>
          <cell r="F213">
            <v>-16961718.14</v>
          </cell>
          <cell r="G213">
            <v>-1629009.81</v>
          </cell>
          <cell r="I213">
            <v>-1629009.81</v>
          </cell>
          <cell r="J213">
            <v>-1629009.81</v>
          </cell>
        </row>
        <row r="214">
          <cell r="B214">
            <v>180510345</v>
          </cell>
          <cell r="C214" t="str">
            <v>IR Tax CntlEurAtBank</v>
          </cell>
          <cell r="D214" t="str">
            <v>O 1</v>
          </cell>
          <cell r="E214" t="str">
            <v>BR</v>
          </cell>
          <cell r="F214">
            <v>-7313232.46999999</v>
          </cell>
          <cell r="G214">
            <v>0</v>
          </cell>
          <cell r="I214">
            <v>0</v>
          </cell>
          <cell r="J214">
            <v>0</v>
          </cell>
        </row>
        <row r="215">
          <cell r="B215">
            <v>180510350</v>
          </cell>
          <cell r="C215" t="str">
            <v>IRMiscRcptBACSAtBank</v>
          </cell>
          <cell r="D215" t="str">
            <v>O 1</v>
          </cell>
          <cell r="E215" t="str">
            <v>BR</v>
          </cell>
          <cell r="F215">
            <v>-65714.4799999999</v>
          </cell>
          <cell r="G215">
            <v>-1025</v>
          </cell>
          <cell r="I215">
            <v>-1025</v>
          </cell>
          <cell r="J215">
            <v>-1025</v>
          </cell>
        </row>
        <row r="216">
          <cell r="B216">
            <v>180510355</v>
          </cell>
          <cell r="C216" t="str">
            <v>IR Tax Cntl At Banks</v>
          </cell>
          <cell r="D216" t="str">
            <v>O 1</v>
          </cell>
          <cell r="E216" t="str">
            <v>BR</v>
          </cell>
          <cell r="F216">
            <v>61067177.0499999</v>
          </cell>
          <cell r="G216">
            <v>530.4899999999907</v>
          </cell>
          <cell r="I216">
            <v>530.4899999999907</v>
          </cell>
          <cell r="J216">
            <v>530.4899999999907</v>
          </cell>
        </row>
        <row r="217">
          <cell r="B217">
            <v>180510365</v>
          </cell>
          <cell r="C217" t="str">
            <v>IR MiscRecAtBankSusp</v>
          </cell>
          <cell r="D217" t="str">
            <v>O 1</v>
          </cell>
          <cell r="E217" t="str">
            <v>BR</v>
          </cell>
          <cell r="F217">
            <v>14942502.52</v>
          </cell>
          <cell r="G217">
            <v>1756459.44999999</v>
          </cell>
          <cell r="I217">
            <v>1756459.44999999</v>
          </cell>
          <cell r="J217">
            <v>1756459.44999999</v>
          </cell>
        </row>
        <row r="218">
          <cell r="B218">
            <v>180510370</v>
          </cell>
          <cell r="C218" t="str">
            <v>FAOBankLdgAtBankSusp</v>
          </cell>
          <cell r="D218" t="str">
            <v>O 1</v>
          </cell>
          <cell r="E218" t="str">
            <v>-</v>
          </cell>
          <cell r="F218">
            <v>0</v>
          </cell>
          <cell r="G218">
            <v>0</v>
          </cell>
          <cell r="I218">
            <v>0</v>
          </cell>
          <cell r="J218">
            <v>0</v>
          </cell>
        </row>
        <row r="219">
          <cell r="B219">
            <v>180510375</v>
          </cell>
          <cell r="C219" t="str">
            <v>IR Tax CntlEurAtBank</v>
          </cell>
          <cell r="D219" t="str">
            <v>O 1</v>
          </cell>
          <cell r="E219" t="str">
            <v>-</v>
          </cell>
          <cell r="F219">
            <v>7313232.46999999</v>
          </cell>
          <cell r="G219">
            <v>0</v>
          </cell>
          <cell r="I219">
            <v>0</v>
          </cell>
          <cell r="J219">
            <v>0</v>
          </cell>
        </row>
        <row r="220">
          <cell r="B220">
            <v>180510380</v>
          </cell>
          <cell r="C220" t="str">
            <v>IRMiscRcptBACSAtBank</v>
          </cell>
          <cell r="D220" t="str">
            <v>O 1</v>
          </cell>
          <cell r="F220">
            <v>65714.4799999999</v>
          </cell>
          <cell r="G220">
            <v>0</v>
          </cell>
          <cell r="I220">
            <v>0</v>
          </cell>
          <cell r="J220">
            <v>0</v>
          </cell>
        </row>
        <row r="221">
          <cell r="B221">
            <v>180510385</v>
          </cell>
          <cell r="C221" t="str">
            <v>Paymaster AO Cnld</v>
          </cell>
          <cell r="D221" t="str">
            <v>O 1</v>
          </cell>
          <cell r="F221">
            <v>-285075.95</v>
          </cell>
          <cell r="G221">
            <v>-12815.460000038147</v>
          </cell>
          <cell r="I221">
            <v>-12815.460000038147</v>
          </cell>
          <cell r="J221">
            <v>-12815.460000038147</v>
          </cell>
        </row>
        <row r="222">
          <cell r="B222">
            <v>180510390</v>
          </cell>
          <cell r="C222" t="str">
            <v>Paymaster AO Shply</v>
          </cell>
          <cell r="D222" t="str">
            <v>O 1</v>
          </cell>
          <cell r="F222">
            <v>225503.32</v>
          </cell>
          <cell r="G222">
            <v>609568.5500001907</v>
          </cell>
          <cell r="I222">
            <v>609568.5500001907</v>
          </cell>
          <cell r="J222">
            <v>609568.5500001907</v>
          </cell>
        </row>
        <row r="223">
          <cell r="B223">
            <v>180510395</v>
          </cell>
          <cell r="C223" t="str">
            <v>CTC/WTC Bank DirBACS</v>
          </cell>
          <cell r="D223" t="str">
            <v>O 1</v>
          </cell>
          <cell r="E223" t="str">
            <v>BR</v>
          </cell>
          <cell r="F223">
            <v>-182341118.539999</v>
          </cell>
          <cell r="G223">
            <v>-87847476.6500001</v>
          </cell>
          <cell r="I223">
            <v>-87847476.6500001</v>
          </cell>
          <cell r="J223">
            <v>-87847476.6500001</v>
          </cell>
        </row>
        <row r="224">
          <cell r="B224">
            <v>180510400</v>
          </cell>
          <cell r="C224" t="str">
            <v>WTC PVEBankFundBACS</v>
          </cell>
          <cell r="D224" t="str">
            <v>O 1</v>
          </cell>
          <cell r="E224" t="str">
            <v>BR</v>
          </cell>
          <cell r="F224">
            <v>7372.76</v>
          </cell>
          <cell r="G224">
            <v>0</v>
          </cell>
          <cell r="I224">
            <v>0</v>
          </cell>
          <cell r="J224">
            <v>0</v>
          </cell>
        </row>
        <row r="225">
          <cell r="B225">
            <v>180510405</v>
          </cell>
          <cell r="C225" t="str">
            <v>ChB UK Giro Rcpt</v>
          </cell>
          <cell r="E225" t="str">
            <v>BR</v>
          </cell>
          <cell r="I225">
            <v>0</v>
          </cell>
          <cell r="J225">
            <v>0</v>
          </cell>
        </row>
        <row r="226">
          <cell r="B226">
            <v>180510415</v>
          </cell>
          <cell r="C226" t="str">
            <v>ChB UK BoE Coll Ac</v>
          </cell>
          <cell r="E226" t="str">
            <v>BR</v>
          </cell>
          <cell r="I226">
            <v>0</v>
          </cell>
          <cell r="J226">
            <v>0</v>
          </cell>
        </row>
        <row r="227">
          <cell r="B227">
            <v>180510420</v>
          </cell>
          <cell r="C227" t="str">
            <v>ChB UK Foreign Remit</v>
          </cell>
          <cell r="E227" t="str">
            <v>BR</v>
          </cell>
          <cell r="I227">
            <v>0</v>
          </cell>
          <cell r="J227">
            <v>0</v>
          </cell>
        </row>
        <row r="228">
          <cell r="B228">
            <v>180510425</v>
          </cell>
          <cell r="C228" t="str">
            <v>CTC/WTCCshbkDirBACS</v>
          </cell>
          <cell r="D228" t="str">
            <v>O 1</v>
          </cell>
          <cell r="E228" t="str">
            <v>BR</v>
          </cell>
          <cell r="F228">
            <v>-1030687.09</v>
          </cell>
          <cell r="G228">
            <v>598.7599999999002</v>
          </cell>
          <cell r="I228">
            <v>598.7599999999002</v>
          </cell>
          <cell r="J228">
            <v>598.7599999999002</v>
          </cell>
        </row>
        <row r="229">
          <cell r="B229">
            <v>180510430</v>
          </cell>
          <cell r="C229" t="str">
            <v>WTC Cshbk FundBACS</v>
          </cell>
          <cell r="D229" t="str">
            <v>O 1</v>
          </cell>
          <cell r="E229" t="str">
            <v>BR</v>
          </cell>
          <cell r="F229">
            <v>-25532.7999999999</v>
          </cell>
          <cell r="I229">
            <v>0</v>
          </cell>
          <cell r="J229">
            <v>0</v>
          </cell>
        </row>
        <row r="230">
          <cell r="B230">
            <v>180510435</v>
          </cell>
          <cell r="C230" t="str">
            <v>NICO NIC DD Ac</v>
          </cell>
          <cell r="D230" t="str">
            <v>O 1</v>
          </cell>
          <cell r="E230" t="str">
            <v>BR</v>
          </cell>
          <cell r="F230">
            <v>0</v>
          </cell>
          <cell r="I230">
            <v>0</v>
          </cell>
          <cell r="J230">
            <v>0</v>
          </cell>
        </row>
        <row r="231">
          <cell r="B231">
            <v>180510440</v>
          </cell>
          <cell r="C231" t="str">
            <v>NICO NIC Tel Bank Ac</v>
          </cell>
          <cell r="D231" t="str">
            <v>O 1</v>
          </cell>
          <cell r="E231" t="str">
            <v>BR</v>
          </cell>
          <cell r="F231">
            <v>0</v>
          </cell>
          <cell r="I231">
            <v>0</v>
          </cell>
          <cell r="J231">
            <v>0</v>
          </cell>
        </row>
        <row r="232">
          <cell r="B232">
            <v>180510445</v>
          </cell>
          <cell r="C232" t="str">
            <v>NICO NIC QtlyBill Ac</v>
          </cell>
          <cell r="D232" t="str">
            <v>O 1</v>
          </cell>
          <cell r="E232" t="str">
            <v>-</v>
          </cell>
          <cell r="F232">
            <v>0</v>
          </cell>
          <cell r="I232">
            <v>0</v>
          </cell>
          <cell r="J232">
            <v>0</v>
          </cell>
        </row>
        <row r="233">
          <cell r="B233">
            <v>180510450</v>
          </cell>
          <cell r="C233" t="str">
            <v>NICO NIC PPRetCrdtAc</v>
          </cell>
          <cell r="D233" t="str">
            <v>O 1</v>
          </cell>
          <cell r="E233" t="str">
            <v>-</v>
          </cell>
          <cell r="F233">
            <v>0</v>
          </cell>
          <cell r="I233">
            <v>0</v>
          </cell>
          <cell r="J233">
            <v>0</v>
          </cell>
        </row>
        <row r="234">
          <cell r="B234">
            <v>180510455</v>
          </cell>
          <cell r="C234" t="str">
            <v>NICO NIC RcptCtrl Ac</v>
          </cell>
          <cell r="D234" t="str">
            <v>O 1</v>
          </cell>
          <cell r="E234" t="str">
            <v>BR</v>
          </cell>
          <cell r="F234">
            <v>0</v>
          </cell>
          <cell r="I234">
            <v>0</v>
          </cell>
          <cell r="J234">
            <v>0</v>
          </cell>
        </row>
        <row r="235">
          <cell r="B235">
            <v>180510460</v>
          </cell>
          <cell r="C235" t="str">
            <v>NICONICPGO68035RptAc</v>
          </cell>
          <cell r="D235" t="str">
            <v>O 1</v>
          </cell>
          <cell r="E235" t="str">
            <v>BR</v>
          </cell>
          <cell r="F235">
            <v>1051051.37999999</v>
          </cell>
          <cell r="I235">
            <v>0</v>
          </cell>
          <cell r="J235">
            <v>0</v>
          </cell>
        </row>
        <row r="236">
          <cell r="B236">
            <v>180510465</v>
          </cell>
          <cell r="C236" t="str">
            <v>NICONICPGO68002PayPO</v>
          </cell>
          <cell r="D236" t="str">
            <v>O 1</v>
          </cell>
          <cell r="F236">
            <v>-362.91</v>
          </cell>
          <cell r="I236">
            <v>0</v>
          </cell>
          <cell r="J236">
            <v>0</v>
          </cell>
        </row>
        <row r="237">
          <cell r="B237">
            <v>180510470</v>
          </cell>
          <cell r="C237" t="str">
            <v>OPG Dir Taxes Trust</v>
          </cell>
          <cell r="E237" t="str">
            <v>BR</v>
          </cell>
          <cell r="F237">
            <v>0</v>
          </cell>
          <cell r="I237">
            <v>0</v>
          </cell>
          <cell r="J237">
            <v>0</v>
          </cell>
        </row>
        <row r="238">
          <cell r="B238">
            <v>180510</v>
          </cell>
          <cell r="C238" t="str">
            <v>*</v>
          </cell>
          <cell r="E238" t="str">
            <v>BR</v>
          </cell>
          <cell r="F238">
            <v>0</v>
          </cell>
          <cell r="G238">
            <v>615057069.1301188</v>
          </cell>
          <cell r="H238">
            <v>0</v>
          </cell>
          <cell r="I238">
            <v>615057069.1301188</v>
          </cell>
          <cell r="J238">
            <v>615057069.1301188</v>
          </cell>
        </row>
        <row r="239">
          <cell r="B239">
            <v>185300</v>
          </cell>
          <cell r="C239" t="str">
            <v>Head of Duty Suspense Accounts</v>
          </cell>
          <cell r="E239" t="str">
            <v>BR</v>
          </cell>
          <cell r="F239">
            <v>0</v>
          </cell>
          <cell r="J239">
            <v>0</v>
          </cell>
        </row>
        <row r="240">
          <cell r="B240">
            <v>180511005</v>
          </cell>
          <cell r="C240" t="str">
            <v>Shply NatWUnpaidSusp</v>
          </cell>
          <cell r="D240" t="str">
            <v>J 1</v>
          </cell>
          <cell r="E240" t="str">
            <v>BR</v>
          </cell>
          <cell r="F240">
            <v>6255778.76999999</v>
          </cell>
          <cell r="G240">
            <v>6331574.789999999</v>
          </cell>
          <cell r="I240">
            <v>6331574.789999999</v>
          </cell>
          <cell r="J240">
            <v>6331574.789999999</v>
          </cell>
        </row>
        <row r="241">
          <cell r="B241">
            <v>180511010</v>
          </cell>
          <cell r="C241" t="str">
            <v>Shply Bnk ldgmt Susp</v>
          </cell>
          <cell r="D241" t="str">
            <v>O 1</v>
          </cell>
          <cell r="E241" t="str">
            <v>BR</v>
          </cell>
          <cell r="F241">
            <v>902736335.57</v>
          </cell>
          <cell r="G241">
            <v>-591419510.5700102</v>
          </cell>
          <cell r="I241">
            <v>-591419510.5700102</v>
          </cell>
          <cell r="J241">
            <v>-591419510.5700102</v>
          </cell>
        </row>
        <row r="242">
          <cell r="B242">
            <v>180511015</v>
          </cell>
          <cell r="C242" t="str">
            <v>Shply NatW Adjs Susp</v>
          </cell>
          <cell r="D242" t="str">
            <v>O 1</v>
          </cell>
          <cell r="E242" t="str">
            <v>BR</v>
          </cell>
          <cell r="F242">
            <v>458975.33</v>
          </cell>
          <cell r="G242">
            <v>61124.60999998986</v>
          </cell>
          <cell r="I242">
            <v>61124.60999998986</v>
          </cell>
          <cell r="J242">
            <v>61124.60999998986</v>
          </cell>
        </row>
        <row r="243">
          <cell r="B243">
            <v>180511020</v>
          </cell>
          <cell r="C243" t="str">
            <v>Shply Bank Giro Susp</v>
          </cell>
          <cell r="D243" t="str">
            <v>J 1</v>
          </cell>
          <cell r="E243" t="str">
            <v>BR</v>
          </cell>
          <cell r="F243">
            <v>-320754772.67</v>
          </cell>
          <cell r="G243">
            <v>-37987679.90999985</v>
          </cell>
          <cell r="I243">
            <v>-37987679.90999985</v>
          </cell>
          <cell r="J243">
            <v>-37987679.90999985</v>
          </cell>
        </row>
        <row r="244">
          <cell r="B244">
            <v>180511025</v>
          </cell>
          <cell r="C244" t="str">
            <v>Shply Giro Bank Susp</v>
          </cell>
          <cell r="D244" t="str">
            <v>J 1</v>
          </cell>
          <cell r="E244" t="str">
            <v>BR</v>
          </cell>
          <cell r="F244">
            <v>17391624.8</v>
          </cell>
          <cell r="G244">
            <v>-16767473.24000001</v>
          </cell>
          <cell r="I244">
            <v>-16767473.24000001</v>
          </cell>
          <cell r="J244">
            <v>-16767473.24000001</v>
          </cell>
        </row>
        <row r="245">
          <cell r="B245">
            <v>180511030</v>
          </cell>
          <cell r="C245" t="str">
            <v>Shply BoI Adjs Susp</v>
          </cell>
          <cell r="D245" t="str">
            <v>O 1</v>
          </cell>
          <cell r="E245" t="str">
            <v>BR</v>
          </cell>
          <cell r="F245">
            <v>8870111.28999999</v>
          </cell>
          <cell r="G245">
            <v>9990</v>
          </cell>
          <cell r="I245">
            <v>9990</v>
          </cell>
          <cell r="J245">
            <v>9990</v>
          </cell>
        </row>
        <row r="246">
          <cell r="B246">
            <v>180511035</v>
          </cell>
          <cell r="C246" t="str">
            <v>Shply BoI ldgmt Susp</v>
          </cell>
          <cell r="D246" t="str">
            <v>O 1</v>
          </cell>
          <cell r="E246" t="str">
            <v>BR</v>
          </cell>
          <cell r="F246">
            <v>8950879.58</v>
          </cell>
          <cell r="G246">
            <v>-6704613.030000001</v>
          </cell>
          <cell r="I246">
            <v>-6704613.030000001</v>
          </cell>
          <cell r="J246">
            <v>-6704613.030000001</v>
          </cell>
        </row>
        <row r="247">
          <cell r="B247">
            <v>180511040</v>
          </cell>
          <cell r="C247" t="str">
            <v>Shply BoIUnpaid Susp</v>
          </cell>
          <cell r="D247" t="str">
            <v>J 1</v>
          </cell>
          <cell r="E247" t="str">
            <v>BR</v>
          </cell>
          <cell r="F247">
            <v>-626780.79</v>
          </cell>
          <cell r="G247">
            <v>359588.74000001</v>
          </cell>
          <cell r="I247">
            <v>359588.74000001</v>
          </cell>
          <cell r="J247">
            <v>359588.74000001</v>
          </cell>
        </row>
        <row r="248">
          <cell r="B248">
            <v>180511045</v>
          </cell>
          <cell r="C248" t="str">
            <v>Cnld Bank Giro Susp</v>
          </cell>
          <cell r="D248" t="str">
            <v>J 1</v>
          </cell>
          <cell r="E248" t="str">
            <v>BR</v>
          </cell>
          <cell r="F248">
            <v>-187769315.15</v>
          </cell>
          <cell r="G248">
            <v>33029870.709899902</v>
          </cell>
          <cell r="I248">
            <v>33029870.709899902</v>
          </cell>
          <cell r="J248">
            <v>33029870.709899902</v>
          </cell>
        </row>
        <row r="249">
          <cell r="B249">
            <v>180511050</v>
          </cell>
          <cell r="C249" t="str">
            <v>Cnld Giro Bank Susp</v>
          </cell>
          <cell r="D249" t="str">
            <v>J 1</v>
          </cell>
          <cell r="E249" t="str">
            <v>BR</v>
          </cell>
          <cell r="F249">
            <v>6176772.79999999</v>
          </cell>
          <cell r="G249">
            <v>-1281543</v>
          </cell>
          <cell r="I249">
            <v>-1281543</v>
          </cell>
          <cell r="J249">
            <v>-1281543</v>
          </cell>
          <cell r="K249" t="str">
            <v>Suspense allocation for IT, CT and CGT</v>
          </cell>
          <cell r="L249">
            <v>-17856896.480099946</v>
          </cell>
        </row>
        <row r="250">
          <cell r="B250">
            <v>180511055</v>
          </cell>
          <cell r="C250" t="str">
            <v>Collector ldgmt Susp</v>
          </cell>
          <cell r="D250" t="str">
            <v>J 1</v>
          </cell>
          <cell r="E250" t="str">
            <v>BR</v>
          </cell>
          <cell r="F250">
            <v>0</v>
          </cell>
          <cell r="G250">
            <v>0</v>
          </cell>
          <cell r="I250">
            <v>0</v>
          </cell>
          <cell r="J250">
            <v>0</v>
          </cell>
          <cell r="K250" t="str">
            <v>Moira says this is not a suspense acct and is directly linked to bank a/c 12519359</v>
          </cell>
        </row>
        <row r="251">
          <cell r="B251">
            <v>180511060</v>
          </cell>
          <cell r="C251" t="str">
            <v>Stamps ldgmt Susp</v>
          </cell>
          <cell r="D251" t="str">
            <v>J 3</v>
          </cell>
          <cell r="E251" t="str">
            <v>BR</v>
          </cell>
          <cell r="F251">
            <v>-995239.38</v>
          </cell>
          <cell r="G251">
            <v>-242466144.07000002</v>
          </cell>
          <cell r="I251">
            <v>-242466144.07000002</v>
          </cell>
          <cell r="J251">
            <v>-242466144.07000002</v>
          </cell>
        </row>
        <row r="252">
          <cell r="B252">
            <v>180511065</v>
          </cell>
          <cell r="C252" t="str">
            <v>Cap Tax ldgmt Suspns</v>
          </cell>
          <cell r="D252" t="str">
            <v>O 1</v>
          </cell>
          <cell r="E252" t="str">
            <v>BR</v>
          </cell>
          <cell r="F252">
            <v>-10</v>
          </cell>
          <cell r="G252">
            <v>0</v>
          </cell>
          <cell r="I252">
            <v>0</v>
          </cell>
          <cell r="J252">
            <v>0</v>
          </cell>
        </row>
        <row r="253">
          <cell r="B253">
            <v>180511075</v>
          </cell>
          <cell r="C253" t="str">
            <v>CTO (E&amp;W) ldgmt Susp</v>
          </cell>
          <cell r="D253" t="str">
            <v>O 1</v>
          </cell>
          <cell r="E253" t="str">
            <v>BR</v>
          </cell>
          <cell r="F253">
            <v>15310609.4</v>
          </cell>
          <cell r="G253">
            <v>-39334955.400000006</v>
          </cell>
          <cell r="I253">
            <v>-39334955.400000006</v>
          </cell>
          <cell r="J253">
            <v>-39334955.400000006</v>
          </cell>
        </row>
        <row r="254">
          <cell r="B254">
            <v>180511080</v>
          </cell>
          <cell r="C254" t="str">
            <v>StampSDLT ldgmt Susp</v>
          </cell>
          <cell r="D254" t="str">
            <v>J 3</v>
          </cell>
          <cell r="E254" t="str">
            <v>BR</v>
          </cell>
          <cell r="F254">
            <v>12550423.21</v>
          </cell>
          <cell r="G254">
            <v>520455.3600009978</v>
          </cell>
          <cell r="I254">
            <v>520455.3600009978</v>
          </cell>
          <cell r="J254">
            <v>520455.3600009978</v>
          </cell>
        </row>
        <row r="255">
          <cell r="B255">
            <v>180511085</v>
          </cell>
          <cell r="C255" t="str">
            <v>MRO SDLT Susp</v>
          </cell>
          <cell r="D255" t="str">
            <v>J 3</v>
          </cell>
          <cell r="E255" t="str">
            <v>BR</v>
          </cell>
          <cell r="F255">
            <v>-1043270.65</v>
          </cell>
          <cell r="G255">
            <v>0</v>
          </cell>
          <cell r="I255">
            <v>0</v>
          </cell>
          <cell r="J255">
            <v>0</v>
          </cell>
          <cell r="K255" t="str">
            <v>Suspense allocation for Stamps</v>
          </cell>
          <cell r="L255">
            <v>-241945688.70999902</v>
          </cell>
        </row>
        <row r="256">
          <cell r="B256">
            <v>180511090</v>
          </cell>
          <cell r="C256" t="str">
            <v>Tfrs Bet Stamp Offs</v>
          </cell>
          <cell r="D256" t="str">
            <v>J 3</v>
          </cell>
          <cell r="E256" t="str">
            <v>BR</v>
          </cell>
          <cell r="F256">
            <v>1044718.58</v>
          </cell>
          <cell r="G256">
            <v>0</v>
          </cell>
          <cell r="I256">
            <v>0</v>
          </cell>
          <cell r="J256">
            <v>0</v>
          </cell>
        </row>
        <row r="257">
          <cell r="B257">
            <v>180511095</v>
          </cell>
          <cell r="C257" t="str">
            <v>Cnld Euro Susp</v>
          </cell>
          <cell r="D257" t="str">
            <v>J 1</v>
          </cell>
          <cell r="E257" t="str">
            <v>BR</v>
          </cell>
          <cell r="I257">
            <v>0</v>
          </cell>
          <cell r="J257">
            <v>0</v>
          </cell>
        </row>
        <row r="258">
          <cell r="B258">
            <v>180511100</v>
          </cell>
          <cell r="C258" t="str">
            <v>Shply Euro Susp</v>
          </cell>
          <cell r="D258" t="str">
            <v>J 1</v>
          </cell>
          <cell r="E258" t="str">
            <v>BR</v>
          </cell>
          <cell r="F258">
            <v>-12084903.17</v>
          </cell>
          <cell r="G258">
            <v>-1541234.57</v>
          </cell>
          <cell r="I258">
            <v>-1541234.57</v>
          </cell>
          <cell r="J258">
            <v>-1541234.57</v>
          </cell>
        </row>
        <row r="259">
          <cell r="B259">
            <v>180511105</v>
          </cell>
          <cell r="C259" t="str">
            <v>IHT CTD Nottingham</v>
          </cell>
          <cell r="D259" t="str">
            <v>J 2</v>
          </cell>
          <cell r="E259" t="str">
            <v>BR</v>
          </cell>
          <cell r="I259">
            <v>0</v>
          </cell>
          <cell r="J259">
            <v>0</v>
          </cell>
          <cell r="K259" t="str">
            <v>Suspense allocation for IHT</v>
          </cell>
          <cell r="L259">
            <v>-46841.96</v>
          </cell>
        </row>
        <row r="260">
          <cell r="B260">
            <v>180511110</v>
          </cell>
          <cell r="C260" t="str">
            <v>IHT Gen Cdt N'ham</v>
          </cell>
          <cell r="D260" t="str">
            <v>J 2</v>
          </cell>
          <cell r="E260" t="str">
            <v>BR</v>
          </cell>
          <cell r="F260">
            <v>0</v>
          </cell>
          <cell r="G260">
            <v>-46841.96</v>
          </cell>
          <cell r="I260">
            <v>-46841.96</v>
          </cell>
          <cell r="J260">
            <v>-46841.96</v>
          </cell>
        </row>
        <row r="261">
          <cell r="B261">
            <v>180511120</v>
          </cell>
          <cell r="C261" t="str">
            <v>AOS Rcpt Alloc ToAOC</v>
          </cell>
          <cell r="E261" t="str">
            <v>BR</v>
          </cell>
          <cell r="F261">
            <v>-97017911239.0299</v>
          </cell>
          <cell r="G261">
            <v>-2630233014.34999</v>
          </cell>
          <cell r="I261">
            <v>-2630233014.34999</v>
          </cell>
          <cell r="J261">
            <v>-2630233014.34999</v>
          </cell>
        </row>
        <row r="262">
          <cell r="B262">
            <v>180511125</v>
          </cell>
          <cell r="C262" t="str">
            <v>AOC Rcpt Via AOS</v>
          </cell>
          <cell r="E262" t="str">
            <v>BR</v>
          </cell>
          <cell r="F262">
            <v>97018036353.0599</v>
          </cell>
          <cell r="G262">
            <v>2630233014.34999</v>
          </cell>
          <cell r="I262">
            <v>2630233014.34999</v>
          </cell>
          <cell r="J262">
            <v>2630233014.34999</v>
          </cell>
        </row>
        <row r="263">
          <cell r="B263">
            <v>180511130</v>
          </cell>
          <cell r="C263" t="str">
            <v>AOS Rcpt Alloc ToAOC</v>
          </cell>
          <cell r="E263" t="str">
            <v>BR</v>
          </cell>
          <cell r="F263">
            <v>-25068003939.15</v>
          </cell>
          <cell r="G263">
            <v>-5935298126.54</v>
          </cell>
          <cell r="I263">
            <v>-5935298126.54</v>
          </cell>
          <cell r="J263">
            <v>-5935298126.54</v>
          </cell>
        </row>
        <row r="264">
          <cell r="B264">
            <v>180511135</v>
          </cell>
          <cell r="C264" t="str">
            <v>AOS Rcpt Via AOC</v>
          </cell>
          <cell r="E264" t="str">
            <v>BR</v>
          </cell>
          <cell r="F264">
            <v>25068003939.15</v>
          </cell>
          <cell r="G264">
            <v>5935298126.54</v>
          </cell>
          <cell r="I264">
            <v>5935298126.54</v>
          </cell>
          <cell r="J264">
            <v>5935298126.54</v>
          </cell>
        </row>
        <row r="265">
          <cell r="B265">
            <v>180511140</v>
          </cell>
          <cell r="C265" t="str">
            <v>AO Shply NDC Susp</v>
          </cell>
          <cell r="D265" t="str">
            <v>O 1</v>
          </cell>
          <cell r="E265" t="str">
            <v>BR</v>
          </cell>
          <cell r="F265">
            <v>-8935830.27999999</v>
          </cell>
          <cell r="G265">
            <v>-6108284.68000001</v>
          </cell>
          <cell r="I265">
            <v>-6108284.68000001</v>
          </cell>
          <cell r="J265">
            <v>-6108284.68000001</v>
          </cell>
        </row>
        <row r="266">
          <cell r="B266">
            <v>180511145</v>
          </cell>
          <cell r="C266" t="str">
            <v>AO Cnld NDC Susp</v>
          </cell>
          <cell r="D266" t="str">
            <v>O 1</v>
          </cell>
          <cell r="E266" t="str">
            <v>-</v>
          </cell>
          <cell r="F266">
            <v>11814.51</v>
          </cell>
          <cell r="I266">
            <v>0</v>
          </cell>
          <cell r="J266">
            <v>0</v>
          </cell>
        </row>
        <row r="267">
          <cell r="B267">
            <v>180511160</v>
          </cell>
          <cell r="C267" t="str">
            <v>AOC NatW ldgmt Susp</v>
          </cell>
          <cell r="D267" t="str">
            <v>O 1</v>
          </cell>
          <cell r="E267" t="str">
            <v>-</v>
          </cell>
          <cell r="I267">
            <v>0</v>
          </cell>
          <cell r="J267">
            <v>0</v>
          </cell>
        </row>
        <row r="268">
          <cell r="B268">
            <v>180511165</v>
          </cell>
          <cell r="C268" t="str">
            <v>AOC NatW Unpaid Susp</v>
          </cell>
          <cell r="D268" t="str">
            <v>J 1</v>
          </cell>
          <cell r="E268" t="str">
            <v>NR</v>
          </cell>
          <cell r="F268">
            <v>38.7599999999999</v>
          </cell>
          <cell r="I268">
            <v>0</v>
          </cell>
          <cell r="J268">
            <v>0</v>
          </cell>
        </row>
        <row r="269">
          <cell r="B269">
            <v>180511170</v>
          </cell>
          <cell r="C269" t="str">
            <v>AOC NatW Adj Susp</v>
          </cell>
          <cell r="D269" t="str">
            <v>O 1</v>
          </cell>
          <cell r="E269" t="str">
            <v>-</v>
          </cell>
          <cell r="F269">
            <v>53.4399999999999</v>
          </cell>
          <cell r="I269">
            <v>0</v>
          </cell>
          <cell r="J269">
            <v>0</v>
          </cell>
        </row>
        <row r="270">
          <cell r="B270">
            <v>180511175</v>
          </cell>
          <cell r="C270" t="str">
            <v>NICO NIC Bank Ctrl</v>
          </cell>
          <cell r="D270" t="str">
            <v>O 1</v>
          </cell>
          <cell r="F270">
            <v>90010.1399999999</v>
          </cell>
          <cell r="I270">
            <v>0</v>
          </cell>
          <cell r="J270">
            <v>0</v>
          </cell>
        </row>
        <row r="271">
          <cell r="B271">
            <v>180511180</v>
          </cell>
          <cell r="C271" t="str">
            <v>VAT - Receipts cheque</v>
          </cell>
          <cell r="F271">
            <v>-403090586.54</v>
          </cell>
          <cell r="G271">
            <v>-1623788.6799898148</v>
          </cell>
          <cell r="I271">
            <v>-1623788.6799898148</v>
          </cell>
          <cell r="J271">
            <v>-1623788.6799898148</v>
          </cell>
          <cell r="K271" t="str">
            <v>Fed into CECAS Cash Analysis this month. </v>
          </cell>
        </row>
        <row r="272">
          <cell r="B272">
            <v>180511185</v>
          </cell>
          <cell r="C272" t="str">
            <v>NDDS VAT rcpts AOC</v>
          </cell>
          <cell r="F272">
            <v>5823924.94</v>
          </cell>
          <cell r="G272">
            <v>-419116.68</v>
          </cell>
          <cell r="I272">
            <v>-419116.68</v>
          </cell>
          <cell r="J272">
            <v>-419116.68</v>
          </cell>
        </row>
        <row r="273">
          <cell r="B273">
            <v>180511190</v>
          </cell>
          <cell r="C273" t="str">
            <v>AOS F3 NIC GB Susp</v>
          </cell>
          <cell r="E273" t="str">
            <v>-</v>
          </cell>
          <cell r="G273">
            <v>-2058.6</v>
          </cell>
          <cell r="I273">
            <v>-2058.6</v>
          </cell>
          <cell r="J273">
            <v>-2058.6</v>
          </cell>
        </row>
        <row r="274">
          <cell r="B274">
            <v>180511</v>
          </cell>
          <cell r="C274" t="str">
            <v>*</v>
          </cell>
          <cell r="E274" t="str">
            <v>-</v>
          </cell>
          <cell r="F274">
            <v>0</v>
          </cell>
          <cell r="G274">
            <v>-905390640.1800985</v>
          </cell>
          <cell r="H274">
            <v>0</v>
          </cell>
          <cell r="I274">
            <v>-905390640.1800985</v>
          </cell>
          <cell r="J274">
            <v>-905390640.1800985</v>
          </cell>
        </row>
        <row r="275">
          <cell r="B275" t="str">
            <v>SZ</v>
          </cell>
          <cell r="C275" t="str">
            <v>Accruals Bank Adjustment Accounts</v>
          </cell>
          <cell r="E275" t="str">
            <v>-</v>
          </cell>
          <cell r="F275">
            <v>0</v>
          </cell>
          <cell r="J275">
            <v>0</v>
          </cell>
        </row>
        <row r="276">
          <cell r="B276">
            <v>180512005</v>
          </cell>
          <cell r="C276" t="str">
            <v>FAO Csh ldgmt Acrual</v>
          </cell>
          <cell r="D276" t="str">
            <v>O 1</v>
          </cell>
          <cell r="E276" t="str">
            <v>-</v>
          </cell>
          <cell r="F276">
            <v>-176322872.43</v>
          </cell>
          <cell r="G276">
            <v>-27.139999999999873</v>
          </cell>
          <cell r="I276">
            <v>-27.139999999999873</v>
          </cell>
          <cell r="J276">
            <v>-27.139999999999873</v>
          </cell>
        </row>
        <row r="277">
          <cell r="B277">
            <v>180512010</v>
          </cell>
          <cell r="C277" t="str">
            <v>Vote/Tax Adj Acrual</v>
          </cell>
          <cell r="D277" t="str">
            <v>O 1</v>
          </cell>
          <cell r="E277" t="str">
            <v>-</v>
          </cell>
          <cell r="F277">
            <v>176362994.55</v>
          </cell>
          <cell r="G277">
            <v>13557.37</v>
          </cell>
          <cell r="I277">
            <v>13557.37</v>
          </cell>
          <cell r="J277">
            <v>13557.37</v>
          </cell>
        </row>
        <row r="278">
          <cell r="B278">
            <v>180512015</v>
          </cell>
          <cell r="C278" t="str">
            <v>PFO Acruals</v>
          </cell>
          <cell r="D278" t="str">
            <v>O 1</v>
          </cell>
          <cell r="E278" t="str">
            <v>NR</v>
          </cell>
          <cell r="F278">
            <v>-7326696.21999999</v>
          </cell>
          <cell r="G278">
            <v>245498.05000000104</v>
          </cell>
          <cell r="I278">
            <v>245498.05000000104</v>
          </cell>
          <cell r="J278">
            <v>245498.05000000104</v>
          </cell>
        </row>
        <row r="279">
          <cell r="B279">
            <v>180512020</v>
          </cell>
          <cell r="C279" t="str">
            <v>PFO Acruals Offset</v>
          </cell>
          <cell r="D279" t="str">
            <v>O 1</v>
          </cell>
          <cell r="E279" t="str">
            <v>-</v>
          </cell>
          <cell r="F279">
            <v>7076874.21999999</v>
          </cell>
          <cell r="G279">
            <v>-211748.26</v>
          </cell>
          <cell r="I279">
            <v>-211748.26</v>
          </cell>
          <cell r="J279">
            <v>-211748.26</v>
          </cell>
        </row>
        <row r="280">
          <cell r="B280">
            <v>180512025</v>
          </cell>
          <cell r="C280" t="str">
            <v>ChB/CTF UKPOFundCtrl</v>
          </cell>
          <cell r="D280" t="str">
            <v>O 1</v>
          </cell>
          <cell r="E280" t="str">
            <v>-</v>
          </cell>
          <cell r="F280">
            <v>501071.78</v>
          </cell>
          <cell r="G280">
            <v>-39501.5199999999</v>
          </cell>
          <cell r="I280">
            <v>-39501.5199999999</v>
          </cell>
          <cell r="J280">
            <v>-39501.5199999999</v>
          </cell>
        </row>
        <row r="281">
          <cell r="B281">
            <v>180512030</v>
          </cell>
          <cell r="C281" t="str">
            <v>ChB/CTF UKTaxCtrlDrs</v>
          </cell>
          <cell r="D281" t="str">
            <v>O 1</v>
          </cell>
          <cell r="E281" t="str">
            <v>-</v>
          </cell>
          <cell r="F281">
            <v>1601866.13999999</v>
          </cell>
          <cell r="G281">
            <v>-83108.53</v>
          </cell>
          <cell r="I281">
            <v>-83108.53</v>
          </cell>
          <cell r="J281">
            <v>-83108.53</v>
          </cell>
        </row>
        <row r="282">
          <cell r="B282">
            <v>180512035</v>
          </cell>
          <cell r="C282" t="str">
            <v>ChB/CTF UKTaxCtrlTfr</v>
          </cell>
          <cell r="D282" t="str">
            <v>O 1</v>
          </cell>
          <cell r="E282" t="str">
            <v>NR</v>
          </cell>
          <cell r="F282">
            <v>-1694177.16999999</v>
          </cell>
          <cell r="G282">
            <v>94856.5099999999</v>
          </cell>
          <cell r="I282">
            <v>94856.5099999999</v>
          </cell>
          <cell r="J282">
            <v>94856.5099999999</v>
          </cell>
        </row>
        <row r="283">
          <cell r="B283">
            <v>180512036</v>
          </cell>
          <cell r="C283" t="str">
            <v>Cash due to RA CFER</v>
          </cell>
          <cell r="D283" t="str">
            <v>O 1</v>
          </cell>
          <cell r="E283" t="str">
            <v>NR</v>
          </cell>
          <cell r="F283">
            <v>73450150.4899999</v>
          </cell>
          <cell r="G283">
            <v>-6833894.51999999</v>
          </cell>
          <cell r="I283">
            <v>-6833894.51999999</v>
          </cell>
          <cell r="J283">
            <v>-6833894.51999999</v>
          </cell>
        </row>
        <row r="284">
          <cell r="B284">
            <v>180512037</v>
          </cell>
          <cell r="C284" t="str">
            <v>RA Sttlmt CFER</v>
          </cell>
          <cell r="D284" t="str">
            <v>O 1</v>
          </cell>
          <cell r="E284" t="str">
            <v>-</v>
          </cell>
          <cell r="F284">
            <v>-78396514.6299999</v>
          </cell>
          <cell r="G284">
            <v>8316570.13999999</v>
          </cell>
          <cell r="I284">
            <v>8316570.13999999</v>
          </cell>
          <cell r="J284">
            <v>8316570.13999999</v>
          </cell>
        </row>
        <row r="285">
          <cell r="B285">
            <v>180512038</v>
          </cell>
          <cell r="C285" t="str">
            <v>Cash due to RA AinA</v>
          </cell>
          <cell r="D285" t="str">
            <v>O 1</v>
          </cell>
          <cell r="E285" t="str">
            <v>-</v>
          </cell>
          <cell r="F285">
            <v>-899.24</v>
          </cell>
          <cell r="G285">
            <v>0</v>
          </cell>
          <cell r="I285">
            <v>0</v>
          </cell>
          <cell r="J285">
            <v>0</v>
          </cell>
        </row>
        <row r="286">
          <cell r="B286">
            <v>180512039</v>
          </cell>
          <cell r="C286" t="str">
            <v>RA sttmt AinA</v>
          </cell>
          <cell r="D286" t="str">
            <v>O 1</v>
          </cell>
          <cell r="E286" t="str">
            <v>-</v>
          </cell>
          <cell r="F286">
            <v>899.24</v>
          </cell>
          <cell r="G286">
            <v>0</v>
          </cell>
          <cell r="I286">
            <v>0</v>
          </cell>
          <cell r="J286">
            <v>0</v>
          </cell>
        </row>
        <row r="287">
          <cell r="B287">
            <v>180512040</v>
          </cell>
          <cell r="C287" t="str">
            <v>Tax/Vote Csh ldgmt A</v>
          </cell>
          <cell r="D287" t="str">
            <v>O 1</v>
          </cell>
          <cell r="E287" t="str">
            <v>-</v>
          </cell>
          <cell r="F287">
            <v>94407808.17</v>
          </cell>
          <cell r="G287">
            <v>0</v>
          </cell>
          <cell r="I287">
            <v>0</v>
          </cell>
          <cell r="J287">
            <v>0</v>
          </cell>
        </row>
        <row r="288">
          <cell r="B288">
            <v>180512041</v>
          </cell>
          <cell r="C288" t="str">
            <v>Cash due to RA Law C</v>
          </cell>
          <cell r="D288" t="str">
            <v>O 1</v>
          </cell>
          <cell r="E288" t="str">
            <v>-</v>
          </cell>
          <cell r="F288">
            <v>2306049.04999999</v>
          </cell>
          <cell r="G288">
            <v>-131798.92</v>
          </cell>
          <cell r="I288">
            <v>-131798.92</v>
          </cell>
          <cell r="J288">
            <v>-131798.92</v>
          </cell>
        </row>
        <row r="289">
          <cell r="B289">
            <v>180512042</v>
          </cell>
          <cell r="C289" t="str">
            <v>RA sttlmt Law Costs</v>
          </cell>
          <cell r="D289" t="str">
            <v>O 1</v>
          </cell>
          <cell r="E289" t="str">
            <v>-</v>
          </cell>
          <cell r="F289">
            <v>-2417453.37999999</v>
          </cell>
          <cell r="G289">
            <v>116009.75</v>
          </cell>
          <cell r="I289">
            <v>116009.75</v>
          </cell>
          <cell r="J289">
            <v>116009.75</v>
          </cell>
        </row>
        <row r="290">
          <cell r="B290">
            <v>180512045</v>
          </cell>
          <cell r="C290" t="str">
            <v>Vote/Tax Adj Acrual</v>
          </cell>
          <cell r="D290" t="str">
            <v>O 1</v>
          </cell>
          <cell r="E290" t="str">
            <v>-</v>
          </cell>
          <cell r="F290">
            <v>-102212223.29</v>
          </cell>
          <cell r="G290">
            <v>7804415.12</v>
          </cell>
          <cell r="I290">
            <v>7804415.12</v>
          </cell>
          <cell r="J290">
            <v>7804415.12</v>
          </cell>
          <cell r="K290" t="str">
            <v>Total Cash at Bank</v>
          </cell>
          <cell r="L290">
            <v>23154032.140129827</v>
          </cell>
        </row>
        <row r="291">
          <cell r="B291">
            <v>180512</v>
          </cell>
          <cell r="C291" t="str">
            <v>*</v>
          </cell>
          <cell r="F291">
            <v>0</v>
          </cell>
          <cell r="G291">
            <v>9290828.05</v>
          </cell>
          <cell r="H291">
            <v>0</v>
          </cell>
          <cell r="I291">
            <v>9290828.05</v>
          </cell>
          <cell r="J291">
            <v>9290828.05</v>
          </cell>
        </row>
        <row r="292">
          <cell r="F292">
            <v>0</v>
          </cell>
          <cell r="J292">
            <v>0</v>
          </cell>
        </row>
        <row r="293">
          <cell r="B293">
            <v>180513005</v>
          </cell>
          <cell r="C293" t="str">
            <v>RBS CHILD TRUST FUND</v>
          </cell>
          <cell r="F293">
            <v>0</v>
          </cell>
          <cell r="G293">
            <v>0</v>
          </cell>
          <cell r="I293">
            <v>0</v>
          </cell>
          <cell r="J293">
            <v>0</v>
          </cell>
        </row>
        <row r="294">
          <cell r="B294">
            <v>180513055</v>
          </cell>
          <cell r="C294" t="str">
            <v>RBS MIRAS a</v>
          </cell>
          <cell r="F294">
            <v>0</v>
          </cell>
          <cell r="G294">
            <v>85195.1199999999</v>
          </cell>
          <cell r="I294">
            <v>85195.1199999999</v>
          </cell>
          <cell r="J294">
            <v>85195.1199999999</v>
          </cell>
        </row>
        <row r="295">
          <cell r="B295">
            <v>180513065</v>
          </cell>
          <cell r="C295" t="str">
            <v>RBS LAPR a</v>
          </cell>
          <cell r="F295">
            <v>-0.0299999999999999</v>
          </cell>
          <cell r="G295">
            <v>1499049.05</v>
          </cell>
          <cell r="I295">
            <v>1499049.05</v>
          </cell>
          <cell r="J295">
            <v>1499049.05</v>
          </cell>
        </row>
        <row r="296">
          <cell r="B296">
            <v>180513075</v>
          </cell>
          <cell r="C296" t="str">
            <v>RBS ISA a</v>
          </cell>
          <cell r="F296">
            <v>0</v>
          </cell>
          <cell r="G296">
            <v>7000642.209999991</v>
          </cell>
          <cell r="I296">
            <v>7000642.209999991</v>
          </cell>
          <cell r="J296">
            <v>7000642.209999991</v>
          </cell>
        </row>
        <row r="297">
          <cell r="B297">
            <v>180513085</v>
          </cell>
          <cell r="C297" t="str">
            <v>RBS PEPS a</v>
          </cell>
          <cell r="F297">
            <v>0</v>
          </cell>
          <cell r="G297">
            <v>0</v>
          </cell>
          <cell r="I297">
            <v>0</v>
          </cell>
          <cell r="J297">
            <v>0</v>
          </cell>
        </row>
        <row r="298">
          <cell r="B298">
            <v>180513095</v>
          </cell>
          <cell r="C298" t="str">
            <v>RBS PPS + AVC a</v>
          </cell>
          <cell r="F298">
            <v>-0.0299999999999999</v>
          </cell>
          <cell r="G298">
            <v>10339680.680000007</v>
          </cell>
          <cell r="I298">
            <v>10339680.680000007</v>
          </cell>
          <cell r="J298">
            <v>10339680.680000007</v>
          </cell>
        </row>
        <row r="299">
          <cell r="B299">
            <v>180513105</v>
          </cell>
          <cell r="C299" t="str">
            <v>RBS FICO CHARITIES a</v>
          </cell>
          <cell r="F299">
            <v>27694.6899999999</v>
          </cell>
          <cell r="G299">
            <v>691423.9</v>
          </cell>
          <cell r="I299">
            <v>691423.9</v>
          </cell>
          <cell r="J299">
            <v>691423.9</v>
          </cell>
        </row>
        <row r="300">
          <cell r="B300">
            <v>180513110</v>
          </cell>
          <cell r="C300" t="str">
            <v>RBS FICO CHARITIES b</v>
          </cell>
          <cell r="F300">
            <v>-17670373.26</v>
          </cell>
          <cell r="G300">
            <v>11596713.719999999</v>
          </cell>
          <cell r="I300">
            <v>11596713.719999999</v>
          </cell>
          <cell r="J300">
            <v>11596713.719999999</v>
          </cell>
        </row>
        <row r="301">
          <cell r="B301">
            <v>180513120</v>
          </cell>
          <cell r="C301" t="str">
            <v>RBS SA REPAYS b</v>
          </cell>
          <cell r="F301">
            <v>-28644666.71</v>
          </cell>
          <cell r="G301">
            <v>4611997.020000011</v>
          </cell>
          <cell r="I301">
            <v>4611997.020000011</v>
          </cell>
          <cell r="J301">
            <v>4611997.020000011</v>
          </cell>
        </row>
        <row r="302">
          <cell r="B302">
            <v>180513135</v>
          </cell>
          <cell r="C302" t="str">
            <v>RBS COTAX a</v>
          </cell>
          <cell r="F302">
            <v>412100.429999999</v>
          </cell>
          <cell r="G302">
            <v>8371445.33</v>
          </cell>
          <cell r="I302">
            <v>8371445.33</v>
          </cell>
          <cell r="J302">
            <v>8371445.33</v>
          </cell>
        </row>
        <row r="303">
          <cell r="B303">
            <v>180513140</v>
          </cell>
          <cell r="C303" t="str">
            <v>RBS COTAX b</v>
          </cell>
          <cell r="F303">
            <v>-69476998.81</v>
          </cell>
          <cell r="G303">
            <v>-9350855.619998991</v>
          </cell>
          <cell r="I303">
            <v>-9350855.619998991</v>
          </cell>
          <cell r="J303">
            <v>-9350855.619998991</v>
          </cell>
        </row>
        <row r="304">
          <cell r="B304">
            <v>180513195</v>
          </cell>
          <cell r="C304" t="str">
            <v>RBS CUMB RCA</v>
          </cell>
          <cell r="D304" t="str">
            <v>Cash at Bank</v>
          </cell>
          <cell r="F304">
            <v>5545725.37</v>
          </cell>
          <cell r="G304">
            <v>2315197.9300010055</v>
          </cell>
          <cell r="I304">
            <v>2315197.9300010055</v>
          </cell>
          <cell r="J304">
            <v>2315197.9300010055</v>
          </cell>
        </row>
        <row r="305">
          <cell r="B305">
            <v>180513203</v>
          </cell>
          <cell r="C305" t="str">
            <v>NDDS PGO RCPTS</v>
          </cell>
          <cell r="F305">
            <v>-2121.94</v>
          </cell>
          <cell r="G305">
            <v>-6358317.740000099</v>
          </cell>
          <cell r="I305">
            <v>-6358317.740000099</v>
          </cell>
          <cell r="J305">
            <v>-6358317.740000099</v>
          </cell>
        </row>
        <row r="306">
          <cell r="B306">
            <v>180513205</v>
          </cell>
          <cell r="C306" t="str">
            <v>RBS SHIPLEY RCA</v>
          </cell>
          <cell r="D306" t="str">
            <v>Cash at Bank</v>
          </cell>
          <cell r="F306">
            <v>0</v>
          </cell>
          <cell r="G306">
            <v>239277.08000000194</v>
          </cell>
          <cell r="I306">
            <v>239277.08000000194</v>
          </cell>
          <cell r="J306">
            <v>239277.08000000194</v>
          </cell>
        </row>
        <row r="307">
          <cell r="B307">
            <v>180513215</v>
          </cell>
          <cell r="C307" t="str">
            <v>RBS MISC RCPTS a</v>
          </cell>
          <cell r="F307">
            <v>1596.28</v>
          </cell>
          <cell r="G307">
            <v>-2781.73</v>
          </cell>
          <cell r="I307">
            <v>-2781.73</v>
          </cell>
          <cell r="J307">
            <v>-2781.73</v>
          </cell>
        </row>
        <row r="308">
          <cell r="B308">
            <v>180513245</v>
          </cell>
          <cell r="C308" t="str">
            <v>RBS DIR TAXES CTRL</v>
          </cell>
          <cell r="D308" t="str">
            <v>Cash at Bank</v>
          </cell>
          <cell r="F308">
            <v>439.55</v>
          </cell>
          <cell r="G308">
            <v>-9418513.530000001</v>
          </cell>
          <cell r="I308">
            <v>-9418513.530000001</v>
          </cell>
          <cell r="J308">
            <v>-9418513.530000001</v>
          </cell>
        </row>
        <row r="309">
          <cell r="B309">
            <v>180513</v>
          </cell>
          <cell r="C309" t="str">
            <v>*</v>
          </cell>
          <cell r="G309">
            <v>21620153.420001917</v>
          </cell>
          <cell r="H309">
            <v>0</v>
          </cell>
          <cell r="I309">
            <v>21620153.420001917</v>
          </cell>
          <cell r="J309">
            <v>21620153.420001917</v>
          </cell>
        </row>
        <row r="310">
          <cell r="J310">
            <v>0</v>
          </cell>
        </row>
        <row r="311">
          <cell r="J311">
            <v>0</v>
          </cell>
        </row>
        <row r="312">
          <cell r="B312">
            <v>180514100</v>
          </cell>
          <cell r="C312" t="str">
            <v>CITI SHIPLEY EURO a</v>
          </cell>
          <cell r="G312">
            <v>238976.2</v>
          </cell>
          <cell r="I312">
            <v>238976.2</v>
          </cell>
          <cell r="J312">
            <v>238976.2</v>
          </cell>
        </row>
        <row r="313">
          <cell r="B313">
            <v>180514195</v>
          </cell>
          <cell r="C313" t="str">
            <v>CITI REMIT CNTL CUMB</v>
          </cell>
          <cell r="D313" t="str">
            <v>Cash at Bank</v>
          </cell>
          <cell r="F313">
            <v>0</v>
          </cell>
          <cell r="G313">
            <v>-258293253.29999995</v>
          </cell>
          <cell r="I313">
            <v>-258293253.29999995</v>
          </cell>
          <cell r="J313">
            <v>-258293253.29999995</v>
          </cell>
        </row>
        <row r="314">
          <cell r="B314">
            <v>180514200</v>
          </cell>
          <cell r="C314" t="str">
            <v>CITI CUMB RCPTS</v>
          </cell>
          <cell r="D314" t="str">
            <v>Cash at Bank</v>
          </cell>
          <cell r="F314">
            <v>1393622.58</v>
          </cell>
          <cell r="G314">
            <v>0</v>
          </cell>
          <cell r="I314">
            <v>0</v>
          </cell>
          <cell r="J314">
            <v>0</v>
          </cell>
        </row>
        <row r="315">
          <cell r="B315">
            <v>180514205</v>
          </cell>
          <cell r="C315" t="str">
            <v>CITI REMIT CNTL SHIP</v>
          </cell>
          <cell r="F315">
            <v>-72654341.59</v>
          </cell>
          <cell r="G315">
            <v>-1077506993.92</v>
          </cell>
          <cell r="I315">
            <v>-1077506993.92</v>
          </cell>
          <cell r="J315">
            <v>-1077506993.92</v>
          </cell>
        </row>
        <row r="316">
          <cell r="B316">
            <v>180514210</v>
          </cell>
          <cell r="C316" t="str">
            <v>CITI SHIPLEY RECPTS</v>
          </cell>
          <cell r="F316">
            <v>248.949999999999</v>
          </cell>
          <cell r="G316">
            <v>611.8299899101257</v>
          </cell>
          <cell r="I316">
            <v>611.8299899101257</v>
          </cell>
          <cell r="J316">
            <v>611.8299899101257</v>
          </cell>
        </row>
        <row r="317">
          <cell r="B317">
            <v>180514215</v>
          </cell>
          <cell r="C317" t="str">
            <v>CITI MISC RCPTS a</v>
          </cell>
          <cell r="F317">
            <v>-2</v>
          </cell>
          <cell r="G317">
            <v>213138.6100000101</v>
          </cell>
          <cell r="I317">
            <v>213138.6100000101</v>
          </cell>
          <cell r="J317">
            <v>213138.6100000101</v>
          </cell>
        </row>
        <row r="318">
          <cell r="B318">
            <v>180514240</v>
          </cell>
          <cell r="C318" t="str">
            <v>CITI CAPITAL TAX OFF</v>
          </cell>
          <cell r="G318">
            <v>1476936.93</v>
          </cell>
          <cell r="I318">
            <v>1476936.93</v>
          </cell>
          <cell r="J318">
            <v>1476936.93</v>
          </cell>
        </row>
        <row r="319">
          <cell r="B319">
            <v>180514245</v>
          </cell>
          <cell r="C319" t="str">
            <v>CITI TAXES CNTL</v>
          </cell>
          <cell r="F319">
            <v>0</v>
          </cell>
          <cell r="G319">
            <v>11220.52998971939</v>
          </cell>
          <cell r="I319">
            <v>11220.52998971939</v>
          </cell>
          <cell r="J319">
            <v>11220.52998971939</v>
          </cell>
        </row>
        <row r="320">
          <cell r="B320">
            <v>180514306</v>
          </cell>
          <cell r="C320" t="str">
            <v>CITI SHIPLEY ARTL</v>
          </cell>
          <cell r="G320">
            <v>-1.0600000000000103</v>
          </cell>
          <cell r="I320">
            <v>-1.0600000000000103</v>
          </cell>
          <cell r="J320">
            <v>-1.0600000000000103</v>
          </cell>
        </row>
        <row r="321">
          <cell r="B321">
            <v>180514346</v>
          </cell>
          <cell r="C321" t="str">
            <v>DIR TAXES CNTRL ACCT</v>
          </cell>
          <cell r="I321">
            <v>0</v>
          </cell>
          <cell r="J321">
            <v>0</v>
          </cell>
        </row>
        <row r="322">
          <cell r="B322">
            <v>180514350</v>
          </cell>
          <cell r="C322" t="str">
            <v>HMRC CONTROL ACC</v>
          </cell>
          <cell r="F322">
            <v>384.709999999999</v>
          </cell>
          <cell r="G322">
            <v>1130492.629989624</v>
          </cell>
          <cell r="I322">
            <v>1130492.629989624</v>
          </cell>
          <cell r="J322">
            <v>1130492.629989624</v>
          </cell>
        </row>
        <row r="323">
          <cell r="B323">
            <v>180514</v>
          </cell>
          <cell r="C323" t="str">
            <v>*</v>
          </cell>
          <cell r="G323">
            <v>-1332728871.5500307</v>
          </cell>
          <cell r="H323">
            <v>0</v>
          </cell>
          <cell r="I323">
            <v>-1332728871.5500307</v>
          </cell>
          <cell r="J323">
            <v>-1332728871.5500307</v>
          </cell>
        </row>
        <row r="324">
          <cell r="J324">
            <v>0</v>
          </cell>
        </row>
        <row r="325">
          <cell r="B325">
            <v>180515045</v>
          </cell>
          <cell r="C325" t="str">
            <v>A&amp;L Cr Proc Shipley</v>
          </cell>
          <cell r="F325">
            <v>1140</v>
          </cell>
          <cell r="G325">
            <v>504541.42</v>
          </cell>
          <cell r="I325">
            <v>504541.42</v>
          </cell>
          <cell r="J325">
            <v>504541.42</v>
          </cell>
        </row>
        <row r="326">
          <cell r="B326">
            <v>180515065</v>
          </cell>
          <cell r="C326" t="str">
            <v>A&amp;L Crd Proc Cumb a</v>
          </cell>
          <cell r="G326">
            <v>684873.5399999903</v>
          </cell>
          <cell r="I326">
            <v>684873.5399999903</v>
          </cell>
          <cell r="J326">
            <v>684873.5399999903</v>
          </cell>
        </row>
        <row r="327">
          <cell r="B327">
            <v>180515</v>
          </cell>
          <cell r="G327">
            <v>1189414.9599999902</v>
          </cell>
          <cell r="H327">
            <v>0</v>
          </cell>
          <cell r="I327">
            <v>1189414.9599999902</v>
          </cell>
          <cell r="J327">
            <v>1189414.9599999902</v>
          </cell>
        </row>
        <row r="328">
          <cell r="J328">
            <v>0</v>
          </cell>
        </row>
        <row r="329">
          <cell r="J329">
            <v>0</v>
          </cell>
        </row>
        <row r="330">
          <cell r="B330">
            <v>180523195</v>
          </cell>
          <cell r="C330" t="str">
            <v>RBS Cnd Txs Ctrl Drs</v>
          </cell>
          <cell r="D330" t="str">
            <v>Cash at Bank</v>
          </cell>
          <cell r="F330">
            <v>523330257.389999</v>
          </cell>
          <cell r="G330">
            <v>99015230.6899999</v>
          </cell>
          <cell r="I330">
            <v>99015230.6899999</v>
          </cell>
          <cell r="J330">
            <v>99015230.6899999</v>
          </cell>
        </row>
        <row r="331">
          <cell r="B331">
            <v>180523196</v>
          </cell>
          <cell r="C331" t="str">
            <v>RBS Cnd Txs Ctrl Crs</v>
          </cell>
          <cell r="F331">
            <v>-527373377.199999</v>
          </cell>
          <cell r="G331">
            <v>-84759531.75</v>
          </cell>
          <cell r="I331">
            <v>-84759531.75</v>
          </cell>
          <cell r="J331">
            <v>-84759531.75</v>
          </cell>
        </row>
        <row r="332">
          <cell r="B332">
            <v>180523197</v>
          </cell>
          <cell r="C332" t="str">
            <v>RBS: AOC NDC Susp</v>
          </cell>
          <cell r="D332" t="str">
            <v>Cash at Bank</v>
          </cell>
          <cell r="F332">
            <v>2660815.12</v>
          </cell>
          <cell r="G332">
            <v>-1935600.509999901</v>
          </cell>
          <cell r="I332">
            <v>-1935600.509999901</v>
          </cell>
          <cell r="J332">
            <v>-1935600.509999901</v>
          </cell>
        </row>
        <row r="333">
          <cell r="B333">
            <v>180523199</v>
          </cell>
          <cell r="C333" t="str">
            <v>RBS: Cnld Giro Susp</v>
          </cell>
          <cell r="F333">
            <v>-21286909.8599999</v>
          </cell>
          <cell r="G333">
            <v>12633669.930000111</v>
          </cell>
          <cell r="I333">
            <v>12633669.930000111</v>
          </cell>
          <cell r="J333">
            <v>12633669.930000111</v>
          </cell>
        </row>
        <row r="334">
          <cell r="B334">
            <v>180523200</v>
          </cell>
          <cell r="C334" t="str">
            <v>RBS Shly Txs Ctrl Dr</v>
          </cell>
          <cell r="F334">
            <v>16507111.26</v>
          </cell>
          <cell r="G334">
            <v>16998637.7</v>
          </cell>
          <cell r="I334">
            <v>16998637.7</v>
          </cell>
          <cell r="J334">
            <v>16998637.7</v>
          </cell>
        </row>
        <row r="335">
          <cell r="B335">
            <v>180523201</v>
          </cell>
          <cell r="C335" t="str">
            <v>RBS Shly Txs Ctrl Cr</v>
          </cell>
          <cell r="F335">
            <v>-16507111.26</v>
          </cell>
          <cell r="G335">
            <v>-14605184.829999898</v>
          </cell>
          <cell r="I335">
            <v>-14605184.829999898</v>
          </cell>
          <cell r="J335">
            <v>-14605184.829999898</v>
          </cell>
        </row>
        <row r="336">
          <cell r="B336">
            <v>180523202</v>
          </cell>
          <cell r="C336" t="str">
            <v>RBS Ship Bnk Gir Sus</v>
          </cell>
          <cell r="F336">
            <v>1037233.9</v>
          </cell>
          <cell r="G336">
            <v>1538792.15</v>
          </cell>
          <cell r="I336">
            <v>1538792.15</v>
          </cell>
          <cell r="J336">
            <v>1538792.15</v>
          </cell>
        </row>
        <row r="337">
          <cell r="B337">
            <v>180523215</v>
          </cell>
          <cell r="C337" t="str">
            <v>RBS MISC AT BK SUS a</v>
          </cell>
          <cell r="I337">
            <v>0</v>
          </cell>
          <cell r="J337">
            <v>0</v>
          </cell>
        </row>
        <row r="338">
          <cell r="B338">
            <v>180523</v>
          </cell>
          <cell r="C338" t="str">
            <v>*</v>
          </cell>
          <cell r="I338">
            <v>0</v>
          </cell>
          <cell r="J338">
            <v>0</v>
          </cell>
        </row>
        <row r="339">
          <cell r="I339">
            <v>0</v>
          </cell>
          <cell r="J339">
            <v>0</v>
          </cell>
        </row>
        <row r="340">
          <cell r="G340">
            <v>28886013.380000208</v>
          </cell>
          <cell r="H340">
            <v>0</v>
          </cell>
          <cell r="I340">
            <v>28886013.380000208</v>
          </cell>
          <cell r="J340">
            <v>28886013.380000208</v>
          </cell>
        </row>
        <row r="341">
          <cell r="B341">
            <v>180524195</v>
          </cell>
          <cell r="C341" t="str">
            <v>CITI Cd Txs Ctrl Drs</v>
          </cell>
          <cell r="D341" t="str">
            <v>Cash at Bank</v>
          </cell>
          <cell r="F341">
            <v>141102310.259999</v>
          </cell>
          <cell r="G341">
            <v>1079619061.2800002</v>
          </cell>
          <cell r="I341">
            <v>1079619061.2800002</v>
          </cell>
          <cell r="J341">
            <v>1079619061.2800002</v>
          </cell>
        </row>
        <row r="342">
          <cell r="B342">
            <v>180524196</v>
          </cell>
          <cell r="C342" t="str">
            <v>CITI Cd Txs Ctrl Crs</v>
          </cell>
          <cell r="F342">
            <v>-141524556.5</v>
          </cell>
          <cell r="G342">
            <v>-821208180.87</v>
          </cell>
          <cell r="I342">
            <v>-821208180.87</v>
          </cell>
          <cell r="J342">
            <v>-821208180.87</v>
          </cell>
        </row>
        <row r="343">
          <cell r="B343">
            <v>180524199</v>
          </cell>
          <cell r="C343" t="str">
            <v>CITI CNld Giro Susp</v>
          </cell>
          <cell r="D343" t="str">
            <v>Cash at Bank</v>
          </cell>
          <cell r="F343">
            <v>-189165.51</v>
          </cell>
          <cell r="G343">
            <v>-7607041.539989948</v>
          </cell>
          <cell r="I343">
            <v>-7607041.539989948</v>
          </cell>
          <cell r="J343">
            <v>-7607041.539989948</v>
          </cell>
        </row>
        <row r="344">
          <cell r="B344">
            <v>180524200</v>
          </cell>
          <cell r="C344" t="str">
            <v>CITI ShlyTxs Ctrl Dr</v>
          </cell>
          <cell r="F344">
            <v>73076502.84</v>
          </cell>
          <cell r="G344">
            <v>1079334595.94</v>
          </cell>
          <cell r="I344">
            <v>1079334595.94</v>
          </cell>
          <cell r="J344">
            <v>1079334595.94</v>
          </cell>
        </row>
        <row r="345">
          <cell r="B345">
            <v>180524202</v>
          </cell>
          <cell r="C345" t="str">
            <v>CITI Ship Bnk Gr Sus</v>
          </cell>
          <cell r="F345">
            <v>68747792.06</v>
          </cell>
          <cell r="G345">
            <v>-15544988.260000229</v>
          </cell>
          <cell r="I345">
            <v>-15544988.260000229</v>
          </cell>
          <cell r="J345">
            <v>-15544988.260000229</v>
          </cell>
        </row>
        <row r="346">
          <cell r="B346">
            <v>180524214</v>
          </cell>
          <cell r="C346" t="str">
            <v>CITI Misc at Bk a</v>
          </cell>
          <cell r="F346">
            <v>-1393373.62999999</v>
          </cell>
          <cell r="G346">
            <v>-2118654.69999999</v>
          </cell>
          <cell r="I346">
            <v>-2118654.69999999</v>
          </cell>
          <cell r="J346">
            <v>-2118654.69999999</v>
          </cell>
        </row>
        <row r="347">
          <cell r="B347">
            <v>180524240</v>
          </cell>
          <cell r="C347" t="str">
            <v>CITI CTO E&amp;W LodSusp</v>
          </cell>
          <cell r="G347">
            <v>-1476936.92999999</v>
          </cell>
          <cell r="I347">
            <v>-1476936.92999999</v>
          </cell>
          <cell r="J347">
            <v>-1476936.92999999</v>
          </cell>
        </row>
        <row r="348">
          <cell r="B348">
            <v>180524</v>
          </cell>
          <cell r="G348">
            <v>1310997854.92001</v>
          </cell>
          <cell r="H348">
            <v>0</v>
          </cell>
          <cell r="I348">
            <v>1310997854.92001</v>
          </cell>
          <cell r="J348">
            <v>1310997854.92001</v>
          </cell>
        </row>
        <row r="349">
          <cell r="J349">
            <v>0</v>
          </cell>
        </row>
        <row r="350">
          <cell r="B350">
            <v>1805</v>
          </cell>
          <cell r="G350">
            <v>-252476989.489998</v>
          </cell>
          <cell r="H350">
            <v>0</v>
          </cell>
          <cell r="I350">
            <v>-252476989.489998</v>
          </cell>
          <cell r="J350">
            <v>-252476989.489998</v>
          </cell>
        </row>
        <row r="351">
          <cell r="J351">
            <v>0</v>
          </cell>
          <cell r="K351" t="str">
            <v>Tax Credit Debtors</v>
          </cell>
          <cell r="L351">
            <v>-16879866.5299999</v>
          </cell>
        </row>
        <row r="352">
          <cell r="B352">
            <v>18</v>
          </cell>
          <cell r="C352" t="str">
            <v>***</v>
          </cell>
          <cell r="G352">
            <v>-346252743.3499978</v>
          </cell>
          <cell r="H352">
            <v>0</v>
          </cell>
          <cell r="I352">
            <v>-346252743.3499978</v>
          </cell>
          <cell r="J352">
            <v>-346252743.3499978</v>
          </cell>
        </row>
        <row r="353">
          <cell r="B353">
            <v>190302</v>
          </cell>
          <cell r="C353" t="str">
            <v>Taxation &amp; duties due (LT)</v>
          </cell>
          <cell r="J353">
            <v>0</v>
          </cell>
        </row>
        <row r="354">
          <cell r="B354">
            <v>190302041</v>
          </cell>
          <cell r="C354" t="str">
            <v>TxCrdts Prepay nonA</v>
          </cell>
          <cell r="I354">
            <v>0</v>
          </cell>
          <cell r="J354">
            <v>0</v>
          </cell>
        </row>
        <row r="355">
          <cell r="B355">
            <v>190302042</v>
          </cell>
          <cell r="C355" t="str">
            <v>WTC D'rs</v>
          </cell>
          <cell r="D355" t="str">
            <v>K 7</v>
          </cell>
          <cell r="F355">
            <v>585049156.87</v>
          </cell>
          <cell r="I355">
            <v>0</v>
          </cell>
          <cell r="J355">
            <v>0</v>
          </cell>
          <cell r="K355" t="str">
            <v>Tax Credit Provisions</v>
          </cell>
          <cell r="L355">
            <v>0</v>
          </cell>
        </row>
        <row r="356">
          <cell r="B356">
            <v>190302043</v>
          </cell>
          <cell r="C356" t="str">
            <v>CTC D'rs</v>
          </cell>
          <cell r="D356" t="str">
            <v>K 7</v>
          </cell>
          <cell r="F356">
            <v>2713220042.38999</v>
          </cell>
          <cell r="I356">
            <v>0</v>
          </cell>
          <cell r="J356">
            <v>0</v>
          </cell>
        </row>
        <row r="357">
          <cell r="B357">
            <v>190302</v>
          </cell>
          <cell r="C357" t="str">
            <v>*</v>
          </cell>
          <cell r="G357">
            <v>0</v>
          </cell>
          <cell r="H357">
            <v>0</v>
          </cell>
          <cell r="I357">
            <v>0</v>
          </cell>
          <cell r="J357">
            <v>0</v>
          </cell>
        </row>
        <row r="358">
          <cell r="J358">
            <v>0</v>
          </cell>
        </row>
        <row r="359">
          <cell r="B359">
            <v>190305040</v>
          </cell>
          <cell r="C359" t="str">
            <v>TC Dr BD prov'n -WTC</v>
          </cell>
          <cell r="D359" t="str">
            <v>K 8</v>
          </cell>
          <cell r="F359">
            <v>-673272755.13</v>
          </cell>
          <cell r="I359">
            <v>0</v>
          </cell>
          <cell r="J359">
            <v>0</v>
          </cell>
        </row>
        <row r="360">
          <cell r="B360">
            <v>190305041</v>
          </cell>
          <cell r="C360" t="str">
            <v>TC Dr BD prov'n -CTC</v>
          </cell>
          <cell r="D360" t="str">
            <v>K 8</v>
          </cell>
          <cell r="F360">
            <v>-600827244.97</v>
          </cell>
          <cell r="I360">
            <v>0</v>
          </cell>
          <cell r="J360">
            <v>0</v>
          </cell>
        </row>
        <row r="361">
          <cell r="B361">
            <v>190305</v>
          </cell>
          <cell r="C361" t="str">
            <v>*</v>
          </cell>
          <cell r="G361">
            <v>0</v>
          </cell>
          <cell r="H361">
            <v>0</v>
          </cell>
          <cell r="I361">
            <v>0</v>
          </cell>
          <cell r="J361">
            <v>0</v>
          </cell>
        </row>
        <row r="362">
          <cell r="E362" t="str">
            <v>-</v>
          </cell>
          <cell r="I362">
            <v>0</v>
          </cell>
          <cell r="J362">
            <v>0</v>
          </cell>
        </row>
        <row r="363">
          <cell r="B363">
            <v>1903</v>
          </cell>
          <cell r="C363" t="str">
            <v>**</v>
          </cell>
          <cell r="E363" t="str">
            <v>-</v>
          </cell>
          <cell r="G363">
            <v>0</v>
          </cell>
          <cell r="H363">
            <v>0</v>
          </cell>
          <cell r="I363">
            <v>0</v>
          </cell>
          <cell r="J363">
            <v>0</v>
          </cell>
        </row>
        <row r="364">
          <cell r="E364" t="str">
            <v>-</v>
          </cell>
          <cell r="F364">
            <v>0</v>
          </cell>
          <cell r="J364">
            <v>0</v>
          </cell>
        </row>
        <row r="365">
          <cell r="B365">
            <v>19</v>
          </cell>
          <cell r="C365" t="str">
            <v>***</v>
          </cell>
          <cell r="F365">
            <v>0</v>
          </cell>
          <cell r="G365">
            <v>0</v>
          </cell>
          <cell r="H365">
            <v>0</v>
          </cell>
          <cell r="I365">
            <v>0</v>
          </cell>
          <cell r="J365">
            <v>0</v>
          </cell>
        </row>
        <row r="366">
          <cell r="E366" t="str">
            <v>-</v>
          </cell>
          <cell r="F366">
            <v>0</v>
          </cell>
          <cell r="J366">
            <v>0</v>
          </cell>
        </row>
        <row r="367">
          <cell r="C367" t="str">
            <v>Liabilities Falling Due within 1 Year</v>
          </cell>
          <cell r="E367" t="str">
            <v>-</v>
          </cell>
          <cell r="F367">
            <v>0</v>
          </cell>
          <cell r="J367">
            <v>0</v>
          </cell>
        </row>
        <row r="368">
          <cell r="B368">
            <v>210000</v>
          </cell>
          <cell r="C368" t="str">
            <v>Creditors – falling due within one year</v>
          </cell>
          <cell r="E368" t="str">
            <v>-</v>
          </cell>
          <cell r="F368">
            <v>0</v>
          </cell>
          <cell r="J368">
            <v>0</v>
          </cell>
        </row>
        <row r="369">
          <cell r="B369">
            <v>210101024</v>
          </cell>
          <cell r="C369" t="str">
            <v>CT Non AMC Creditors</v>
          </cell>
          <cell r="E369" t="str">
            <v>-</v>
          </cell>
          <cell r="F369">
            <v>-13931133102.36</v>
          </cell>
          <cell r="I369">
            <v>0</v>
          </cell>
          <cell r="J369">
            <v>0</v>
          </cell>
        </row>
        <row r="370">
          <cell r="B370">
            <v>210101030</v>
          </cell>
          <cell r="C370" t="str">
            <v>Stamp Duty Creditors</v>
          </cell>
          <cell r="E370" t="str">
            <v>-</v>
          </cell>
          <cell r="F370">
            <v>-1738821.66999999</v>
          </cell>
          <cell r="I370">
            <v>0</v>
          </cell>
          <cell r="J370">
            <v>0</v>
          </cell>
        </row>
        <row r="371">
          <cell r="B371">
            <v>210101035</v>
          </cell>
          <cell r="C371" t="str">
            <v>NICs Creditors - GB</v>
          </cell>
          <cell r="E371" t="str">
            <v>-</v>
          </cell>
          <cell r="F371">
            <v>-2641263802.5</v>
          </cell>
          <cell r="I371">
            <v>0</v>
          </cell>
          <cell r="J371">
            <v>0</v>
          </cell>
        </row>
        <row r="372">
          <cell r="B372">
            <v>210101036</v>
          </cell>
          <cell r="C372" t="str">
            <v>NICs Creditors - NI</v>
          </cell>
          <cell r="E372" t="str">
            <v>-</v>
          </cell>
          <cell r="J372">
            <v>0</v>
          </cell>
        </row>
        <row r="373">
          <cell r="B373">
            <v>210101</v>
          </cell>
          <cell r="C373" t="str">
            <v>*</v>
          </cell>
          <cell r="G373">
            <v>0</v>
          </cell>
          <cell r="H373">
            <v>0</v>
          </cell>
          <cell r="I373">
            <v>0</v>
          </cell>
          <cell r="J373">
            <v>0</v>
          </cell>
        </row>
        <row r="374">
          <cell r="B374">
            <v>210102</v>
          </cell>
          <cell r="C374" t="str">
            <v>Other creditors (ST) (AMC)</v>
          </cell>
          <cell r="E374" t="str">
            <v>-</v>
          </cell>
          <cell r="J374">
            <v>0</v>
          </cell>
        </row>
        <row r="375">
          <cell r="B375">
            <v>210102005</v>
          </cell>
          <cell r="C375" t="str">
            <v>Pen Tfr Res Acc AinA</v>
          </cell>
          <cell r="F375">
            <v>-236349410.979999</v>
          </cell>
          <cell r="G375">
            <v>-6778508.3999999</v>
          </cell>
          <cell r="I375">
            <v>-6778508.3999999</v>
          </cell>
          <cell r="J375">
            <v>-6778508.3999999</v>
          </cell>
        </row>
        <row r="376">
          <cell r="B376">
            <v>210102006</v>
          </cell>
          <cell r="C376" t="str">
            <v>Pen Tfr Res Acc CFER</v>
          </cell>
          <cell r="E376" t="str">
            <v>-</v>
          </cell>
          <cell r="F376">
            <v>-368452947.519999</v>
          </cell>
          <cell r="G376">
            <v>16656303.58</v>
          </cell>
          <cell r="I376">
            <v>16656303.58</v>
          </cell>
          <cell r="J376">
            <v>16656303.58</v>
          </cell>
        </row>
        <row r="377">
          <cell r="B377">
            <v>210102010</v>
          </cell>
          <cell r="C377" t="str">
            <v>Law Cost Tfr Res Acc</v>
          </cell>
          <cell r="E377" t="str">
            <v>G067</v>
          </cell>
          <cell r="F377">
            <v>-42043347.2899999</v>
          </cell>
          <cell r="G377">
            <v>-192198.700000001</v>
          </cell>
          <cell r="I377">
            <v>-192198.700000001</v>
          </cell>
          <cell r="J377">
            <v>-192198.700000001</v>
          </cell>
        </row>
        <row r="378">
          <cell r="B378">
            <v>210102011</v>
          </cell>
          <cell r="C378" t="str">
            <v>Law Cost VAT Tfr Res</v>
          </cell>
          <cell r="E378" t="str">
            <v>-</v>
          </cell>
          <cell r="F378">
            <v>-59596.4599999999</v>
          </cell>
          <cell r="G378">
            <v>-1672.91</v>
          </cell>
          <cell r="I378">
            <v>-1672.91</v>
          </cell>
          <cell r="J378">
            <v>-1672.91</v>
          </cell>
        </row>
        <row r="379">
          <cell r="B379">
            <v>210102015</v>
          </cell>
          <cell r="C379" t="str">
            <v>Student Loan Chges</v>
          </cell>
          <cell r="F379">
            <v>4650134.92999999</v>
          </cell>
          <cell r="G379">
            <v>0</v>
          </cell>
          <cell r="I379">
            <v>0</v>
          </cell>
          <cell r="J379">
            <v>0</v>
          </cell>
        </row>
        <row r="380">
          <cell r="B380">
            <v>210102020</v>
          </cell>
          <cell r="C380" t="str">
            <v>Student Loan Interest Payable to SL Company</v>
          </cell>
          <cell r="I380">
            <v>0</v>
          </cell>
          <cell r="J380">
            <v>0</v>
          </cell>
        </row>
        <row r="381">
          <cell r="B381">
            <v>210102025</v>
          </cell>
          <cell r="C381" t="str">
            <v>MARD Charges</v>
          </cell>
          <cell r="F381">
            <v>-34028872.3599999</v>
          </cell>
          <cell r="G381">
            <v>-12747656.72000001</v>
          </cell>
          <cell r="I381">
            <v>-12747656.72000001</v>
          </cell>
          <cell r="J381">
            <v>-12747656.72000001</v>
          </cell>
        </row>
        <row r="382">
          <cell r="B382">
            <v>210102035</v>
          </cell>
          <cell r="C382" t="str">
            <v>MARD AMS Creditor</v>
          </cell>
          <cell r="F382">
            <v>14792.59</v>
          </cell>
          <cell r="G382">
            <v>-16248.53</v>
          </cell>
          <cell r="I382">
            <v>-16248.53</v>
          </cell>
          <cell r="J382">
            <v>-16248.53</v>
          </cell>
        </row>
        <row r="383">
          <cell r="B383">
            <v>210102036</v>
          </cell>
          <cell r="C383" t="str">
            <v>Dpt Trade Ind Cred</v>
          </cell>
          <cell r="F383">
            <v>-40426.7799999999</v>
          </cell>
          <cell r="G383">
            <v>-2747.2599999999898</v>
          </cell>
          <cell r="I383">
            <v>-2747.2599999999898</v>
          </cell>
          <cell r="J383">
            <v>-2747.2599999999898</v>
          </cell>
        </row>
        <row r="384">
          <cell r="B384">
            <v>210102105</v>
          </cell>
          <cell r="C384" t="str">
            <v>PenTfr ResAcAinA-Man</v>
          </cell>
          <cell r="F384">
            <v>222497051.569999</v>
          </cell>
          <cell r="G384">
            <v>0</v>
          </cell>
          <cell r="I384">
            <v>0</v>
          </cell>
          <cell r="J384">
            <v>0</v>
          </cell>
        </row>
        <row r="385">
          <cell r="B385">
            <v>210102106</v>
          </cell>
          <cell r="C385" t="str">
            <v>PenTfrResAccCFER-Man</v>
          </cell>
          <cell r="F385">
            <v>226847704.06</v>
          </cell>
          <cell r="G385">
            <v>0</v>
          </cell>
          <cell r="I385">
            <v>0</v>
          </cell>
          <cell r="J385">
            <v>0</v>
          </cell>
        </row>
        <row r="386">
          <cell r="B386">
            <v>210102110</v>
          </cell>
          <cell r="C386" t="str">
            <v>LawCostTfrResAcc-Man</v>
          </cell>
          <cell r="F386">
            <v>43829980.9699999</v>
          </cell>
          <cell r="G386">
            <v>0</v>
          </cell>
          <cell r="I386">
            <v>0</v>
          </cell>
          <cell r="J386">
            <v>0</v>
          </cell>
        </row>
        <row r="387">
          <cell r="B387">
            <v>210102111</v>
          </cell>
          <cell r="C387" t="str">
            <v>LawCostVatTfrRes-Man</v>
          </cell>
          <cell r="E387" t="str">
            <v>-</v>
          </cell>
          <cell r="F387">
            <v>14070.44</v>
          </cell>
          <cell r="G387">
            <v>0</v>
          </cell>
          <cell r="I387">
            <v>0</v>
          </cell>
          <cell r="J387">
            <v>0</v>
          </cell>
        </row>
        <row r="388">
          <cell r="B388">
            <v>210102115</v>
          </cell>
          <cell r="C388" t="str">
            <v>SL Charges-AMC Adj</v>
          </cell>
          <cell r="E388" t="str">
            <v>-</v>
          </cell>
          <cell r="F388">
            <v>85321.8399999999</v>
          </cell>
          <cell r="G388">
            <v>0</v>
          </cell>
          <cell r="I388">
            <v>0</v>
          </cell>
          <cell r="J388">
            <v>0</v>
          </cell>
        </row>
        <row r="389">
          <cell r="B389">
            <v>210102125</v>
          </cell>
          <cell r="C389" t="str">
            <v>MARD Chgs-AMC Adj</v>
          </cell>
          <cell r="E389" t="str">
            <v>-</v>
          </cell>
          <cell r="F389">
            <v>42305397.13</v>
          </cell>
          <cell r="G389">
            <v>0</v>
          </cell>
          <cell r="I389">
            <v>0</v>
          </cell>
          <cell r="J389">
            <v>0</v>
          </cell>
        </row>
        <row r="390">
          <cell r="B390">
            <v>210102135</v>
          </cell>
          <cell r="C390" t="str">
            <v>MARD AMS C'r-AMC Adj</v>
          </cell>
          <cell r="E390" t="str">
            <v>-</v>
          </cell>
          <cell r="F390">
            <v>13080.28</v>
          </cell>
          <cell r="G390">
            <v>0</v>
          </cell>
          <cell r="I390">
            <v>0</v>
          </cell>
          <cell r="J390">
            <v>0</v>
          </cell>
        </row>
        <row r="391">
          <cell r="B391">
            <v>210102136</v>
          </cell>
          <cell r="C391" t="str">
            <v>DptTdelndC'r-AMC Adj</v>
          </cell>
          <cell r="E391" t="str">
            <v>-</v>
          </cell>
          <cell r="F391">
            <v>8596.79999999999</v>
          </cell>
          <cell r="G391">
            <v>0</v>
          </cell>
          <cell r="I391">
            <v>0</v>
          </cell>
          <cell r="J391">
            <v>0</v>
          </cell>
        </row>
        <row r="392">
          <cell r="B392">
            <v>210102155</v>
          </cell>
          <cell r="C392" t="str">
            <v>CGL IntGrpBal (out)</v>
          </cell>
          <cell r="E392" t="str">
            <v>NR</v>
          </cell>
          <cell r="F392">
            <v>87921154.3299999</v>
          </cell>
          <cell r="G392">
            <v>7804415.12</v>
          </cell>
          <cell r="I392">
            <v>7804415.12</v>
          </cell>
          <cell r="J392">
            <v>7804415.12</v>
          </cell>
        </row>
        <row r="393">
          <cell r="B393">
            <v>210102998</v>
          </cell>
          <cell r="C393" t="str">
            <v>Tfr to OAS -Customer</v>
          </cell>
          <cell r="E393" t="str">
            <v>-</v>
          </cell>
          <cell r="F393">
            <v>0</v>
          </cell>
          <cell r="G393">
            <v>0</v>
          </cell>
          <cell r="I393">
            <v>0</v>
          </cell>
          <cell r="J393">
            <v>0</v>
          </cell>
        </row>
        <row r="394">
          <cell r="B394">
            <v>210102999</v>
          </cell>
          <cell r="C394" t="str">
            <v>Tfr to OAS - HoD</v>
          </cell>
          <cell r="E394" t="str">
            <v>NR</v>
          </cell>
          <cell r="F394">
            <v>-0.04</v>
          </cell>
          <cell r="G394">
            <v>0</v>
          </cell>
          <cell r="I394">
            <v>0</v>
          </cell>
          <cell r="J394">
            <v>0</v>
          </cell>
        </row>
        <row r="395">
          <cell r="B395">
            <v>210102</v>
          </cell>
          <cell r="C395" t="str">
            <v>*</v>
          </cell>
          <cell r="E395" t="str">
            <v>-</v>
          </cell>
          <cell r="F395">
            <v>0</v>
          </cell>
          <cell r="G395">
            <v>4721686.180000089</v>
          </cell>
          <cell r="H395">
            <v>0</v>
          </cell>
          <cell r="I395">
            <v>4721686.180000089</v>
          </cell>
          <cell r="J395">
            <v>4721686.180000089</v>
          </cell>
        </row>
        <row r="396">
          <cell r="C396" t="str">
            <v>Other Creditors</v>
          </cell>
          <cell r="E396" t="str">
            <v>-</v>
          </cell>
          <cell r="F396">
            <v>0</v>
          </cell>
          <cell r="J396">
            <v>0</v>
          </cell>
        </row>
        <row r="397">
          <cell r="B397">
            <v>210103005</v>
          </cell>
          <cell r="C397" t="str">
            <v>WTC Awards Creditor</v>
          </cell>
          <cell r="D397" t="str">
            <v>K 6</v>
          </cell>
          <cell r="E397" t="str">
            <v>-</v>
          </cell>
          <cell r="F397">
            <v>5974685272.97</v>
          </cell>
          <cell r="G397">
            <v>511743561.779999</v>
          </cell>
          <cell r="H397">
            <v>-511743561.779999</v>
          </cell>
          <cell r="I397">
            <v>0</v>
          </cell>
          <cell r="J397">
            <v>0</v>
          </cell>
        </row>
        <row r="398">
          <cell r="B398">
            <v>210103015</v>
          </cell>
          <cell r="C398" t="str">
            <v>WTC Form 3 OvrpayRfd</v>
          </cell>
          <cell r="D398" t="str">
            <v>K 6</v>
          </cell>
          <cell r="E398" t="str">
            <v>-</v>
          </cell>
          <cell r="F398">
            <v>-222055374.46</v>
          </cell>
          <cell r="G398">
            <v>-16945604.2399999</v>
          </cell>
          <cell r="H398">
            <v>16945604.2399999</v>
          </cell>
          <cell r="I398">
            <v>0</v>
          </cell>
          <cell r="J398">
            <v>0</v>
          </cell>
        </row>
        <row r="399">
          <cell r="B399">
            <v>210103025</v>
          </cell>
          <cell r="C399" t="str">
            <v>CTC Awards Creditor</v>
          </cell>
          <cell r="D399" t="str">
            <v>K 6</v>
          </cell>
          <cell r="E399" t="str">
            <v>-</v>
          </cell>
          <cell r="F399">
            <v>17774999987.99</v>
          </cell>
          <cell r="G399">
            <v>1629981559.76999</v>
          </cell>
          <cell r="H399">
            <v>-1629981559.76999</v>
          </cell>
          <cell r="I399">
            <v>0</v>
          </cell>
          <cell r="J399">
            <v>0</v>
          </cell>
          <cell r="K399" t="str">
            <v>Tax Credits Creditor - WTC</v>
          </cell>
          <cell r="L399">
            <v>0</v>
          </cell>
        </row>
        <row r="400">
          <cell r="B400">
            <v>210103035</v>
          </cell>
          <cell r="C400" t="str">
            <v>CTC Form 3 OvrpayRfd</v>
          </cell>
          <cell r="D400" t="str">
            <v>K 6</v>
          </cell>
          <cell r="E400" t="str">
            <v>-</v>
          </cell>
          <cell r="F400">
            <v>-1239575.45</v>
          </cell>
          <cell r="G400">
            <v>-88527.4799999999</v>
          </cell>
          <cell r="H400">
            <v>88527.4799999999</v>
          </cell>
          <cell r="I400">
            <v>0</v>
          </cell>
          <cell r="J400">
            <v>0</v>
          </cell>
        </row>
        <row r="401">
          <cell r="B401">
            <v>210103040</v>
          </cell>
          <cell r="C401" t="str">
            <v>NTC Initial Mis-BACS</v>
          </cell>
          <cell r="D401" t="str">
            <v>K 5</v>
          </cell>
          <cell r="E401" t="str">
            <v>-</v>
          </cell>
          <cell r="F401">
            <v>-974996.17</v>
          </cell>
          <cell r="G401">
            <v>-12639.59</v>
          </cell>
          <cell r="I401">
            <v>-12639.59</v>
          </cell>
          <cell r="J401">
            <v>-12639.59</v>
          </cell>
          <cell r="K401" t="str">
            <v>Tax Credits Suspense - WTC</v>
          </cell>
          <cell r="L401">
            <v>7542123.219999999</v>
          </cell>
        </row>
        <row r="402">
          <cell r="B402">
            <v>210103045</v>
          </cell>
          <cell r="C402" t="str">
            <v>NTC Initial MisGiros</v>
          </cell>
          <cell r="D402" t="str">
            <v>K 5</v>
          </cell>
          <cell r="E402" t="str">
            <v>-</v>
          </cell>
          <cell r="F402">
            <v>73253964.4899999</v>
          </cell>
          <cell r="G402">
            <v>7557683.920000001</v>
          </cell>
          <cell r="I402">
            <v>7557683.920000001</v>
          </cell>
          <cell r="J402">
            <v>7557683.920000001</v>
          </cell>
        </row>
        <row r="403">
          <cell r="B403">
            <v>210103050</v>
          </cell>
          <cell r="C403" t="str">
            <v>NTC Comp MisSuspBACS</v>
          </cell>
          <cell r="D403" t="str">
            <v>K 5</v>
          </cell>
          <cell r="E403" t="str">
            <v>-</v>
          </cell>
          <cell r="F403">
            <v>-36773.93</v>
          </cell>
          <cell r="G403">
            <v>37498.25999999991</v>
          </cell>
          <cell r="I403">
            <v>37498.25999999991</v>
          </cell>
          <cell r="J403">
            <v>37498.25999999991</v>
          </cell>
        </row>
        <row r="404">
          <cell r="B404">
            <v>210103055</v>
          </cell>
          <cell r="C404" t="str">
            <v>NTC CompMisSuspGiros</v>
          </cell>
          <cell r="D404" t="str">
            <v>K 5</v>
          </cell>
          <cell r="E404" t="str">
            <v>-</v>
          </cell>
          <cell r="F404">
            <v>14455848.8699999</v>
          </cell>
          <cell r="G404">
            <v>98111.4399999999</v>
          </cell>
          <cell r="I404">
            <v>98111.4399999999</v>
          </cell>
          <cell r="J404">
            <v>98111.4399999999</v>
          </cell>
        </row>
        <row r="405">
          <cell r="B405">
            <v>210103060</v>
          </cell>
          <cell r="C405" t="str">
            <v>WTCOutOfDateGiroSusp</v>
          </cell>
          <cell r="D405" t="str">
            <v>K 5</v>
          </cell>
          <cell r="E405" t="str">
            <v>-</v>
          </cell>
          <cell r="F405">
            <v>-2031108.89999999</v>
          </cell>
          <cell r="G405">
            <v>-50580.48</v>
          </cell>
          <cell r="I405">
            <v>-50580.48</v>
          </cell>
          <cell r="J405">
            <v>-50580.48</v>
          </cell>
        </row>
        <row r="406">
          <cell r="B406">
            <v>210103065</v>
          </cell>
          <cell r="C406" t="str">
            <v>CTCOutOfDateGiroSusp</v>
          </cell>
          <cell r="D406" t="str">
            <v>K 5</v>
          </cell>
          <cell r="E406" t="str">
            <v>-</v>
          </cell>
          <cell r="F406">
            <v>-1847994.98</v>
          </cell>
          <cell r="G406">
            <v>-87950.330000001</v>
          </cell>
          <cell r="I406">
            <v>-87950.330000001</v>
          </cell>
          <cell r="J406">
            <v>-87950.330000001</v>
          </cell>
        </row>
        <row r="407">
          <cell r="B407">
            <v>210103075</v>
          </cell>
          <cell r="C407" t="str">
            <v>CTC Ovrpay Rec Unall</v>
          </cell>
          <cell r="D407" t="str">
            <v>K 5</v>
          </cell>
          <cell r="F407">
            <v>0</v>
          </cell>
          <cell r="I407">
            <v>0</v>
          </cell>
          <cell r="J407">
            <v>0</v>
          </cell>
        </row>
        <row r="408">
          <cell r="B408">
            <v>210103</v>
          </cell>
          <cell r="C408" t="str">
            <v>*</v>
          </cell>
          <cell r="E408" t="str">
            <v>-</v>
          </cell>
          <cell r="F408">
            <v>0</v>
          </cell>
          <cell r="G408">
            <v>2132233113.0499892</v>
          </cell>
          <cell r="H408">
            <v>-2124690989.829989</v>
          </cell>
          <cell r="I408">
            <v>7542123.219999999</v>
          </cell>
          <cell r="J408">
            <v>7542123.220000267</v>
          </cell>
        </row>
        <row r="409">
          <cell r="E409" t="str">
            <v>-</v>
          </cell>
          <cell r="F409">
            <v>0</v>
          </cell>
          <cell r="J409">
            <v>0</v>
          </cell>
        </row>
        <row r="410">
          <cell r="B410">
            <v>210104005</v>
          </cell>
          <cell r="C410" t="str">
            <v>IT Deferred Rev</v>
          </cell>
          <cell r="E410" t="str">
            <v>-</v>
          </cell>
          <cell r="F410">
            <v>0</v>
          </cell>
          <cell r="J410">
            <v>0</v>
          </cell>
        </row>
        <row r="411">
          <cell r="B411">
            <v>210104010</v>
          </cell>
          <cell r="C411" t="str">
            <v>CT Deferred Rev</v>
          </cell>
          <cell r="E411" t="str">
            <v>-</v>
          </cell>
          <cell r="F411">
            <v>-230000000</v>
          </cell>
          <cell r="I411">
            <v>0</v>
          </cell>
          <cell r="J411">
            <v>0</v>
          </cell>
        </row>
        <row r="412">
          <cell r="B412">
            <v>210104020</v>
          </cell>
          <cell r="C412" t="str">
            <v>CGT Deferred Rev</v>
          </cell>
          <cell r="E412" t="str">
            <v>-</v>
          </cell>
          <cell r="I412">
            <v>0</v>
          </cell>
          <cell r="J412">
            <v>0</v>
          </cell>
        </row>
        <row r="413">
          <cell r="B413">
            <v>210104025</v>
          </cell>
          <cell r="C413" t="str">
            <v>IHT Deferred Rev</v>
          </cell>
          <cell r="E413" t="str">
            <v>-</v>
          </cell>
          <cell r="F413">
            <v>-369028000</v>
          </cell>
          <cell r="I413">
            <v>0</v>
          </cell>
          <cell r="J413">
            <v>0</v>
          </cell>
        </row>
        <row r="414">
          <cell r="B414">
            <v>210104</v>
          </cell>
          <cell r="C414" t="str">
            <v>*</v>
          </cell>
          <cell r="E414" t="str">
            <v>-</v>
          </cell>
          <cell r="F414">
            <v>0</v>
          </cell>
          <cell r="G414">
            <v>0</v>
          </cell>
          <cell r="H414">
            <v>0</v>
          </cell>
          <cell r="I414">
            <v>0</v>
          </cell>
          <cell r="J414">
            <v>0</v>
          </cell>
        </row>
        <row r="415">
          <cell r="E415" t="str">
            <v>-</v>
          </cell>
          <cell r="F415">
            <v>0</v>
          </cell>
          <cell r="J415">
            <v>0</v>
          </cell>
        </row>
        <row r="416">
          <cell r="B416">
            <v>210105035</v>
          </cell>
          <cell r="C416" t="str">
            <v>NICs Ac'd Rev Liabs</v>
          </cell>
          <cell r="E416" t="str">
            <v>-</v>
          </cell>
          <cell r="F416">
            <v>-13213672798.17</v>
          </cell>
          <cell r="I416">
            <v>0</v>
          </cell>
          <cell r="J416">
            <v>0</v>
          </cell>
        </row>
        <row r="417">
          <cell r="B417">
            <v>210105</v>
          </cell>
          <cell r="C417" t="str">
            <v>*</v>
          </cell>
          <cell r="E417" t="str">
            <v>-</v>
          </cell>
          <cell r="F417">
            <v>0</v>
          </cell>
          <cell r="G417">
            <v>0</v>
          </cell>
          <cell r="H417">
            <v>0</v>
          </cell>
          <cell r="I417">
            <v>0</v>
          </cell>
          <cell r="J417">
            <v>0</v>
          </cell>
        </row>
        <row r="418">
          <cell r="E418" t="str">
            <v>-</v>
          </cell>
          <cell r="J418">
            <v>0</v>
          </cell>
        </row>
        <row r="419">
          <cell r="B419">
            <v>210106005</v>
          </cell>
          <cell r="C419" t="str">
            <v>Payments in Blocked Account</v>
          </cell>
          <cell r="E419" t="str">
            <v>-</v>
          </cell>
          <cell r="I419">
            <v>0</v>
          </cell>
          <cell r="J419">
            <v>0</v>
          </cell>
        </row>
        <row r="420">
          <cell r="B420">
            <v>210105</v>
          </cell>
          <cell r="C420" t="str">
            <v>*</v>
          </cell>
          <cell r="E420" t="str">
            <v>-</v>
          </cell>
          <cell r="F420">
            <v>0</v>
          </cell>
          <cell r="H420">
            <v>0</v>
          </cell>
          <cell r="I420">
            <v>0</v>
          </cell>
          <cell r="J420">
            <v>0</v>
          </cell>
        </row>
        <row r="421">
          <cell r="E421" t="str">
            <v>-</v>
          </cell>
          <cell r="F421">
            <v>0</v>
          </cell>
          <cell r="J421">
            <v>0</v>
          </cell>
        </row>
        <row r="422">
          <cell r="B422">
            <v>2101</v>
          </cell>
          <cell r="C422" t="str">
            <v>**</v>
          </cell>
          <cell r="E422" t="str">
            <v>-</v>
          </cell>
          <cell r="F422">
            <v>0</v>
          </cell>
          <cell r="G422">
            <v>2136954799.2299893</v>
          </cell>
          <cell r="H422">
            <v>-2124690989.829989</v>
          </cell>
          <cell r="I422">
            <v>12263809.400000088</v>
          </cell>
          <cell r="J422">
            <v>12263809.400000334</v>
          </cell>
        </row>
        <row r="423">
          <cell r="E423" t="str">
            <v>-</v>
          </cell>
          <cell r="F423">
            <v>0</v>
          </cell>
          <cell r="J423">
            <v>0</v>
          </cell>
        </row>
        <row r="424">
          <cell r="B424">
            <v>21</v>
          </cell>
          <cell r="C424" t="str">
            <v>***</v>
          </cell>
          <cell r="E424" t="str">
            <v>-</v>
          </cell>
          <cell r="G424">
            <v>2136954799.2299893</v>
          </cell>
          <cell r="H424">
            <v>-2124690989.829989</v>
          </cell>
          <cell r="I424">
            <v>12263809.400000088</v>
          </cell>
          <cell r="J424">
            <v>12263809.400000334</v>
          </cell>
        </row>
        <row r="425">
          <cell r="B425">
            <v>310200</v>
          </cell>
          <cell r="C425" t="str">
            <v>Retained Surplus/(Def) for year</v>
          </cell>
          <cell r="E425" t="str">
            <v>-</v>
          </cell>
          <cell r="J425">
            <v>0</v>
          </cell>
        </row>
        <row r="426">
          <cell r="B426">
            <v>310200000</v>
          </cell>
          <cell r="C426" t="str">
            <v>Retained Surplus</v>
          </cell>
          <cell r="E426" t="str">
            <v>BR</v>
          </cell>
          <cell r="F426">
            <v>-421577892637.01</v>
          </cell>
          <cell r="I426">
            <v>0</v>
          </cell>
          <cell r="J426">
            <v>0</v>
          </cell>
        </row>
        <row r="427">
          <cell r="B427">
            <v>310200</v>
          </cell>
          <cell r="C427" t="str">
            <v>*</v>
          </cell>
          <cell r="E427" t="str">
            <v>BR</v>
          </cell>
          <cell r="G427">
            <v>0</v>
          </cell>
          <cell r="H427">
            <v>0</v>
          </cell>
          <cell r="I427">
            <v>0</v>
          </cell>
          <cell r="J427">
            <v>0</v>
          </cell>
        </row>
        <row r="428">
          <cell r="E428" t="str">
            <v>BR</v>
          </cell>
          <cell r="J428">
            <v>0</v>
          </cell>
        </row>
        <row r="429">
          <cell r="B429">
            <v>3102</v>
          </cell>
          <cell r="C429" t="str">
            <v>**</v>
          </cell>
          <cell r="E429" t="str">
            <v>BR</v>
          </cell>
          <cell r="F429">
            <v>0</v>
          </cell>
          <cell r="G429">
            <v>0</v>
          </cell>
          <cell r="H429">
            <v>0</v>
          </cell>
          <cell r="I429">
            <v>0</v>
          </cell>
          <cell r="J429">
            <v>0</v>
          </cell>
        </row>
        <row r="430">
          <cell r="E430" t="str">
            <v>BR</v>
          </cell>
          <cell r="J430">
            <v>0</v>
          </cell>
        </row>
        <row r="431">
          <cell r="C431" t="str">
            <v>Contingency / Consolidated Fund</v>
          </cell>
          <cell r="E431" t="str">
            <v>BR</v>
          </cell>
          <cell r="I431">
            <v>0</v>
          </cell>
          <cell r="J431">
            <v>0</v>
          </cell>
        </row>
        <row r="432">
          <cell r="B432">
            <v>310301005</v>
          </cell>
          <cell r="C432" t="str">
            <v>BOE TfrToConsol Fund</v>
          </cell>
          <cell r="D432" t="str">
            <v>N 1</v>
          </cell>
          <cell r="E432" t="str">
            <v>BR</v>
          </cell>
          <cell r="F432">
            <v>321279375220.549</v>
          </cell>
          <cell r="G432">
            <v>27827908205.83</v>
          </cell>
          <cell r="I432">
            <v>27827908205.83</v>
          </cell>
          <cell r="J432">
            <v>27827908205.83</v>
          </cell>
        </row>
        <row r="433">
          <cell r="B433">
            <v>310301010</v>
          </cell>
          <cell r="C433" t="str">
            <v>T'fers To&amp;From C&amp;E</v>
          </cell>
          <cell r="D433" t="str">
            <v>N 1</v>
          </cell>
          <cell r="E433" t="str">
            <v>-</v>
          </cell>
          <cell r="F433">
            <v>-130138076374.06</v>
          </cell>
          <cell r="G433">
            <v>-11232796212.86</v>
          </cell>
          <cell r="I433">
            <v>-11232796212.86</v>
          </cell>
          <cell r="J433">
            <v>-11232796212.86</v>
          </cell>
        </row>
        <row r="434">
          <cell r="B434">
            <v>310301015</v>
          </cell>
          <cell r="C434" t="str">
            <v>BOI TfrToConsol Fund</v>
          </cell>
          <cell r="D434" t="str">
            <v>N 1</v>
          </cell>
          <cell r="E434" t="str">
            <v>-</v>
          </cell>
          <cell r="F434">
            <v>2396316273.82999</v>
          </cell>
          <cell r="G434">
            <v>198831157.74</v>
          </cell>
          <cell r="I434">
            <v>198831157.74</v>
          </cell>
          <cell r="J434">
            <v>198831157.74</v>
          </cell>
        </row>
        <row r="435">
          <cell r="B435">
            <v>310301020</v>
          </cell>
          <cell r="C435" t="str">
            <v>C&amp;EFundsToBePaidOver</v>
          </cell>
          <cell r="D435" t="str">
            <v>N 1</v>
          </cell>
          <cell r="E435" t="str">
            <v>-</v>
          </cell>
          <cell r="F435">
            <v>-293877659.709999</v>
          </cell>
          <cell r="G435">
            <v>-15739314.08</v>
          </cell>
          <cell r="I435">
            <v>-15739314.08</v>
          </cell>
          <cell r="J435">
            <v>-15739314.08</v>
          </cell>
        </row>
        <row r="436">
          <cell r="B436">
            <v>310301025</v>
          </cell>
          <cell r="C436" t="str">
            <v>T'fer Of C&amp;E Funds</v>
          </cell>
          <cell r="D436" t="str">
            <v>N 1</v>
          </cell>
          <cell r="F436">
            <v>293877659.709999</v>
          </cell>
          <cell r="G436">
            <v>15739314.08</v>
          </cell>
          <cell r="I436">
            <v>15739314.08</v>
          </cell>
          <cell r="J436">
            <v>15739314.08</v>
          </cell>
        </row>
        <row r="437">
          <cell r="B437">
            <v>310301030</v>
          </cell>
          <cell r="C437" t="str">
            <v>Xfer To CtgyFund:Tax</v>
          </cell>
          <cell r="D437" t="str">
            <v>N 1</v>
          </cell>
          <cell r="E437" t="str">
            <v>-</v>
          </cell>
          <cell r="F437">
            <v>2963988.95</v>
          </cell>
          <cell r="G437">
            <v>0</v>
          </cell>
          <cell r="I437">
            <v>0</v>
          </cell>
          <cell r="J437">
            <v>0</v>
          </cell>
          <cell r="K437" t="str">
            <v>Amounts paid to Cons Fund</v>
          </cell>
          <cell r="L437">
            <v>16793943150.710001</v>
          </cell>
        </row>
        <row r="438">
          <cell r="B438">
            <v>310301035</v>
          </cell>
          <cell r="C438" t="str">
            <v>Xfer FrmCtgyFund:Tax</v>
          </cell>
          <cell r="D438" t="str">
            <v>N 1</v>
          </cell>
          <cell r="E438" t="str">
            <v>-</v>
          </cell>
          <cell r="F438">
            <v>-2963988.95</v>
          </cell>
          <cell r="G438">
            <v>0</v>
          </cell>
          <cell r="I438">
            <v>0</v>
          </cell>
          <cell r="J438">
            <v>0</v>
          </cell>
        </row>
        <row r="439">
          <cell r="B439">
            <v>310301</v>
          </cell>
          <cell r="C439" t="str">
            <v>*</v>
          </cell>
          <cell r="E439" t="str">
            <v>BR</v>
          </cell>
          <cell r="G439">
            <v>16793943150.710001</v>
          </cell>
          <cell r="H439">
            <v>0</v>
          </cell>
          <cell r="I439">
            <v>16793943150.710001</v>
          </cell>
          <cell r="J439">
            <v>16793943150.710001</v>
          </cell>
        </row>
        <row r="440">
          <cell r="B440" t="str">
            <v>UE</v>
          </cell>
          <cell r="C440" t="str">
            <v>Reserves-General Account</v>
          </cell>
          <cell r="E440" t="str">
            <v>BR</v>
          </cell>
          <cell r="J440">
            <v>0</v>
          </cell>
        </row>
        <row r="441">
          <cell r="B441">
            <v>310302005</v>
          </cell>
          <cell r="C441" t="str">
            <v>Reserves-General Ac</v>
          </cell>
          <cell r="F441">
            <v>-0.32</v>
          </cell>
          <cell r="I441">
            <v>0</v>
          </cell>
          <cell r="J441">
            <v>0</v>
          </cell>
        </row>
        <row r="442">
          <cell r="B442">
            <v>310302010</v>
          </cell>
          <cell r="C442" t="str">
            <v>ResYEAdj Closeout Ac</v>
          </cell>
          <cell r="F442">
            <v>167055742676.47</v>
          </cell>
          <cell r="I442">
            <v>0</v>
          </cell>
          <cell r="J442">
            <v>0</v>
          </cell>
        </row>
        <row r="443">
          <cell r="B443">
            <v>310302</v>
          </cell>
          <cell r="C443" t="str">
            <v>*</v>
          </cell>
          <cell r="E443" t="str">
            <v>BR</v>
          </cell>
          <cell r="F443">
            <v>0</v>
          </cell>
          <cell r="G443">
            <v>0</v>
          </cell>
          <cell r="H443">
            <v>0</v>
          </cell>
          <cell r="I443">
            <v>0</v>
          </cell>
          <cell r="J443">
            <v>0</v>
          </cell>
        </row>
        <row r="444">
          <cell r="B444" t="str">
            <v>ZD</v>
          </cell>
          <cell r="C444" t="str">
            <v>Duty Suspense </v>
          </cell>
          <cell r="E444" t="str">
            <v>BR</v>
          </cell>
          <cell r="F444">
            <v>0</v>
          </cell>
          <cell r="J444">
            <v>0</v>
          </cell>
        </row>
        <row r="445">
          <cell r="B445">
            <v>310304015</v>
          </cell>
          <cell r="C445" t="str">
            <v>Crs - Other Cshiers</v>
          </cell>
          <cell r="F445">
            <v>0</v>
          </cell>
          <cell r="I445">
            <v>0</v>
          </cell>
          <cell r="J445">
            <v>0</v>
          </cell>
        </row>
        <row r="446">
          <cell r="B446">
            <v>310304020</v>
          </cell>
          <cell r="C446" t="str">
            <v>Non Bank PO suspense</v>
          </cell>
          <cell r="E446" t="str">
            <v>-</v>
          </cell>
          <cell r="F446">
            <v>47.77</v>
          </cell>
          <cell r="I446">
            <v>0</v>
          </cell>
          <cell r="J446">
            <v>0</v>
          </cell>
        </row>
        <row r="447">
          <cell r="B447">
            <v>310304025</v>
          </cell>
          <cell r="C447" t="str">
            <v>Head Off Refunds</v>
          </cell>
          <cell r="D447" t="str">
            <v>O 3</v>
          </cell>
          <cell r="E447" t="str">
            <v>-</v>
          </cell>
          <cell r="F447">
            <v>-4249143.88999999</v>
          </cell>
          <cell r="I447">
            <v>0</v>
          </cell>
          <cell r="J447">
            <v>0</v>
          </cell>
        </row>
        <row r="448">
          <cell r="B448">
            <v>310304035</v>
          </cell>
          <cell r="C448" t="str">
            <v>Duty Suspense: Tax Credt Irreg Encsh-GIRO Chq</v>
          </cell>
          <cell r="D448" t="str">
            <v>O 3</v>
          </cell>
          <cell r="E448" t="str">
            <v>-</v>
          </cell>
          <cell r="F448">
            <v>186.03</v>
          </cell>
          <cell r="I448">
            <v>0</v>
          </cell>
          <cell r="J448">
            <v>0</v>
          </cell>
        </row>
        <row r="449">
          <cell r="B449">
            <v>310304040</v>
          </cell>
          <cell r="C449" t="str">
            <v>Duty Suspense: Tax Credt Irreg Encsh-Post Off</v>
          </cell>
          <cell r="D449" t="str">
            <v>O 3</v>
          </cell>
          <cell r="E449" t="str">
            <v>-</v>
          </cell>
          <cell r="F449">
            <v>57623.3</v>
          </cell>
          <cell r="I449">
            <v>0</v>
          </cell>
          <cell r="J449">
            <v>0</v>
          </cell>
        </row>
        <row r="450">
          <cell r="B450">
            <v>310304050</v>
          </cell>
          <cell r="C450" t="str">
            <v>Enfmnt OffCl2EOBS</v>
          </cell>
          <cell r="D450" t="str">
            <v>O 3</v>
          </cell>
          <cell r="E450" t="str">
            <v>-</v>
          </cell>
          <cell r="I450">
            <v>0</v>
          </cell>
          <cell r="J450">
            <v>0</v>
          </cell>
          <cell r="K450" t="str">
            <v>Total Other Balances</v>
          </cell>
          <cell r="L450">
            <v>29274.45</v>
          </cell>
        </row>
        <row r="451">
          <cell r="B451">
            <v>310304055</v>
          </cell>
          <cell r="C451" t="str">
            <v>Pay Ordr To GiroSusp</v>
          </cell>
          <cell r="D451" t="str">
            <v>O 3</v>
          </cell>
          <cell r="F451">
            <v>-112339.07</v>
          </cell>
          <cell r="G451">
            <v>29274.45</v>
          </cell>
          <cell r="I451">
            <v>29274.45</v>
          </cell>
          <cell r="J451">
            <v>29274.45</v>
          </cell>
        </row>
        <row r="452">
          <cell r="B452">
            <v>310304060</v>
          </cell>
          <cell r="C452" t="str">
            <v>Large journal suspense</v>
          </cell>
          <cell r="E452" t="str">
            <v>-</v>
          </cell>
          <cell r="F452">
            <v>0</v>
          </cell>
          <cell r="J452">
            <v>0</v>
          </cell>
        </row>
        <row r="453">
          <cell r="B453">
            <v>310304</v>
          </cell>
          <cell r="C453" t="str">
            <v>*</v>
          </cell>
          <cell r="E453" t="str">
            <v>-</v>
          </cell>
          <cell r="G453">
            <v>29274.45</v>
          </cell>
          <cell r="H453">
            <v>0</v>
          </cell>
          <cell r="I453">
            <v>29274.45</v>
          </cell>
          <cell r="J453">
            <v>29274.45</v>
          </cell>
        </row>
        <row r="454">
          <cell r="E454" t="str">
            <v>-</v>
          </cell>
          <cell r="J454">
            <v>0</v>
          </cell>
        </row>
        <row r="455">
          <cell r="B455">
            <v>3103</v>
          </cell>
          <cell r="C455" t="str">
            <v>**</v>
          </cell>
          <cell r="E455" t="str">
            <v>-</v>
          </cell>
          <cell r="F455">
            <v>0</v>
          </cell>
          <cell r="G455">
            <v>16793972425.160002</v>
          </cell>
          <cell r="H455">
            <v>0</v>
          </cell>
          <cell r="I455">
            <v>16793972425.160002</v>
          </cell>
          <cell r="J455">
            <v>16793972425.160002</v>
          </cell>
        </row>
        <row r="456">
          <cell r="E456" t="str">
            <v>-</v>
          </cell>
          <cell r="J456">
            <v>0</v>
          </cell>
        </row>
        <row r="457">
          <cell r="B457">
            <v>31</v>
          </cell>
          <cell r="C457" t="str">
            <v>***</v>
          </cell>
          <cell r="E457" t="str">
            <v>-</v>
          </cell>
          <cell r="F457">
            <v>0</v>
          </cell>
          <cell r="G457">
            <v>16793972425.160002</v>
          </cell>
          <cell r="H457">
            <v>0</v>
          </cell>
          <cell r="I457">
            <v>16793972425.160002</v>
          </cell>
          <cell r="J457">
            <v>16793972425.160002</v>
          </cell>
        </row>
        <row r="458">
          <cell r="E458" t="str">
            <v>NR</v>
          </cell>
          <cell r="F458">
            <v>0</v>
          </cell>
          <cell r="J458">
            <v>0</v>
          </cell>
        </row>
        <row r="459">
          <cell r="B459">
            <v>411110</v>
          </cell>
          <cell r="C459" t="str">
            <v>Income Tax</v>
          </cell>
          <cell r="E459" t="str">
            <v>-</v>
          </cell>
          <cell r="F459">
            <v>0</v>
          </cell>
          <cell r="J459">
            <v>0</v>
          </cell>
        </row>
        <row r="460">
          <cell r="C460" t="str">
            <v>Income Tax Receipts</v>
          </cell>
          <cell r="E460" t="str">
            <v>-</v>
          </cell>
          <cell r="F460">
            <v>0</v>
          </cell>
          <cell r="J460">
            <v>0</v>
          </cell>
        </row>
        <row r="461">
          <cell r="E461" t="str">
            <v>-</v>
          </cell>
          <cell r="F461">
            <v>0</v>
          </cell>
          <cell r="J461">
            <v>0</v>
          </cell>
        </row>
        <row r="462">
          <cell r="B462">
            <v>410101005</v>
          </cell>
          <cell r="C462" t="str">
            <v>IT Rcpt (AMCCharges)</v>
          </cell>
          <cell r="D462" t="str">
            <v>A 1</v>
          </cell>
          <cell r="E462" t="str">
            <v>-</v>
          </cell>
          <cell r="G462">
            <v>-123889415.169999</v>
          </cell>
          <cell r="I462">
            <v>-123889415.169999</v>
          </cell>
          <cell r="J462">
            <v>-123889415.169999</v>
          </cell>
        </row>
        <row r="463">
          <cell r="B463">
            <v>410101006</v>
          </cell>
          <cell r="C463" t="str">
            <v>IT remissions (AMC)</v>
          </cell>
          <cell r="D463" t="str">
            <v>A 1</v>
          </cell>
          <cell r="E463" t="str">
            <v>-</v>
          </cell>
          <cell r="G463">
            <v>4336150.7000001</v>
          </cell>
          <cell r="I463">
            <v>4336150.7000001</v>
          </cell>
          <cell r="J463">
            <v>4336150.7000001</v>
          </cell>
        </row>
        <row r="464">
          <cell r="B464">
            <v>410101010</v>
          </cell>
          <cell r="C464" t="str">
            <v>'IT Rcpt (NonAMC Chg</v>
          </cell>
          <cell r="D464" t="str">
            <v>A 1</v>
          </cell>
          <cell r="G464">
            <v>-11394141473.63</v>
          </cell>
          <cell r="I464">
            <v>-11394141473.63</v>
          </cell>
          <cell r="J464">
            <v>-11394141473.63</v>
          </cell>
        </row>
        <row r="465">
          <cell r="B465">
            <v>410101020</v>
          </cell>
          <cell r="C465" t="str">
            <v>SA IT Rcpts</v>
          </cell>
          <cell r="E465" t="str">
            <v>-</v>
          </cell>
          <cell r="H465">
            <v>-469348586.83789945</v>
          </cell>
          <cell r="I465">
            <v>-469348586.83789945</v>
          </cell>
          <cell r="J465">
            <v>-469348586.83789945</v>
          </cell>
        </row>
        <row r="466">
          <cell r="B466">
            <v>410101050</v>
          </cell>
          <cell r="C466" t="str">
            <v>IT Rcpt For Divs</v>
          </cell>
          <cell r="D466" t="str">
            <v>A 1</v>
          </cell>
          <cell r="E466" t="str">
            <v>-</v>
          </cell>
          <cell r="G466">
            <v>-1752238.89</v>
          </cell>
          <cell r="I466">
            <v>-1752238.89</v>
          </cell>
          <cell r="J466">
            <v>-1752238.89</v>
          </cell>
        </row>
        <row r="467">
          <cell r="B467">
            <v>410101060</v>
          </cell>
          <cell r="C467" t="str">
            <v>Inc tax R'cpt: IT Rcpts EU Savings Account</v>
          </cell>
          <cell r="D467" t="str">
            <v>A 1</v>
          </cell>
          <cell r="E467" t="str">
            <v>NR</v>
          </cell>
          <cell r="I467">
            <v>0</v>
          </cell>
          <cell r="J467">
            <v>0</v>
          </cell>
        </row>
        <row r="468">
          <cell r="B468">
            <v>410101070</v>
          </cell>
          <cell r="C468" t="str">
            <v>IT Rcpt Class 4</v>
          </cell>
          <cell r="D468" t="str">
            <v>A 1</v>
          </cell>
          <cell r="G468">
            <v>-2259.18</v>
          </cell>
          <cell r="I468">
            <v>-2259.18</v>
          </cell>
          <cell r="J468">
            <v>-2259.18</v>
          </cell>
        </row>
        <row r="469">
          <cell r="B469">
            <v>410101080</v>
          </cell>
          <cell r="C469" t="str">
            <v>Inc tax Rcpt IT rcpts Class 6</v>
          </cell>
          <cell r="E469" t="str">
            <v>-</v>
          </cell>
          <cell r="I469">
            <v>0</v>
          </cell>
          <cell r="J469">
            <v>0</v>
          </cell>
        </row>
        <row r="470">
          <cell r="B470">
            <v>410101090</v>
          </cell>
          <cell r="C470" t="str">
            <v>IT Rcpt(RFOC)117CTD</v>
          </cell>
          <cell r="D470" t="str">
            <v>A 1</v>
          </cell>
          <cell r="G470">
            <v>-37181513.9299999</v>
          </cell>
          <cell r="I470">
            <v>-37181513.9299999</v>
          </cell>
          <cell r="J470">
            <v>-37181513.9299999</v>
          </cell>
        </row>
        <row r="471">
          <cell r="B471">
            <v>410101100</v>
          </cell>
          <cell r="C471" t="str">
            <v>IT Rcpt(RFOC)-117Oth</v>
          </cell>
          <cell r="E471" t="str">
            <v>-</v>
          </cell>
          <cell r="G471">
            <v>-1079313.87</v>
          </cell>
          <cell r="I471">
            <v>-1079313.87</v>
          </cell>
          <cell r="J471">
            <v>-1079313.87</v>
          </cell>
        </row>
        <row r="472">
          <cell r="B472">
            <v>410101105</v>
          </cell>
          <cell r="C472" t="str">
            <v>IT Rcpt charges -AMC Adj</v>
          </cell>
          <cell r="D472" t="str">
            <v>A 1</v>
          </cell>
          <cell r="E472" t="str">
            <v>NR &amp; BR</v>
          </cell>
          <cell r="F472">
            <v>0</v>
          </cell>
          <cell r="G472">
            <v>-3380660.6200000104</v>
          </cell>
          <cell r="I472">
            <v>-3380660.6200000104</v>
          </cell>
          <cell r="J472">
            <v>-3380660.6200000104</v>
          </cell>
        </row>
        <row r="473">
          <cell r="B473">
            <v>410101110</v>
          </cell>
          <cell r="C473" t="str">
            <v>IT Rcpt(RBOC)-117CTD</v>
          </cell>
          <cell r="D473" t="str">
            <v>A 1</v>
          </cell>
          <cell r="E473" t="str">
            <v>NR &amp; BR</v>
          </cell>
          <cell r="F473">
            <v>0</v>
          </cell>
          <cell r="G473">
            <v>71308969.77</v>
          </cell>
          <cell r="I473">
            <v>71308969.77</v>
          </cell>
          <cell r="J473">
            <v>71308969.77</v>
          </cell>
        </row>
        <row r="474">
          <cell r="B474">
            <v>410101120</v>
          </cell>
          <cell r="C474" t="str">
            <v>IT Rcpt(RBOC)-117Oth</v>
          </cell>
          <cell r="D474" t="str">
            <v>A 1</v>
          </cell>
          <cell r="E474" t="str">
            <v>NR &amp; BR</v>
          </cell>
          <cell r="F474">
            <v>0</v>
          </cell>
          <cell r="G474">
            <v>1627748.84</v>
          </cell>
          <cell r="I474">
            <v>1627748.84</v>
          </cell>
          <cell r="J474">
            <v>1627748.84</v>
          </cell>
          <cell r="K474" t="str">
            <v>IT Receipts</v>
          </cell>
          <cell r="L474">
            <v>-12068545464.997898</v>
          </cell>
        </row>
        <row r="475">
          <cell r="B475">
            <v>410101170</v>
          </cell>
          <cell r="C475" t="str">
            <v>Form 3 Discrepancies</v>
          </cell>
          <cell r="D475" t="str">
            <v>A 1</v>
          </cell>
          <cell r="E475" t="str">
            <v>-</v>
          </cell>
          <cell r="G475">
            <v>-105369314.86999899</v>
          </cell>
          <cell r="I475">
            <v>-105369314.86999899</v>
          </cell>
          <cell r="J475">
            <v>-105369314.86999899</v>
          </cell>
        </row>
        <row r="476">
          <cell r="B476">
            <v>410101400</v>
          </cell>
          <cell r="C476" t="str">
            <v>Income Tax Interest</v>
          </cell>
          <cell r="D476" t="str">
            <v>A 1</v>
          </cell>
          <cell r="E476" t="str">
            <v>-</v>
          </cell>
          <cell r="F476">
            <v>0</v>
          </cell>
          <cell r="G476">
            <v>-9778229.75999991</v>
          </cell>
          <cell r="I476">
            <v>-9778229.75999991</v>
          </cell>
          <cell r="J476">
            <v>-9778229.75999991</v>
          </cell>
        </row>
        <row r="477">
          <cell r="B477">
            <v>410101405</v>
          </cell>
          <cell r="C477" t="str">
            <v>Late Repayment Int</v>
          </cell>
          <cell r="D477" t="str">
            <v>A 1</v>
          </cell>
          <cell r="E477" t="str">
            <v>NR</v>
          </cell>
          <cell r="F477">
            <v>0</v>
          </cell>
          <cell r="G477">
            <v>226.41</v>
          </cell>
          <cell r="I477">
            <v>226.41</v>
          </cell>
          <cell r="J477">
            <v>226.41</v>
          </cell>
        </row>
        <row r="478">
          <cell r="B478">
            <v>410101500</v>
          </cell>
          <cell r="C478" t="str">
            <v>SA Acs Off Rcpt</v>
          </cell>
          <cell r="D478" t="str">
            <v>A 1</v>
          </cell>
          <cell r="E478" t="str">
            <v>-</v>
          </cell>
          <cell r="F478">
            <v>0</v>
          </cell>
          <cell r="G478">
            <v>-531802229.429999</v>
          </cell>
          <cell r="H478">
            <v>531802229.429999</v>
          </cell>
          <cell r="I478">
            <v>0</v>
          </cell>
          <cell r="J478">
            <v>0</v>
          </cell>
        </row>
        <row r="479">
          <cell r="B479">
            <v>410101610</v>
          </cell>
          <cell r="C479" t="str">
            <v>SA Fixed Penalty</v>
          </cell>
          <cell r="D479" t="str">
            <v>A 1</v>
          </cell>
          <cell r="E479" t="str">
            <v>NR</v>
          </cell>
          <cell r="G479">
            <v>0</v>
          </cell>
          <cell r="I479">
            <v>0</v>
          </cell>
          <cell r="J479">
            <v>0</v>
          </cell>
        </row>
        <row r="480">
          <cell r="B480">
            <v>410101620</v>
          </cell>
          <cell r="C480" t="str">
            <v>SA Misc Penalty</v>
          </cell>
          <cell r="D480" t="str">
            <v>A 1</v>
          </cell>
          <cell r="F480">
            <v>0</v>
          </cell>
          <cell r="G480">
            <v>0</v>
          </cell>
          <cell r="I480">
            <v>0</v>
          </cell>
          <cell r="J480">
            <v>0</v>
          </cell>
        </row>
        <row r="481">
          <cell r="E481" t="str">
            <v>-</v>
          </cell>
          <cell r="I481">
            <v>0</v>
          </cell>
          <cell r="J481">
            <v>0</v>
          </cell>
        </row>
        <row r="482">
          <cell r="B482">
            <v>410101</v>
          </cell>
          <cell r="C482" t="str">
            <v>*</v>
          </cell>
          <cell r="E482" t="str">
            <v>NR</v>
          </cell>
          <cell r="F482">
            <v>0</v>
          </cell>
          <cell r="G482">
            <v>-12131103553.629997</v>
          </cell>
          <cell r="H482">
            <v>62453642.59209955</v>
          </cell>
          <cell r="I482">
            <v>-12068649911.037899</v>
          </cell>
          <cell r="J482">
            <v>-12068649911.037897</v>
          </cell>
        </row>
        <row r="483">
          <cell r="C483" t="str">
            <v>Income Tax Repayments</v>
          </cell>
          <cell r="E483" t="str">
            <v>-</v>
          </cell>
          <cell r="F483">
            <v>0</v>
          </cell>
          <cell r="J483">
            <v>0</v>
          </cell>
        </row>
        <row r="484">
          <cell r="B484">
            <v>410102010</v>
          </cell>
          <cell r="C484" t="str">
            <v>IT Repay</v>
          </cell>
          <cell r="D484" t="str">
            <v>A 2</v>
          </cell>
          <cell r="E484" t="str">
            <v>-</v>
          </cell>
          <cell r="F484">
            <v>0</v>
          </cell>
          <cell r="G484">
            <v>177158363.22</v>
          </cell>
          <cell r="I484">
            <v>177158363.22</v>
          </cell>
          <cell r="J484">
            <v>177158363.22</v>
          </cell>
        </row>
        <row r="485">
          <cell r="B485">
            <v>410102020</v>
          </cell>
          <cell r="C485" t="str">
            <v>IT Repayments: IT Repayments int</v>
          </cell>
          <cell r="D485" t="str">
            <v>A 2</v>
          </cell>
          <cell r="F485">
            <v>0</v>
          </cell>
          <cell r="G485">
            <v>133379.04</v>
          </cell>
          <cell r="I485">
            <v>133379.04</v>
          </cell>
          <cell r="J485">
            <v>133379.04</v>
          </cell>
        </row>
        <row r="486">
          <cell r="B486">
            <v>410102030</v>
          </cell>
          <cell r="C486" t="str">
            <v>IT repayments SA</v>
          </cell>
          <cell r="E486" t="str">
            <v>-</v>
          </cell>
          <cell r="F486">
            <v>0</v>
          </cell>
          <cell r="H486">
            <v>276101671.6407116</v>
          </cell>
          <cell r="I486">
            <v>276101671.6407116</v>
          </cell>
          <cell r="J486">
            <v>276101671.6407116</v>
          </cell>
        </row>
        <row r="487">
          <cell r="B487">
            <v>410102040</v>
          </cell>
          <cell r="C487" t="str">
            <v>IT Repay CLUMP</v>
          </cell>
          <cell r="D487" t="str">
            <v>A 2</v>
          </cell>
          <cell r="E487" t="str">
            <v>BR</v>
          </cell>
          <cell r="F487">
            <v>0</v>
          </cell>
          <cell r="G487">
            <v>174434087.989999</v>
          </cell>
          <cell r="I487">
            <v>174434087.989999</v>
          </cell>
          <cell r="J487">
            <v>174434087.989999</v>
          </cell>
        </row>
        <row r="488">
          <cell r="B488">
            <v>410102050</v>
          </cell>
          <cell r="C488" t="str">
            <v>IT Repay CLUMP Int</v>
          </cell>
          <cell r="D488" t="str">
            <v>A 2</v>
          </cell>
          <cell r="E488" t="str">
            <v>BR</v>
          </cell>
          <cell r="F488">
            <v>0</v>
          </cell>
          <cell r="G488">
            <v>2498.63999999999</v>
          </cell>
          <cell r="I488">
            <v>2498.63999999999</v>
          </cell>
          <cell r="J488">
            <v>2498.63999999999</v>
          </cell>
        </row>
        <row r="489">
          <cell r="B489">
            <v>410102060</v>
          </cell>
          <cell r="C489" t="str">
            <v>IT Repayments: IT Repayments CLUMP Penalties</v>
          </cell>
          <cell r="D489" t="str">
            <v>A 2</v>
          </cell>
          <cell r="E489" t="str">
            <v>NR</v>
          </cell>
          <cell r="F489">
            <v>0</v>
          </cell>
          <cell r="I489">
            <v>0</v>
          </cell>
          <cell r="J489">
            <v>0</v>
          </cell>
        </row>
        <row r="490">
          <cell r="B490">
            <v>410102070</v>
          </cell>
          <cell r="C490" t="str">
            <v>IT RepayCLUMPSuppl't</v>
          </cell>
          <cell r="D490" t="str">
            <v>A 2</v>
          </cell>
          <cell r="E490" t="str">
            <v>NR</v>
          </cell>
          <cell r="F490">
            <v>0</v>
          </cell>
          <cell r="G490">
            <v>2890687.97</v>
          </cell>
          <cell r="I490">
            <v>2890687.97</v>
          </cell>
          <cell r="J490">
            <v>2890687.97</v>
          </cell>
        </row>
        <row r="491">
          <cell r="B491">
            <v>410102075</v>
          </cell>
          <cell r="C491" t="str">
            <v>HEP RPS Granted</v>
          </cell>
          <cell r="E491" t="str">
            <v>NR</v>
          </cell>
          <cell r="G491">
            <v>0.01</v>
          </cell>
          <cell r="I491">
            <v>0.01</v>
          </cell>
          <cell r="J491">
            <v>0.01</v>
          </cell>
        </row>
        <row r="492">
          <cell r="B492">
            <v>410102076</v>
          </cell>
          <cell r="C492" t="str">
            <v>PAYE RPI Created</v>
          </cell>
          <cell r="E492" t="str">
            <v>NR</v>
          </cell>
          <cell r="G492">
            <v>468884.53</v>
          </cell>
          <cell r="I492">
            <v>468884.53</v>
          </cell>
          <cell r="J492">
            <v>468884.53</v>
          </cell>
        </row>
        <row r="493">
          <cell r="B493">
            <v>410102085</v>
          </cell>
          <cell r="C493" t="str">
            <v>RPS on repaid</v>
          </cell>
          <cell r="E493" t="str">
            <v>NR</v>
          </cell>
          <cell r="G493">
            <v>-271028.239999999</v>
          </cell>
          <cell r="I493">
            <v>-271028.239999999</v>
          </cell>
          <cell r="J493">
            <v>-271028.239999999</v>
          </cell>
        </row>
        <row r="494">
          <cell r="B494">
            <v>410102110</v>
          </cell>
          <cell r="C494" t="str">
            <v>IT IrregularEnCshmnt</v>
          </cell>
          <cell r="D494" t="str">
            <v>A 2</v>
          </cell>
          <cell r="E494" t="str">
            <v>NR</v>
          </cell>
          <cell r="F494">
            <v>0</v>
          </cell>
          <cell r="I494">
            <v>0</v>
          </cell>
          <cell r="J494">
            <v>0</v>
          </cell>
          <cell r="K494" t="str">
            <v>IT Repayments</v>
          </cell>
          <cell r="L494">
            <v>631180456.7607105</v>
          </cell>
        </row>
        <row r="495">
          <cell r="B495">
            <v>410102120</v>
          </cell>
          <cell r="C495" t="str">
            <v>IT Losses - Out</v>
          </cell>
          <cell r="D495" t="str">
            <v>A 2</v>
          </cell>
          <cell r="E495" t="str">
            <v>-</v>
          </cell>
          <cell r="F495">
            <v>0</v>
          </cell>
          <cell r="G495">
            <v>233316.149999999</v>
          </cell>
          <cell r="I495">
            <v>233316.149999999</v>
          </cell>
          <cell r="J495">
            <v>233316.149999999</v>
          </cell>
        </row>
        <row r="496">
          <cell r="B496">
            <v>410102130</v>
          </cell>
          <cell r="C496" t="str">
            <v>IT Losses - In</v>
          </cell>
          <cell r="D496" t="str">
            <v>A 2</v>
          </cell>
          <cell r="E496" t="str">
            <v>-</v>
          </cell>
          <cell r="G496">
            <v>23</v>
          </cell>
          <cell r="I496">
            <v>23</v>
          </cell>
          <cell r="J496">
            <v>23</v>
          </cell>
          <cell r="K496" t="str">
            <v>Net IT Receipts</v>
          </cell>
          <cell r="L496">
            <v>-11437365008.237188</v>
          </cell>
        </row>
        <row r="497">
          <cell r="B497">
            <v>410102140</v>
          </cell>
          <cell r="C497" t="str">
            <v>IT On Deposit</v>
          </cell>
          <cell r="D497" t="str">
            <v>A 1</v>
          </cell>
          <cell r="E497" t="str">
            <v>-</v>
          </cell>
          <cell r="F497">
            <v>0</v>
          </cell>
          <cell r="G497">
            <v>0</v>
          </cell>
          <cell r="I497">
            <v>0</v>
          </cell>
          <cell r="J497">
            <v>0</v>
          </cell>
        </row>
        <row r="498">
          <cell r="B498">
            <v>410102150</v>
          </cell>
          <cell r="C498" t="str">
            <v>IT Off Deposit</v>
          </cell>
          <cell r="D498" t="str">
            <v>A 1</v>
          </cell>
          <cell r="E498" t="str">
            <v>-</v>
          </cell>
          <cell r="F498">
            <v>0</v>
          </cell>
          <cell r="G498">
            <v>104446.039999999</v>
          </cell>
          <cell r="I498">
            <v>104446.039999999</v>
          </cell>
          <cell r="J498">
            <v>104446.039999999</v>
          </cell>
        </row>
        <row r="499">
          <cell r="B499">
            <v>410102500</v>
          </cell>
          <cell r="C499" t="str">
            <v>SA Overpaid Repay</v>
          </cell>
          <cell r="D499" t="str">
            <v>A 2 </v>
          </cell>
          <cell r="E499" t="str">
            <v>-</v>
          </cell>
          <cell r="F499">
            <v>0</v>
          </cell>
          <cell r="G499">
            <v>103840110.57</v>
          </cell>
          <cell r="H499">
            <v>-103840110.57</v>
          </cell>
          <cell r="I499">
            <v>0</v>
          </cell>
          <cell r="J499">
            <v>0</v>
          </cell>
        </row>
        <row r="500">
          <cell r="B500">
            <v>410102510</v>
          </cell>
          <cell r="C500" t="str">
            <v>SA Unallocated Repay</v>
          </cell>
          <cell r="D500" t="str">
            <v>A 2</v>
          </cell>
          <cell r="E500" t="str">
            <v>-</v>
          </cell>
          <cell r="F500">
            <v>0</v>
          </cell>
          <cell r="G500">
            <v>49354326.45000001</v>
          </cell>
          <cell r="H500">
            <v>-49354326.45000001</v>
          </cell>
          <cell r="I500">
            <v>0</v>
          </cell>
          <cell r="J500">
            <v>0</v>
          </cell>
        </row>
        <row r="501">
          <cell r="B501">
            <v>410102520</v>
          </cell>
          <cell r="C501" t="str">
            <v>SA RPS Repay</v>
          </cell>
          <cell r="D501" t="str">
            <v>A 2</v>
          </cell>
          <cell r="E501" t="str">
            <v>-</v>
          </cell>
          <cell r="F501">
            <v>0</v>
          </cell>
          <cell r="G501">
            <v>4042252.0199999902</v>
          </cell>
          <cell r="H501">
            <v>-4042252.0199999902</v>
          </cell>
          <cell r="I501">
            <v>0</v>
          </cell>
          <cell r="J501">
            <v>0</v>
          </cell>
        </row>
        <row r="502">
          <cell r="B502">
            <v>410102530</v>
          </cell>
          <cell r="C502" t="str">
            <v>SA BCC Repay</v>
          </cell>
          <cell r="D502" t="str">
            <v>A 2</v>
          </cell>
          <cell r="E502" t="str">
            <v>-</v>
          </cell>
          <cell r="F502">
            <v>0</v>
          </cell>
          <cell r="G502">
            <v>163203757.48000002</v>
          </cell>
          <cell r="H502">
            <v>-163203757.48000002</v>
          </cell>
          <cell r="I502">
            <v>0</v>
          </cell>
          <cell r="J502">
            <v>0</v>
          </cell>
        </row>
        <row r="503">
          <cell r="B503">
            <v>410102540</v>
          </cell>
          <cell r="C503" t="str">
            <v>SA FreeStandingRepay</v>
          </cell>
          <cell r="D503" t="str">
            <v>A 2</v>
          </cell>
          <cell r="E503" t="str">
            <v>NR</v>
          </cell>
          <cell r="F503">
            <v>0</v>
          </cell>
          <cell r="G503">
            <v>31552364.9799999</v>
          </cell>
          <cell r="H503">
            <v>-31552364.9799999</v>
          </cell>
          <cell r="I503">
            <v>0</v>
          </cell>
          <cell r="J503">
            <v>0</v>
          </cell>
        </row>
        <row r="504">
          <cell r="B504">
            <v>410102550</v>
          </cell>
          <cell r="C504" t="str">
            <v>SA Repay Misc</v>
          </cell>
          <cell r="D504" t="str">
            <v>A 2</v>
          </cell>
          <cell r="F504">
            <v>0</v>
          </cell>
          <cell r="G504">
            <v>50659.7399999999</v>
          </cell>
          <cell r="H504">
            <v>-50659.7399999999</v>
          </cell>
          <cell r="I504">
            <v>0</v>
          </cell>
          <cell r="J504">
            <v>0</v>
          </cell>
        </row>
        <row r="505">
          <cell r="B505">
            <v>410102555</v>
          </cell>
          <cell r="C505" t="str">
            <v>SA Repayment Fraud</v>
          </cell>
          <cell r="E505" t="str">
            <v>NR</v>
          </cell>
          <cell r="F505">
            <v>0</v>
          </cell>
          <cell r="G505">
            <v>-444511.34</v>
          </cell>
          <cell r="H505">
            <v>444511.34</v>
          </cell>
          <cell r="I505">
            <v>0</v>
          </cell>
          <cell r="J505">
            <v>0</v>
          </cell>
        </row>
        <row r="506">
          <cell r="B506">
            <v>410102</v>
          </cell>
          <cell r="C506" t="str">
            <v>*</v>
          </cell>
          <cell r="E506" t="str">
            <v>NR &amp; BR</v>
          </cell>
          <cell r="F506">
            <v>0</v>
          </cell>
          <cell r="G506">
            <v>706753618.2499988</v>
          </cell>
          <cell r="I506">
            <v>631256329.9907105</v>
          </cell>
          <cell r="J506">
            <v>706753618.2499988</v>
          </cell>
        </row>
        <row r="507">
          <cell r="E507" t="str">
            <v>-</v>
          </cell>
          <cell r="F507">
            <v>0</v>
          </cell>
          <cell r="J507">
            <v>0</v>
          </cell>
        </row>
        <row r="508">
          <cell r="B508">
            <v>4101</v>
          </cell>
          <cell r="C508" t="str">
            <v>**</v>
          </cell>
          <cell r="E508" t="str">
            <v>-</v>
          </cell>
          <cell r="F508">
            <v>0</v>
          </cell>
          <cell r="G508">
            <v>-11424349935.38</v>
          </cell>
          <cell r="H508">
            <v>62453642.59209955</v>
          </cell>
          <cell r="I508">
            <v>-11437393581.047188</v>
          </cell>
          <cell r="J508">
            <v>-11361896292.787899</v>
          </cell>
        </row>
        <row r="509">
          <cell r="F509">
            <v>0</v>
          </cell>
          <cell r="J509">
            <v>0</v>
          </cell>
        </row>
        <row r="510">
          <cell r="B510">
            <v>411120</v>
          </cell>
          <cell r="C510" t="str">
            <v>Corp. tax</v>
          </cell>
          <cell r="E510" t="str">
            <v>-</v>
          </cell>
          <cell r="F510">
            <v>0</v>
          </cell>
          <cell r="J510">
            <v>0</v>
          </cell>
        </row>
        <row r="511">
          <cell r="C511" t="str">
            <v>CT Receipts</v>
          </cell>
          <cell r="E511" t="str">
            <v>NR</v>
          </cell>
          <cell r="F511">
            <v>0</v>
          </cell>
          <cell r="J511">
            <v>0</v>
          </cell>
        </row>
        <row r="512">
          <cell r="B512">
            <v>410201005</v>
          </cell>
          <cell r="C512" t="str">
            <v>Corp Tax Charges</v>
          </cell>
          <cell r="D512" t="str">
            <v>B 1</v>
          </cell>
          <cell r="E512" t="str">
            <v>-</v>
          </cell>
          <cell r="F512">
            <v>0</v>
          </cell>
          <cell r="G512">
            <v>-17760548.769999903</v>
          </cell>
          <cell r="H512">
            <v>0</v>
          </cell>
          <cell r="I512">
            <v>-17760548.769999903</v>
          </cell>
          <cell r="J512">
            <v>-17760548.769999903</v>
          </cell>
        </row>
        <row r="513">
          <cell r="B513">
            <v>410201006</v>
          </cell>
          <cell r="C513" t="str">
            <v>CT WO / Waiver</v>
          </cell>
          <cell r="D513" t="str">
            <v>B 1</v>
          </cell>
          <cell r="E513" t="str">
            <v>NR</v>
          </cell>
          <cell r="F513">
            <v>0</v>
          </cell>
          <cell r="G513">
            <v>41893.2399999999</v>
          </cell>
          <cell r="I513">
            <v>41893.2399999999</v>
          </cell>
          <cell r="J513">
            <v>41893.2399999999</v>
          </cell>
        </row>
        <row r="514">
          <cell r="B514">
            <v>410201010</v>
          </cell>
          <cell r="C514" t="str">
            <v>Rcpt (Non AMC Rcpt)</v>
          </cell>
          <cell r="D514" t="str">
            <v>B 1</v>
          </cell>
          <cell r="E514" t="str">
            <v>-</v>
          </cell>
          <cell r="F514">
            <v>0</v>
          </cell>
          <cell r="G514">
            <v>-12686542.329999901</v>
          </cell>
          <cell r="I514">
            <v>-12686542.329999901</v>
          </cell>
          <cell r="J514">
            <v>-12686542.329999901</v>
          </cell>
        </row>
        <row r="515">
          <cell r="B515">
            <v>410201020</v>
          </cell>
          <cell r="C515" t="str">
            <v>Rcpt CTPF</v>
          </cell>
          <cell r="D515" t="str">
            <v>B 1</v>
          </cell>
          <cell r="E515" t="str">
            <v>NR &amp; BR</v>
          </cell>
          <cell r="F515">
            <v>0</v>
          </cell>
          <cell r="G515">
            <v>-5220404427.9599905</v>
          </cell>
          <cell r="I515">
            <v>-5220404427.9599905</v>
          </cell>
          <cell r="J515">
            <v>-5220404427.9599905</v>
          </cell>
        </row>
        <row r="516">
          <cell r="B516">
            <v>410201030</v>
          </cell>
          <cell r="C516" t="str">
            <v>Rcpt Penalties</v>
          </cell>
          <cell r="D516" t="str">
            <v>B 1</v>
          </cell>
          <cell r="G516">
            <v>0</v>
          </cell>
          <cell r="I516">
            <v>0</v>
          </cell>
          <cell r="J516">
            <v>0</v>
          </cell>
        </row>
        <row r="517">
          <cell r="B517">
            <v>410201060</v>
          </cell>
          <cell r="C517" t="str">
            <v>CT R'cpts: CT Remissions &amp; Write Offs</v>
          </cell>
          <cell r="I517">
            <v>0</v>
          </cell>
          <cell r="J517">
            <v>0</v>
          </cell>
        </row>
        <row r="518">
          <cell r="B518">
            <v>410201105</v>
          </cell>
          <cell r="C518" t="str">
            <v>CT Charges-AMC Adj</v>
          </cell>
          <cell r="E518" t="str">
            <v>NR</v>
          </cell>
          <cell r="G518">
            <v>-234578.87</v>
          </cell>
          <cell r="I518">
            <v>-234578.87</v>
          </cell>
          <cell r="J518">
            <v>-234578.87</v>
          </cell>
          <cell r="K518" t="str">
            <v>CT Receipts</v>
          </cell>
          <cell r="L518">
            <v>-5251044204.68999</v>
          </cell>
        </row>
        <row r="519">
          <cell r="B519">
            <v>410201400</v>
          </cell>
          <cell r="C519" t="str">
            <v>Corp Tax Interest</v>
          </cell>
          <cell r="D519" t="str">
            <v>B 1</v>
          </cell>
          <cell r="E519" t="str">
            <v>NR</v>
          </cell>
          <cell r="G519">
            <v>0</v>
          </cell>
          <cell r="I519">
            <v>0</v>
          </cell>
          <cell r="J519">
            <v>0</v>
          </cell>
          <cell r="K519">
            <v>-5251044204.68999</v>
          </cell>
        </row>
        <row r="520">
          <cell r="B520">
            <v>410201</v>
          </cell>
          <cell r="C520" t="str">
            <v>*</v>
          </cell>
          <cell r="E520" t="str">
            <v>NR</v>
          </cell>
          <cell r="G520">
            <v>-5251044204.68999</v>
          </cell>
          <cell r="H520">
            <v>0</v>
          </cell>
          <cell r="I520">
            <v>-5251044204.68999</v>
          </cell>
          <cell r="J520">
            <v>-5251044204.68999</v>
          </cell>
        </row>
        <row r="521">
          <cell r="E521" t="str">
            <v>NR</v>
          </cell>
          <cell r="J521">
            <v>0</v>
          </cell>
        </row>
        <row r="522">
          <cell r="C522" t="str">
            <v>CT Repayments</v>
          </cell>
          <cell r="F522">
            <v>0</v>
          </cell>
          <cell r="J522">
            <v>0</v>
          </cell>
        </row>
        <row r="523">
          <cell r="B523">
            <v>410202010</v>
          </cell>
          <cell r="C523" t="str">
            <v>Repay</v>
          </cell>
          <cell r="D523" t="str">
            <v>B 2</v>
          </cell>
          <cell r="E523" t="str">
            <v>BR</v>
          </cell>
          <cell r="F523">
            <v>0</v>
          </cell>
          <cell r="G523">
            <v>14296714.719999902</v>
          </cell>
          <cell r="I523">
            <v>14296714.719999902</v>
          </cell>
          <cell r="J523">
            <v>14296714.719999902</v>
          </cell>
        </row>
        <row r="524">
          <cell r="B524">
            <v>410202020</v>
          </cell>
          <cell r="C524" t="str">
            <v>CT Repayments int</v>
          </cell>
          <cell r="D524" t="str">
            <v>B 2</v>
          </cell>
          <cell r="E524" t="str">
            <v>-</v>
          </cell>
          <cell r="F524">
            <v>0</v>
          </cell>
          <cell r="G524">
            <v>25232.139999900013</v>
          </cell>
          <cell r="I524">
            <v>25232.139999900013</v>
          </cell>
          <cell r="J524">
            <v>25232.139999900013</v>
          </cell>
        </row>
        <row r="525">
          <cell r="B525">
            <v>410202030</v>
          </cell>
          <cell r="C525" t="str">
            <v>Repay CLUMP</v>
          </cell>
          <cell r="D525" t="str">
            <v>B 2</v>
          </cell>
          <cell r="E525" t="str">
            <v>-</v>
          </cell>
          <cell r="F525">
            <v>0</v>
          </cell>
          <cell r="G525">
            <v>547953354.869999</v>
          </cell>
          <cell r="I525">
            <v>547953354.869999</v>
          </cell>
          <cell r="J525">
            <v>547953354.869999</v>
          </cell>
        </row>
        <row r="526">
          <cell r="B526">
            <v>410202040</v>
          </cell>
          <cell r="C526" t="str">
            <v>Repay CLUMP Interest</v>
          </cell>
          <cell r="D526" t="str">
            <v>B 2</v>
          </cell>
          <cell r="E526" t="str">
            <v>-</v>
          </cell>
          <cell r="F526">
            <v>0</v>
          </cell>
          <cell r="G526">
            <v>1688756.8399999898</v>
          </cell>
          <cell r="I526">
            <v>1688756.8399999898</v>
          </cell>
          <cell r="J526">
            <v>1688756.8399999898</v>
          </cell>
        </row>
        <row r="527">
          <cell r="B527">
            <v>410202050</v>
          </cell>
          <cell r="C527" t="str">
            <v>Repay CLUMP Pen</v>
          </cell>
          <cell r="D527" t="str">
            <v>B 2</v>
          </cell>
          <cell r="E527" t="str">
            <v>-</v>
          </cell>
          <cell r="G527">
            <v>-1259.0999999989872</v>
          </cell>
          <cell r="I527">
            <v>-1259.0999999989872</v>
          </cell>
          <cell r="J527">
            <v>-1259.0999999989872</v>
          </cell>
        </row>
        <row r="528">
          <cell r="B528">
            <v>410202060</v>
          </cell>
          <cell r="C528" t="str">
            <v>Repay CLUMP Suppl't</v>
          </cell>
          <cell r="D528" t="str">
            <v>B 2</v>
          </cell>
          <cell r="E528" t="str">
            <v>-</v>
          </cell>
          <cell r="G528">
            <v>13563217.72</v>
          </cell>
          <cell r="I528">
            <v>13563217.72</v>
          </cell>
          <cell r="J528">
            <v>13563217.72</v>
          </cell>
        </row>
        <row r="529">
          <cell r="B529">
            <v>410202070</v>
          </cell>
          <cell r="C529" t="str">
            <v>Repay CLUMP Cred Int</v>
          </cell>
          <cell r="D529" t="str">
            <v>B 2</v>
          </cell>
          <cell r="E529" t="str">
            <v>-</v>
          </cell>
          <cell r="F529">
            <v>0</v>
          </cell>
          <cell r="G529">
            <v>18165368.8</v>
          </cell>
          <cell r="I529">
            <v>18165368.8</v>
          </cell>
          <cell r="J529">
            <v>18165368.8</v>
          </cell>
        </row>
        <row r="530">
          <cell r="B530">
            <v>410202075</v>
          </cell>
          <cell r="C530" t="str">
            <v>COTAX Cr Interest</v>
          </cell>
          <cell r="E530" t="str">
            <v>-</v>
          </cell>
          <cell r="G530">
            <v>33812498.14</v>
          </cell>
          <cell r="I530">
            <v>33812498.14</v>
          </cell>
          <cell r="J530">
            <v>33812498.14</v>
          </cell>
        </row>
        <row r="531">
          <cell r="B531">
            <v>410202076</v>
          </cell>
          <cell r="C531" t="str">
            <v>COTAX RPI Created</v>
          </cell>
          <cell r="E531" t="str">
            <v>-</v>
          </cell>
          <cell r="G531">
            <v>16274583.73</v>
          </cell>
          <cell r="I531">
            <v>16274583.73</v>
          </cell>
          <cell r="J531">
            <v>16274583.73</v>
          </cell>
        </row>
        <row r="532">
          <cell r="B532">
            <v>410202100</v>
          </cell>
          <cell r="C532" t="str">
            <v>R &amp; D Tax Cr Repay</v>
          </cell>
          <cell r="D532" t="str">
            <v>B 2</v>
          </cell>
          <cell r="E532" t="str">
            <v>-</v>
          </cell>
          <cell r="G532">
            <v>19541682.3299999</v>
          </cell>
          <cell r="I532">
            <v>19541682.3299999</v>
          </cell>
          <cell r="J532">
            <v>19541682.3299999</v>
          </cell>
        </row>
        <row r="533">
          <cell r="B533">
            <v>410202110</v>
          </cell>
          <cell r="C533" t="str">
            <v>Land RmdiatnTaxCrRpy</v>
          </cell>
          <cell r="D533" t="str">
            <v>B 2</v>
          </cell>
          <cell r="E533" t="str">
            <v>-</v>
          </cell>
          <cell r="F533">
            <v>0</v>
          </cell>
          <cell r="G533">
            <v>1227550.66999999</v>
          </cell>
          <cell r="I533">
            <v>1227550.66999999</v>
          </cell>
          <cell r="J533">
            <v>1227550.66999999</v>
          </cell>
        </row>
        <row r="534">
          <cell r="B534">
            <v>410202115</v>
          </cell>
          <cell r="C534" t="str">
            <v>Film Tax Credit Rlf</v>
          </cell>
          <cell r="D534" t="str">
            <v>B 2</v>
          </cell>
          <cell r="E534" t="str">
            <v>-</v>
          </cell>
          <cell r="F534">
            <v>0</v>
          </cell>
          <cell r="G534">
            <v>11224045.1199999</v>
          </cell>
          <cell r="I534">
            <v>11224045.1199999</v>
          </cell>
          <cell r="J534">
            <v>11224045.1199999</v>
          </cell>
          <cell r="K534" t="str">
            <v>CT Repayments</v>
          </cell>
          <cell r="L534">
            <v>677771745.9799986</v>
          </cell>
        </row>
        <row r="535">
          <cell r="B535">
            <v>410202120</v>
          </cell>
          <cell r="C535" t="str">
            <v>Compensation Pay's</v>
          </cell>
          <cell r="D535" t="str">
            <v>B 2</v>
          </cell>
          <cell r="F535">
            <v>0</v>
          </cell>
          <cell r="I535">
            <v>0</v>
          </cell>
          <cell r="J535">
            <v>0</v>
          </cell>
        </row>
        <row r="536">
          <cell r="B536">
            <v>410202125</v>
          </cell>
          <cell r="C536" t="str">
            <v>Cap All 1st yr Tx Cr</v>
          </cell>
          <cell r="E536" t="str">
            <v>-</v>
          </cell>
          <cell r="F536">
            <v>0</v>
          </cell>
          <cell r="I536">
            <v>0</v>
          </cell>
          <cell r="J536">
            <v>0</v>
          </cell>
          <cell r="K536" t="str">
            <v>Net CT Receipts</v>
          </cell>
        </row>
        <row r="537">
          <cell r="B537">
            <v>410202</v>
          </cell>
          <cell r="C537" t="str">
            <v>*</v>
          </cell>
          <cell r="E537" t="str">
            <v>-</v>
          </cell>
          <cell r="F537">
            <v>0</v>
          </cell>
          <cell r="G537">
            <v>677771745.9799986</v>
          </cell>
          <cell r="H537">
            <v>0</v>
          </cell>
          <cell r="I537">
            <v>677771745.9799986</v>
          </cell>
          <cell r="J537">
            <v>677771745.9799986</v>
          </cell>
          <cell r="L537">
            <v>-4573272458.709991</v>
          </cell>
        </row>
        <row r="538">
          <cell r="E538" t="str">
            <v>-</v>
          </cell>
          <cell r="F538">
            <v>0</v>
          </cell>
          <cell r="J538">
            <v>0</v>
          </cell>
          <cell r="K538">
            <v>-4573272458.709991</v>
          </cell>
        </row>
        <row r="539">
          <cell r="B539">
            <v>4102</v>
          </cell>
          <cell r="C539" t="str">
            <v>**</v>
          </cell>
          <cell r="E539" t="str">
            <v>-</v>
          </cell>
          <cell r="F539">
            <v>0</v>
          </cell>
          <cell r="G539">
            <v>-4573272458.709991</v>
          </cell>
          <cell r="H539">
            <v>0</v>
          </cell>
          <cell r="I539">
            <v>-4573272458.709991</v>
          </cell>
          <cell r="J539">
            <v>-4573272458.709991</v>
          </cell>
        </row>
        <row r="540">
          <cell r="B540">
            <v>411130</v>
          </cell>
          <cell r="C540" t="str">
            <v>Petroleum Revenue Tax</v>
          </cell>
          <cell r="E540" t="str">
            <v>-</v>
          </cell>
          <cell r="F540">
            <v>0</v>
          </cell>
          <cell r="J540">
            <v>0</v>
          </cell>
        </row>
        <row r="541">
          <cell r="C541" t="str">
            <v>PRT Receipts</v>
          </cell>
          <cell r="E541" t="str">
            <v>-</v>
          </cell>
          <cell r="F541">
            <v>0</v>
          </cell>
          <cell r="J541">
            <v>0</v>
          </cell>
        </row>
        <row r="542">
          <cell r="B542">
            <v>410301005</v>
          </cell>
          <cell r="C542" t="str">
            <v>PRT Charges</v>
          </cell>
          <cell r="D542" t="str">
            <v>E 1</v>
          </cell>
          <cell r="E542" t="str">
            <v>-</v>
          </cell>
          <cell r="F542">
            <v>0</v>
          </cell>
          <cell r="G542">
            <v>-3374644</v>
          </cell>
          <cell r="H542">
            <v>0</v>
          </cell>
          <cell r="I542">
            <v>-3374644</v>
          </cell>
          <cell r="J542">
            <v>-3374644</v>
          </cell>
        </row>
        <row r="543">
          <cell r="B543">
            <v>410301006</v>
          </cell>
          <cell r="C543" t="str">
            <v>PRT WO / Waiver</v>
          </cell>
          <cell r="D543" t="str">
            <v>E 1</v>
          </cell>
          <cell r="E543" t="str">
            <v>-</v>
          </cell>
          <cell r="F543">
            <v>0</v>
          </cell>
          <cell r="G543">
            <v>102.19</v>
          </cell>
          <cell r="I543">
            <v>102.19</v>
          </cell>
          <cell r="J543">
            <v>102.19</v>
          </cell>
        </row>
        <row r="544">
          <cell r="B544">
            <v>410301010</v>
          </cell>
          <cell r="C544" t="str">
            <v>Rcpt (Non AMC)</v>
          </cell>
          <cell r="D544" t="str">
            <v>E 1</v>
          </cell>
          <cell r="E544" t="str">
            <v>-</v>
          </cell>
          <cell r="F544">
            <v>0</v>
          </cell>
          <cell r="I544">
            <v>0</v>
          </cell>
          <cell r="J544">
            <v>0</v>
          </cell>
        </row>
        <row r="545">
          <cell r="B545">
            <v>410301050</v>
          </cell>
          <cell r="C545" t="str">
            <v>Movement In Acruals</v>
          </cell>
          <cell r="E545" t="str">
            <v>-</v>
          </cell>
          <cell r="F545">
            <v>0</v>
          </cell>
          <cell r="I545">
            <v>0</v>
          </cell>
          <cell r="J545">
            <v>0</v>
          </cell>
        </row>
        <row r="546">
          <cell r="B546">
            <v>410301105</v>
          </cell>
          <cell r="C546" t="str">
            <v>PRT Charges-AMC Adj</v>
          </cell>
          <cell r="D546" t="str">
            <v>E1</v>
          </cell>
          <cell r="E546" t="str">
            <v>-</v>
          </cell>
          <cell r="I546">
            <v>0</v>
          </cell>
          <cell r="J546">
            <v>0</v>
          </cell>
          <cell r="K546" t="str">
            <v>PRT Receipts</v>
          </cell>
          <cell r="L546">
            <v>-4806172.67</v>
          </cell>
        </row>
        <row r="547">
          <cell r="B547">
            <v>410301400</v>
          </cell>
          <cell r="C547" t="str">
            <v>PRT Interest</v>
          </cell>
          <cell r="D547" t="str">
            <v>E 1</v>
          </cell>
          <cell r="E547" t="str">
            <v>-</v>
          </cell>
          <cell r="G547">
            <v>-1431630.86</v>
          </cell>
          <cell r="I547">
            <v>-1431630.86</v>
          </cell>
          <cell r="J547">
            <v>-1431630.86</v>
          </cell>
        </row>
        <row r="548">
          <cell r="B548">
            <v>410301405</v>
          </cell>
          <cell r="C548" t="str">
            <v>repay interest (exp)</v>
          </cell>
          <cell r="D548" t="str">
            <v>E1</v>
          </cell>
          <cell r="E548" t="str">
            <v>NR</v>
          </cell>
          <cell r="G548">
            <v>1529393.58</v>
          </cell>
          <cell r="I548">
            <v>1529393.58</v>
          </cell>
          <cell r="J548">
            <v>1529393.58</v>
          </cell>
        </row>
        <row r="549">
          <cell r="B549">
            <v>410301</v>
          </cell>
          <cell r="C549" t="str">
            <v>*</v>
          </cell>
          <cell r="G549">
            <v>-3276779.09</v>
          </cell>
          <cell r="H549">
            <v>0</v>
          </cell>
          <cell r="I549">
            <v>-3276779.09</v>
          </cell>
          <cell r="J549">
            <v>-3276779.09</v>
          </cell>
        </row>
        <row r="550">
          <cell r="C550" t="str">
            <v>PRT Repayments</v>
          </cell>
          <cell r="E550" t="str">
            <v>BR</v>
          </cell>
          <cell r="J550">
            <v>0</v>
          </cell>
          <cell r="K550" t="str">
            <v>PRT Repayments</v>
          </cell>
          <cell r="L550">
            <v>12210365.08</v>
          </cell>
        </row>
        <row r="551">
          <cell r="B551">
            <v>410302010</v>
          </cell>
          <cell r="C551" t="str">
            <v>PRT Repay</v>
          </cell>
          <cell r="D551" t="str">
            <v>E 2</v>
          </cell>
          <cell r="G551">
            <v>10680971.5</v>
          </cell>
          <cell r="I551">
            <v>10680971.5</v>
          </cell>
          <cell r="J551">
            <v>10680971.5</v>
          </cell>
        </row>
        <row r="552">
          <cell r="B552">
            <v>410302</v>
          </cell>
          <cell r="C552" t="str">
            <v>*</v>
          </cell>
          <cell r="F552">
            <v>0</v>
          </cell>
          <cell r="G552">
            <v>10680971.5</v>
          </cell>
          <cell r="H552">
            <v>0</v>
          </cell>
          <cell r="I552">
            <v>10680971.5</v>
          </cell>
          <cell r="J552">
            <v>10680971.5</v>
          </cell>
          <cell r="K552" t="str">
            <v>Net PRT Receipts</v>
          </cell>
          <cell r="L552">
            <v>7404192.41</v>
          </cell>
        </row>
        <row r="553">
          <cell r="F553">
            <v>0</v>
          </cell>
          <cell r="J553">
            <v>0</v>
          </cell>
        </row>
        <row r="554">
          <cell r="B554">
            <v>4103</v>
          </cell>
          <cell r="C554" t="str">
            <v>**</v>
          </cell>
          <cell r="E554" t="str">
            <v>-</v>
          </cell>
          <cell r="F554">
            <v>0</v>
          </cell>
          <cell r="G554">
            <v>7404192.41</v>
          </cell>
          <cell r="H554">
            <v>0</v>
          </cell>
          <cell r="I554">
            <v>7404192.41</v>
          </cell>
          <cell r="J554">
            <v>7404192.41</v>
          </cell>
        </row>
        <row r="555">
          <cell r="B555">
            <v>411140</v>
          </cell>
          <cell r="C555" t="str">
            <v>Capital Gains Tax</v>
          </cell>
          <cell r="E555" t="str">
            <v>-</v>
          </cell>
          <cell r="F555">
            <v>0</v>
          </cell>
          <cell r="J555">
            <v>0</v>
          </cell>
        </row>
        <row r="556">
          <cell r="C556" t="str">
            <v>Capital Gains Tax Receipts</v>
          </cell>
          <cell r="E556" t="str">
            <v>-</v>
          </cell>
          <cell r="F556">
            <v>0</v>
          </cell>
          <cell r="J556">
            <v>0</v>
          </cell>
        </row>
        <row r="557">
          <cell r="E557" t="str">
            <v>-</v>
          </cell>
          <cell r="F557">
            <v>0</v>
          </cell>
          <cell r="J557">
            <v>0</v>
          </cell>
        </row>
        <row r="558">
          <cell r="B558">
            <v>410401005</v>
          </cell>
          <cell r="C558" t="str">
            <v>CGT Charges</v>
          </cell>
          <cell r="D558" t="str">
            <v>C 1</v>
          </cell>
          <cell r="E558" t="str">
            <v>-</v>
          </cell>
          <cell r="F558">
            <v>0</v>
          </cell>
          <cell r="G558">
            <v>-3388508.939999991</v>
          </cell>
          <cell r="H558">
            <v>0</v>
          </cell>
          <cell r="I558">
            <v>-3388508.939999991</v>
          </cell>
          <cell r="J558">
            <v>-3388508.939999991</v>
          </cell>
        </row>
        <row r="559">
          <cell r="B559">
            <v>410401006</v>
          </cell>
          <cell r="C559" t="str">
            <v>CGT WO / Waiver</v>
          </cell>
          <cell r="D559" t="str">
            <v>C 1</v>
          </cell>
          <cell r="I559">
            <v>-19732.63</v>
          </cell>
          <cell r="J559">
            <v>0</v>
          </cell>
        </row>
        <row r="560">
          <cell r="B560">
            <v>410401010</v>
          </cell>
          <cell r="C560" t="str">
            <v>CGT Rcpt NonAMCrcpts</v>
          </cell>
          <cell r="D560" t="str">
            <v>C 1</v>
          </cell>
          <cell r="E560" t="str">
            <v>-</v>
          </cell>
          <cell r="G560">
            <v>-19732.63</v>
          </cell>
          <cell r="I560">
            <v>0</v>
          </cell>
          <cell r="J560">
            <v>-19732.63</v>
          </cell>
        </row>
        <row r="561">
          <cell r="B561">
            <v>410401020</v>
          </cell>
          <cell r="C561" t="str">
            <v>CGT R'cpts: SA CGT Rcpts</v>
          </cell>
          <cell r="D561" t="str">
            <v>C 1</v>
          </cell>
          <cell r="E561" t="str">
            <v>-</v>
          </cell>
          <cell r="F561">
            <v>0</v>
          </cell>
          <cell r="I561">
            <v>0</v>
          </cell>
          <cell r="J561">
            <v>0</v>
          </cell>
        </row>
        <row r="562">
          <cell r="B562">
            <v>410401030</v>
          </cell>
          <cell r="C562" t="str">
            <v>CGT Rcpt Penalties</v>
          </cell>
          <cell r="D562" t="str">
            <v>C 1</v>
          </cell>
          <cell r="E562" t="str">
            <v>-</v>
          </cell>
          <cell r="I562">
            <v>0</v>
          </cell>
          <cell r="J562">
            <v>0</v>
          </cell>
        </row>
        <row r="563">
          <cell r="B563">
            <v>410401060</v>
          </cell>
          <cell r="C563" t="str">
            <v>CGT R'cpts: CGT Movement In prov'ns</v>
          </cell>
          <cell r="D563" t="str">
            <v>C 6</v>
          </cell>
          <cell r="E563" t="str">
            <v>-</v>
          </cell>
          <cell r="I563">
            <v>0</v>
          </cell>
          <cell r="J563">
            <v>0</v>
          </cell>
        </row>
        <row r="564">
          <cell r="B564">
            <v>410401070</v>
          </cell>
          <cell r="C564" t="str">
            <v>CGT R'cpts: CGT Movement In Accruals</v>
          </cell>
          <cell r="D564" t="str">
            <v>C 4</v>
          </cell>
          <cell r="E564" t="str">
            <v>-</v>
          </cell>
          <cell r="I564">
            <v>0</v>
          </cell>
          <cell r="J564">
            <v>0</v>
          </cell>
        </row>
        <row r="565">
          <cell r="B565">
            <v>410401105</v>
          </cell>
          <cell r="C565" t="str">
            <v>CGT Charges-AMC Adj</v>
          </cell>
          <cell r="D565" t="str">
            <v>C1</v>
          </cell>
          <cell r="E565" t="str">
            <v>-</v>
          </cell>
          <cell r="I565">
            <v>0</v>
          </cell>
          <cell r="J565">
            <v>0</v>
          </cell>
          <cell r="K565" t="str">
            <v>CGT Receipts</v>
          </cell>
          <cell r="L565">
            <v>-3408241.569999991</v>
          </cell>
        </row>
        <row r="566">
          <cell r="B566">
            <v>410401400</v>
          </cell>
          <cell r="C566" t="str">
            <v>CGT Interest</v>
          </cell>
          <cell r="D566" t="str">
            <v>C 1</v>
          </cell>
          <cell r="E566" t="str">
            <v>-</v>
          </cell>
          <cell r="I566">
            <v>0</v>
          </cell>
          <cell r="J566">
            <v>0</v>
          </cell>
        </row>
        <row r="567">
          <cell r="B567">
            <v>410401</v>
          </cell>
          <cell r="C567" t="str">
            <v>*</v>
          </cell>
          <cell r="E567" t="str">
            <v>-</v>
          </cell>
          <cell r="G567">
            <v>-3408241.569999991</v>
          </cell>
          <cell r="H567">
            <v>0</v>
          </cell>
          <cell r="I567">
            <v>-3408241.569999991</v>
          </cell>
          <cell r="J567">
            <v>-3408241.569999991</v>
          </cell>
        </row>
        <row r="568">
          <cell r="C568" t="str">
            <v>Capital Gains Tax Repayments</v>
          </cell>
          <cell r="E568" t="str">
            <v>-</v>
          </cell>
          <cell r="F568">
            <v>0</v>
          </cell>
          <cell r="J568">
            <v>0</v>
          </cell>
        </row>
        <row r="569">
          <cell r="B569">
            <v>410402010</v>
          </cell>
          <cell r="C569" t="str">
            <v>CGT Repay</v>
          </cell>
          <cell r="D569" t="str">
            <v>C 2</v>
          </cell>
          <cell r="E569" t="str">
            <v>-</v>
          </cell>
          <cell r="F569">
            <v>0</v>
          </cell>
          <cell r="I569">
            <v>0</v>
          </cell>
          <cell r="J569">
            <v>0</v>
          </cell>
        </row>
        <row r="570">
          <cell r="B570">
            <v>410402020</v>
          </cell>
          <cell r="C570" t="str">
            <v>CGT Repayments: CGT Repayments int</v>
          </cell>
          <cell r="D570" t="str">
            <v>C 2</v>
          </cell>
          <cell r="E570" t="str">
            <v>-</v>
          </cell>
          <cell r="F570">
            <v>0</v>
          </cell>
          <cell r="I570">
            <v>0</v>
          </cell>
          <cell r="J570">
            <v>0</v>
          </cell>
        </row>
        <row r="571">
          <cell r="B571">
            <v>410402030</v>
          </cell>
          <cell r="C571" t="str">
            <v>CGT Repayments: SA CGT Repayments</v>
          </cell>
          <cell r="D571" t="str">
            <v>C 2</v>
          </cell>
          <cell r="E571" t="str">
            <v>-</v>
          </cell>
          <cell r="F571">
            <v>0</v>
          </cell>
          <cell r="I571">
            <v>0</v>
          </cell>
          <cell r="J571">
            <v>0</v>
          </cell>
        </row>
        <row r="572">
          <cell r="B572">
            <v>410402040</v>
          </cell>
          <cell r="C572" t="str">
            <v>CGT Repay CLUMP</v>
          </cell>
          <cell r="D572" t="str">
            <v>C 2</v>
          </cell>
          <cell r="F572">
            <v>0</v>
          </cell>
          <cell r="I572">
            <v>0</v>
          </cell>
          <cell r="J572">
            <v>0</v>
          </cell>
        </row>
        <row r="573">
          <cell r="B573">
            <v>410402050</v>
          </cell>
          <cell r="C573" t="str">
            <v>CGT Repay CLUMP Int</v>
          </cell>
          <cell r="E573" t="str">
            <v>-</v>
          </cell>
          <cell r="F573">
            <v>0</v>
          </cell>
          <cell r="I573">
            <v>0</v>
          </cell>
          <cell r="J573">
            <v>0</v>
          </cell>
          <cell r="K573" t="str">
            <v>CGT Repayments</v>
          </cell>
          <cell r="L573">
            <v>0</v>
          </cell>
        </row>
        <row r="574">
          <cell r="B574">
            <v>410402070</v>
          </cell>
          <cell r="C574" t="str">
            <v>CGT RepayCLUMPSup'nt</v>
          </cell>
          <cell r="D574" t="str">
            <v>C 2</v>
          </cell>
          <cell r="E574" t="str">
            <v>-</v>
          </cell>
          <cell r="F574">
            <v>0</v>
          </cell>
          <cell r="I574">
            <v>0</v>
          </cell>
          <cell r="J574">
            <v>0</v>
          </cell>
        </row>
        <row r="575">
          <cell r="B575">
            <v>410402</v>
          </cell>
          <cell r="C575" t="str">
            <v>*</v>
          </cell>
          <cell r="E575" t="str">
            <v>-</v>
          </cell>
          <cell r="F575">
            <v>0</v>
          </cell>
          <cell r="G575">
            <v>0</v>
          </cell>
          <cell r="I575">
            <v>0</v>
          </cell>
          <cell r="J575">
            <v>0</v>
          </cell>
          <cell r="K575" t="str">
            <v>Net CGT Receipts</v>
          </cell>
          <cell r="L575">
            <v>-3408241.569999991</v>
          </cell>
        </row>
        <row r="576">
          <cell r="E576" t="str">
            <v>-</v>
          </cell>
          <cell r="F576">
            <v>0</v>
          </cell>
          <cell r="J576">
            <v>0</v>
          </cell>
        </row>
        <row r="577">
          <cell r="B577">
            <v>4104</v>
          </cell>
          <cell r="C577" t="str">
            <v>**</v>
          </cell>
          <cell r="E577" t="str">
            <v>-</v>
          </cell>
          <cell r="G577">
            <v>-3408241.569999991</v>
          </cell>
          <cell r="H577">
            <v>0</v>
          </cell>
          <cell r="I577">
            <v>-3408241.569999991</v>
          </cell>
          <cell r="J577">
            <v>-3408241.569999991</v>
          </cell>
        </row>
        <row r="578">
          <cell r="B578">
            <v>411150</v>
          </cell>
          <cell r="C578" t="str">
            <v>Inheritance Tax</v>
          </cell>
          <cell r="E578" t="str">
            <v>-</v>
          </cell>
          <cell r="J578">
            <v>0</v>
          </cell>
        </row>
        <row r="579">
          <cell r="C579" t="str">
            <v>IHT Receipts</v>
          </cell>
          <cell r="E579" t="str">
            <v>-</v>
          </cell>
          <cell r="F579">
            <v>0</v>
          </cell>
          <cell r="J579">
            <v>0</v>
          </cell>
        </row>
        <row r="580">
          <cell r="B580">
            <v>410501010</v>
          </cell>
          <cell r="C580" t="str">
            <v>IHT Rcpt</v>
          </cell>
          <cell r="D580" t="str">
            <v>D 1</v>
          </cell>
          <cell r="E580" t="str">
            <v>-</v>
          </cell>
          <cell r="F580">
            <v>0</v>
          </cell>
          <cell r="G580">
            <v>-204455078.33</v>
          </cell>
          <cell r="I580">
            <v>-204455078.33</v>
          </cell>
          <cell r="J580">
            <v>-204455078.33</v>
          </cell>
        </row>
        <row r="581">
          <cell r="B581">
            <v>410501030</v>
          </cell>
          <cell r="C581" t="str">
            <v>ED Rcpt</v>
          </cell>
          <cell r="D581" t="str">
            <v>D 1</v>
          </cell>
          <cell r="E581" t="str">
            <v>-</v>
          </cell>
          <cell r="F581">
            <v>0</v>
          </cell>
          <cell r="I581">
            <v>0</v>
          </cell>
          <cell r="J581">
            <v>0</v>
          </cell>
        </row>
        <row r="582">
          <cell r="B582">
            <v>410501050</v>
          </cell>
          <cell r="C582" t="str">
            <v>IHT R'cpts: IHT Movement In prov'ns</v>
          </cell>
          <cell r="D582" t="str">
            <v>D 6</v>
          </cell>
          <cell r="E582" t="str">
            <v>-</v>
          </cell>
          <cell r="F582">
            <v>0</v>
          </cell>
          <cell r="I582">
            <v>0</v>
          </cell>
          <cell r="J582">
            <v>0</v>
          </cell>
        </row>
        <row r="583">
          <cell r="B583">
            <v>410501060</v>
          </cell>
          <cell r="C583" t="str">
            <v>IHT R'cpts: IHT Movement In Accruals</v>
          </cell>
          <cell r="D583" t="str">
            <v>D 4</v>
          </cell>
          <cell r="E583" t="str">
            <v>-</v>
          </cell>
          <cell r="I583">
            <v>0</v>
          </cell>
          <cell r="J583">
            <v>0</v>
          </cell>
          <cell r="K583" t="str">
            <v>IHT Receipts</v>
          </cell>
          <cell r="L583">
            <v>-204455078.33</v>
          </cell>
        </row>
        <row r="584">
          <cell r="B584">
            <v>410501070</v>
          </cell>
          <cell r="C584" t="str">
            <v>IHT Receipt Penalties </v>
          </cell>
          <cell r="D584" t="str">
            <v>D 1</v>
          </cell>
          <cell r="E584" t="str">
            <v>-</v>
          </cell>
          <cell r="F584">
            <v>0</v>
          </cell>
          <cell r="I584">
            <v>0</v>
          </cell>
          <cell r="J584">
            <v>0</v>
          </cell>
        </row>
        <row r="585">
          <cell r="B585">
            <v>410501</v>
          </cell>
          <cell r="C585" t="str">
            <v>*</v>
          </cell>
          <cell r="E585" t="str">
            <v>-</v>
          </cell>
          <cell r="G585">
            <v>-204455078.33</v>
          </cell>
          <cell r="H585">
            <v>0</v>
          </cell>
          <cell r="I585">
            <v>-204455078.33</v>
          </cell>
          <cell r="J585">
            <v>-204455078.33</v>
          </cell>
        </row>
        <row r="586">
          <cell r="C586" t="str">
            <v>IHT Repayments</v>
          </cell>
          <cell r="E586" t="str">
            <v>-</v>
          </cell>
          <cell r="J586">
            <v>0</v>
          </cell>
        </row>
        <row r="587">
          <cell r="B587">
            <v>410502010</v>
          </cell>
          <cell r="C587" t="str">
            <v>IHT Repay</v>
          </cell>
          <cell r="D587" t="str">
            <v>D 2</v>
          </cell>
          <cell r="E587" t="str">
            <v>-</v>
          </cell>
          <cell r="G587">
            <v>23036262.26</v>
          </cell>
          <cell r="I587">
            <v>23036262.26</v>
          </cell>
          <cell r="J587">
            <v>23036262.26</v>
          </cell>
          <cell r="K587" t="str">
            <v>IHT Repayments</v>
          </cell>
          <cell r="L587">
            <v>23036262.26</v>
          </cell>
        </row>
        <row r="588">
          <cell r="B588">
            <v>410502020</v>
          </cell>
          <cell r="C588" t="str">
            <v>ED Repay</v>
          </cell>
          <cell r="D588" t="str">
            <v>D 2</v>
          </cell>
          <cell r="E588" t="str">
            <v>-</v>
          </cell>
          <cell r="I588">
            <v>0</v>
          </cell>
          <cell r="J588">
            <v>0</v>
          </cell>
        </row>
        <row r="589">
          <cell r="B589">
            <v>410502</v>
          </cell>
          <cell r="C589" t="str">
            <v>*</v>
          </cell>
          <cell r="E589" t="str">
            <v>-</v>
          </cell>
          <cell r="G589">
            <v>23036262.26</v>
          </cell>
          <cell r="H589">
            <v>0</v>
          </cell>
          <cell r="I589">
            <v>23036262.26</v>
          </cell>
          <cell r="J589">
            <v>23036262.26</v>
          </cell>
          <cell r="K589" t="str">
            <v>Net IHT Receipts</v>
          </cell>
          <cell r="L589">
            <v>-181418816.07000002</v>
          </cell>
        </row>
        <row r="590">
          <cell r="E590" t="str">
            <v>-</v>
          </cell>
          <cell r="F590">
            <v>0</v>
          </cell>
          <cell r="G590">
            <v>0</v>
          </cell>
          <cell r="J590">
            <v>0</v>
          </cell>
        </row>
        <row r="591">
          <cell r="B591">
            <v>4105</v>
          </cell>
          <cell r="C591" t="str">
            <v>**</v>
          </cell>
          <cell r="E591" t="str">
            <v>-</v>
          </cell>
          <cell r="F591">
            <v>0</v>
          </cell>
          <cell r="G591">
            <v>-181418816.07000002</v>
          </cell>
          <cell r="H591">
            <v>0</v>
          </cell>
          <cell r="I591">
            <v>-181418816.07000002</v>
          </cell>
          <cell r="J591">
            <v>-181418816.07000002</v>
          </cell>
        </row>
        <row r="592">
          <cell r="B592">
            <v>411170</v>
          </cell>
          <cell r="C592" t="str">
            <v>National insurance (NIC)</v>
          </cell>
          <cell r="E592" t="str">
            <v>-</v>
          </cell>
          <cell r="F592">
            <v>0</v>
          </cell>
          <cell r="J592">
            <v>0</v>
          </cell>
        </row>
        <row r="593">
          <cell r="C593" t="str">
            <v>Other Trust Funds National Insurance Fund GB &amp; NI - Receipts</v>
          </cell>
          <cell r="E593" t="str">
            <v>-</v>
          </cell>
          <cell r="F593">
            <v>0</v>
          </cell>
          <cell r="J593">
            <v>0</v>
          </cell>
        </row>
        <row r="594">
          <cell r="B594">
            <v>410601005</v>
          </cell>
          <cell r="C594" t="str">
            <v>NIC CL1 Charges GB</v>
          </cell>
          <cell r="D594" t="str">
            <v>G 1</v>
          </cell>
          <cell r="E594" t="str">
            <v>NR &amp; BR</v>
          </cell>
          <cell r="F594">
            <v>0</v>
          </cell>
          <cell r="G594">
            <v>-37052848.570000105</v>
          </cell>
          <cell r="I594">
            <v>-37052848.570000105</v>
          </cell>
          <cell r="J594">
            <v>-37052848.570000105</v>
          </cell>
        </row>
        <row r="595">
          <cell r="B595">
            <v>410601006</v>
          </cell>
          <cell r="C595" t="str">
            <v>NIC WO / Waiver GB</v>
          </cell>
          <cell r="D595" t="str">
            <v>G 1</v>
          </cell>
          <cell r="E595" t="str">
            <v>NR &amp; BR</v>
          </cell>
          <cell r="G595">
            <v>2248319.5600000103</v>
          </cell>
          <cell r="I595">
            <v>2248319.5600000103</v>
          </cell>
          <cell r="J595">
            <v>2248319.5600000103</v>
          </cell>
        </row>
        <row r="596">
          <cell r="B596">
            <v>410601010</v>
          </cell>
          <cell r="C596" t="str">
            <v>NIC CL1A Charges GB</v>
          </cell>
          <cell r="D596" t="str">
            <v>G 1</v>
          </cell>
          <cell r="E596" t="str">
            <v>NR &amp; BR</v>
          </cell>
          <cell r="G596">
            <v>-2591054.98999999</v>
          </cell>
          <cell r="I596">
            <v>-2591054.98999999</v>
          </cell>
          <cell r="J596">
            <v>-2591054.98999999</v>
          </cell>
        </row>
        <row r="597">
          <cell r="B597">
            <v>410601015</v>
          </cell>
          <cell r="C597" t="str">
            <v>NIC CL1B Charges GB</v>
          </cell>
          <cell r="D597" t="str">
            <v>G 1</v>
          </cell>
          <cell r="E597" t="str">
            <v>NR &amp; BR</v>
          </cell>
          <cell r="F597">
            <v>0</v>
          </cell>
          <cell r="G597">
            <v>-4386516.62</v>
          </cell>
          <cell r="I597">
            <v>-4386516.62</v>
          </cell>
          <cell r="J597">
            <v>-4386516.62</v>
          </cell>
        </row>
        <row r="598">
          <cell r="B598">
            <v>410601025</v>
          </cell>
          <cell r="C598" t="str">
            <v>NIC CL4 Charges GB</v>
          </cell>
          <cell r="D598" t="str">
            <v>G 1</v>
          </cell>
          <cell r="E598" t="str">
            <v>NR &amp; BR</v>
          </cell>
          <cell r="F598">
            <v>0</v>
          </cell>
          <cell r="G598">
            <v>91897.84</v>
          </cell>
          <cell r="I598">
            <v>91897.84</v>
          </cell>
          <cell r="J598">
            <v>91897.84</v>
          </cell>
        </row>
        <row r="599">
          <cell r="B599">
            <v>410601030</v>
          </cell>
          <cell r="C599" t="str">
            <v>NIC CL1B Chge GB Pen</v>
          </cell>
          <cell r="D599" t="str">
            <v>G 1</v>
          </cell>
          <cell r="E599" t="str">
            <v>NR &amp; BR</v>
          </cell>
          <cell r="G599">
            <v>-1300426.66</v>
          </cell>
          <cell r="I599">
            <v>-1300426.66</v>
          </cell>
          <cell r="J599">
            <v>-1300426.66</v>
          </cell>
        </row>
        <row r="600">
          <cell r="B600">
            <v>410601040</v>
          </cell>
          <cell r="C600" t="str">
            <v>NIC CL1 Charges NI</v>
          </cell>
          <cell r="D600" t="str">
            <v>G 2</v>
          </cell>
          <cell r="E600" t="str">
            <v>-</v>
          </cell>
          <cell r="G600">
            <v>-77559.969999999</v>
          </cell>
          <cell r="I600">
            <v>-77559.969999999</v>
          </cell>
          <cell r="J600">
            <v>-77559.969999999</v>
          </cell>
        </row>
        <row r="601">
          <cell r="B601">
            <v>410601045</v>
          </cell>
          <cell r="C601" t="str">
            <v>NIC CL1A Charges NI</v>
          </cell>
          <cell r="D601" t="str">
            <v>G 2</v>
          </cell>
          <cell r="G601">
            <v>-32776</v>
          </cell>
          <cell r="H601">
            <v>0</v>
          </cell>
          <cell r="I601">
            <v>-32776</v>
          </cell>
          <cell r="J601">
            <v>-32776</v>
          </cell>
        </row>
        <row r="602">
          <cell r="B602">
            <v>410601046</v>
          </cell>
          <cell r="C602" t="str">
            <v>NIC WO / Waiver NI</v>
          </cell>
          <cell r="D602" t="str">
            <v>G 2</v>
          </cell>
          <cell r="G602">
            <v>1976</v>
          </cell>
          <cell r="I602">
            <v>1976</v>
          </cell>
          <cell r="J602">
            <v>1976</v>
          </cell>
        </row>
        <row r="603">
          <cell r="B603">
            <v>410601050</v>
          </cell>
          <cell r="C603" t="str">
            <v>NIC CL1B Charges NI</v>
          </cell>
          <cell r="D603" t="str">
            <v>G 2</v>
          </cell>
          <cell r="G603">
            <v>-2469.61</v>
          </cell>
          <cell r="I603">
            <v>-2469.61</v>
          </cell>
          <cell r="J603">
            <v>-2469.61</v>
          </cell>
        </row>
        <row r="604">
          <cell r="B604">
            <v>410601055</v>
          </cell>
          <cell r="C604" t="str">
            <v>NIC CL4 Charges NI</v>
          </cell>
          <cell r="D604" t="str">
            <v>G 2</v>
          </cell>
          <cell r="F604">
            <v>0</v>
          </cell>
          <cell r="G604">
            <v>-36333.97</v>
          </cell>
          <cell r="I604">
            <v>-36333.97</v>
          </cell>
          <cell r="J604">
            <v>-36333.97</v>
          </cell>
        </row>
        <row r="605">
          <cell r="B605">
            <v>410601060</v>
          </cell>
          <cell r="C605" t="str">
            <v>NIC CL1B Chge NI Pen</v>
          </cell>
          <cell r="D605" t="str">
            <v>G 2</v>
          </cell>
          <cell r="F605">
            <v>0</v>
          </cell>
          <cell r="G605">
            <v>-8177.29999999999</v>
          </cell>
          <cell r="I605">
            <v>-8177.29999999999</v>
          </cell>
          <cell r="J605">
            <v>-8177.29999999999</v>
          </cell>
        </row>
        <row r="606">
          <cell r="B606">
            <v>410601105</v>
          </cell>
          <cell r="C606" t="str">
            <v>NICCL1ChgsGB-AMC Adj</v>
          </cell>
          <cell r="F606">
            <v>0</v>
          </cell>
          <cell r="G606">
            <v>-787659.03</v>
          </cell>
          <cell r="I606">
            <v>-787659.03</v>
          </cell>
          <cell r="J606">
            <v>-787659.03</v>
          </cell>
        </row>
        <row r="607">
          <cell r="B607">
            <v>410601210</v>
          </cell>
          <cell r="C607" t="str">
            <v>NIC CL1 Rcpt GB</v>
          </cell>
          <cell r="D607" t="str">
            <v>G 1</v>
          </cell>
          <cell r="F607">
            <v>0</v>
          </cell>
          <cell r="G607">
            <v>-10328817471.35</v>
          </cell>
          <cell r="I607">
            <v>-10328817471.35</v>
          </cell>
          <cell r="J607">
            <v>-10328817471.35</v>
          </cell>
        </row>
        <row r="608">
          <cell r="B608">
            <v>410601230</v>
          </cell>
          <cell r="C608" t="str">
            <v>NIC Class 2 Rcpt GB</v>
          </cell>
          <cell r="D608" t="str">
            <v>G 1</v>
          </cell>
          <cell r="E608" t="str">
            <v>-</v>
          </cell>
          <cell r="F608">
            <v>0</v>
          </cell>
          <cell r="G608">
            <v>-13318.0499999999</v>
          </cell>
          <cell r="I608">
            <v>-13318.0499999999</v>
          </cell>
          <cell r="J608">
            <v>-13318.0499999999</v>
          </cell>
        </row>
        <row r="609">
          <cell r="B609">
            <v>410601240</v>
          </cell>
          <cell r="C609" t="str">
            <v>NIC Class 2 LNP GB</v>
          </cell>
          <cell r="D609" t="str">
            <v>G 1</v>
          </cell>
          <cell r="E609" t="str">
            <v>-</v>
          </cell>
          <cell r="F609">
            <v>0</v>
          </cell>
          <cell r="G609">
            <v>-100</v>
          </cell>
          <cell r="I609">
            <v>-100</v>
          </cell>
          <cell r="J609">
            <v>-100</v>
          </cell>
          <cell r="K609" t="str">
            <v>NIC GB Receipts</v>
          </cell>
          <cell r="L609">
            <v>-10432951467.173626</v>
          </cell>
        </row>
        <row r="610">
          <cell r="B610">
            <v>410601250</v>
          </cell>
          <cell r="C610" t="str">
            <v>NIC CL4 Rcpt GB</v>
          </cell>
          <cell r="D610" t="str">
            <v>G 1</v>
          </cell>
          <cell r="F610">
            <v>0</v>
          </cell>
          <cell r="G610">
            <v>-12070.5499999999</v>
          </cell>
          <cell r="I610">
            <v>-12070.5499999999</v>
          </cell>
          <cell r="J610">
            <v>-12070.5499999999</v>
          </cell>
        </row>
        <row r="611">
          <cell r="B611">
            <v>410601270</v>
          </cell>
          <cell r="C611" t="str">
            <v>NIC Rcpt SA NIC CL4 GB</v>
          </cell>
          <cell r="E611" t="str">
            <v>BR</v>
          </cell>
          <cell r="F611">
            <v>0</v>
          </cell>
          <cell r="H611">
            <v>-60330218.753628135</v>
          </cell>
          <cell r="I611">
            <v>-60330218.753628135</v>
          </cell>
          <cell r="J611">
            <v>-60330218.753628135</v>
          </cell>
          <cell r="K611" t="str">
            <v>NIC NI Receipts</v>
          </cell>
          <cell r="L611">
            <v>-232645664.59847137</v>
          </cell>
        </row>
        <row r="612">
          <cell r="B612">
            <v>410601280</v>
          </cell>
          <cell r="C612" t="str">
            <v>NIC CL1 Rcpt NI</v>
          </cell>
          <cell r="D612" t="str">
            <v>G 2</v>
          </cell>
          <cell r="E612" t="str">
            <v>BR</v>
          </cell>
          <cell r="F612">
            <v>0</v>
          </cell>
          <cell r="G612">
            <v>-230366769.68</v>
          </cell>
          <cell r="I612">
            <v>-230366769.68</v>
          </cell>
          <cell r="J612">
            <v>-230366769.68</v>
          </cell>
        </row>
        <row r="613">
          <cell r="B613">
            <v>410601310</v>
          </cell>
          <cell r="C613" t="str">
            <v>NIC CL4 Rcpt NI</v>
          </cell>
          <cell r="D613" t="str">
            <v>G 2</v>
          </cell>
          <cell r="E613" t="str">
            <v>BR</v>
          </cell>
          <cell r="F613">
            <v>0</v>
          </cell>
          <cell r="G613">
            <v>-130.229999999999</v>
          </cell>
          <cell r="I613">
            <v>-130.229999999999</v>
          </cell>
          <cell r="J613">
            <v>-130.229999999999</v>
          </cell>
          <cell r="K613" t="str">
            <v>Total NIC receipts</v>
          </cell>
          <cell r="L613">
            <v>-10665597131.772097</v>
          </cell>
        </row>
        <row r="614">
          <cell r="B614">
            <v>410601320</v>
          </cell>
          <cell r="C614" t="str">
            <v>NIC R'cpts: NIC CL4 Rcpts NI Int &amp; Pen</v>
          </cell>
          <cell r="D614" t="str">
            <v>G 2</v>
          </cell>
          <cell r="E614" t="str">
            <v>BR</v>
          </cell>
          <cell r="F614">
            <v>0</v>
          </cell>
          <cell r="I614">
            <v>0</v>
          </cell>
          <cell r="J614">
            <v>0</v>
          </cell>
        </row>
        <row r="615">
          <cell r="B615">
            <v>410601330</v>
          </cell>
          <cell r="C615" t="str">
            <v>NIC R'cpts: SA NIC CL4 Rcpts NI</v>
          </cell>
          <cell r="D615" t="str">
            <v>G 2</v>
          </cell>
          <cell r="E615" t="str">
            <v>BR</v>
          </cell>
          <cell r="F615">
            <v>0</v>
          </cell>
          <cell r="H615">
            <v>-2123423.8384713843</v>
          </cell>
          <cell r="I615">
            <v>-2123423.8384713843</v>
          </cell>
          <cell r="J615">
            <v>-2123423.8384713843</v>
          </cell>
        </row>
        <row r="616">
          <cell r="B616">
            <v>410601350</v>
          </cell>
          <cell r="C616" t="str">
            <v>NIC Mvt in Prv nonAM</v>
          </cell>
          <cell r="E616" t="str">
            <v>BR</v>
          </cell>
          <cell r="I616">
            <v>0</v>
          </cell>
          <cell r="J616">
            <v>0</v>
          </cell>
        </row>
        <row r="617">
          <cell r="B617">
            <v>410601351</v>
          </cell>
          <cell r="C617" t="str">
            <v>NICs Mvm in Acc nonA</v>
          </cell>
          <cell r="E617" t="str">
            <v>-</v>
          </cell>
          <cell r="F617">
            <v>0</v>
          </cell>
          <cell r="I617">
            <v>0</v>
          </cell>
          <cell r="J617">
            <v>0</v>
          </cell>
        </row>
        <row r="618">
          <cell r="B618">
            <v>410601352</v>
          </cell>
          <cell r="C618" t="str">
            <v>NIC Mvt in Bal nonAM</v>
          </cell>
          <cell r="E618" t="str">
            <v>-</v>
          </cell>
          <cell r="F618">
            <v>0</v>
          </cell>
          <cell r="I618">
            <v>0</v>
          </cell>
          <cell r="J618">
            <v>0</v>
          </cell>
        </row>
        <row r="619">
          <cell r="B619">
            <v>410601353</v>
          </cell>
          <cell r="C619" t="str">
            <v>NIC Mvt in Liab nonA</v>
          </cell>
          <cell r="E619" t="str">
            <v>-</v>
          </cell>
          <cell r="F619">
            <v>0</v>
          </cell>
          <cell r="I619">
            <v>0</v>
          </cell>
          <cell r="J619">
            <v>0</v>
          </cell>
        </row>
        <row r="620">
          <cell r="B620">
            <v>410601440</v>
          </cell>
          <cell r="C620" t="str">
            <v>NICCL1Chgs NI-AMCAdj</v>
          </cell>
          <cell r="E620" t="str">
            <v>-</v>
          </cell>
          <cell r="F620">
            <v>0</v>
          </cell>
          <cell r="I620">
            <v>0</v>
          </cell>
          <cell r="J620">
            <v>0</v>
          </cell>
          <cell r="K620">
            <v>-10665597131.772099</v>
          </cell>
        </row>
        <row r="621">
          <cell r="B621">
            <v>410601</v>
          </cell>
          <cell r="C621" t="str">
            <v>*</v>
          </cell>
          <cell r="E621" t="str">
            <v>-</v>
          </cell>
          <cell r="G621">
            <v>-10603143489.179998</v>
          </cell>
          <cell r="H621">
            <v>-62453642.59209952</v>
          </cell>
          <cell r="I621">
            <v>-10665597131.772097</v>
          </cell>
          <cell r="J621">
            <v>-10665597131.772099</v>
          </cell>
        </row>
        <row r="622">
          <cell r="C622" t="str">
            <v>Other Trust Funds National Insurance Fund GB &amp; NI - Repaymets</v>
          </cell>
          <cell r="F622">
            <v>0</v>
          </cell>
          <cell r="J622">
            <v>0</v>
          </cell>
        </row>
        <row r="623">
          <cell r="B623">
            <v>410602020</v>
          </cell>
          <cell r="C623" t="str">
            <v>NIC Repayment SA</v>
          </cell>
          <cell r="E623" t="str">
            <v>BR</v>
          </cell>
          <cell r="F623">
            <v>0</v>
          </cell>
          <cell r="H623">
            <v>35490197.93775244</v>
          </cell>
          <cell r="I623">
            <v>35490197.93775244</v>
          </cell>
          <cell r="J623">
            <v>35490197.93775244</v>
          </cell>
        </row>
        <row r="624">
          <cell r="B624">
            <v>410602050</v>
          </cell>
          <cell r="C624" t="str">
            <v>NIC CL1 RepayGBCLUMP</v>
          </cell>
          <cell r="D624" t="str">
            <v>G 3</v>
          </cell>
          <cell r="E624" t="str">
            <v>BR</v>
          </cell>
          <cell r="F624">
            <v>0</v>
          </cell>
          <cell r="G624">
            <v>2344696.89</v>
          </cell>
          <cell r="I624">
            <v>2344696.89</v>
          </cell>
          <cell r="J624">
            <v>2344696.89</v>
          </cell>
        </row>
        <row r="625">
          <cell r="B625">
            <v>410602060</v>
          </cell>
          <cell r="C625" t="str">
            <v>NICCL1RepayGBCLUMPIP</v>
          </cell>
          <cell r="D625" t="str">
            <v>G 3</v>
          </cell>
          <cell r="E625" t="str">
            <v>BR</v>
          </cell>
          <cell r="F625">
            <v>0</v>
          </cell>
          <cell r="G625">
            <v>2110.34</v>
          </cell>
          <cell r="I625">
            <v>2110.34</v>
          </cell>
          <cell r="J625">
            <v>2110.34</v>
          </cell>
        </row>
        <row r="626">
          <cell r="B626">
            <v>410602070</v>
          </cell>
          <cell r="C626" t="str">
            <v>NICCL1RepyGBCLUMPSup</v>
          </cell>
          <cell r="D626" t="str">
            <v>G 3</v>
          </cell>
          <cell r="E626" t="str">
            <v>BR</v>
          </cell>
          <cell r="F626">
            <v>0</v>
          </cell>
          <cell r="G626">
            <v>87950.0299999999</v>
          </cell>
          <cell r="I626">
            <v>87950.0299999999</v>
          </cell>
          <cell r="J626">
            <v>87950.0299999999</v>
          </cell>
        </row>
        <row r="627">
          <cell r="B627">
            <v>410602080</v>
          </cell>
          <cell r="C627" t="str">
            <v>NIC Repayments: NIC CL4 Rpymnt GB CLUMP</v>
          </cell>
          <cell r="D627" t="str">
            <v>G 3</v>
          </cell>
          <cell r="E627" t="str">
            <v>BR</v>
          </cell>
          <cell r="F627">
            <v>0</v>
          </cell>
          <cell r="I627">
            <v>0</v>
          </cell>
          <cell r="J627">
            <v>0</v>
          </cell>
        </row>
        <row r="628">
          <cell r="B628">
            <v>410602090</v>
          </cell>
          <cell r="C628" t="str">
            <v>NIC Repayments: NIC CL4 Rpymnt GB CLUMP In&amp;Pen</v>
          </cell>
          <cell r="D628" t="str">
            <v>G 3</v>
          </cell>
          <cell r="E628" t="str">
            <v>BR</v>
          </cell>
          <cell r="F628">
            <v>0</v>
          </cell>
          <cell r="I628">
            <v>0</v>
          </cell>
          <cell r="J628">
            <v>0</v>
          </cell>
          <cell r="K628" t="str">
            <v>NIC GB Repayments</v>
          </cell>
          <cell r="L628">
            <v>37924955.197752446</v>
          </cell>
        </row>
        <row r="629">
          <cell r="B629">
            <v>410602100</v>
          </cell>
          <cell r="C629" t="str">
            <v>NIC Repayments: NIC CL4 Rpymnt GB CLUMP Supp</v>
          </cell>
          <cell r="D629" t="str">
            <v>G 3</v>
          </cell>
          <cell r="F629">
            <v>0</v>
          </cell>
          <cell r="I629">
            <v>0</v>
          </cell>
          <cell r="J629">
            <v>0</v>
          </cell>
        </row>
        <row r="630">
          <cell r="B630">
            <v>410602040</v>
          </cell>
          <cell r="C630" t="str">
            <v>NIC Repay SA NI</v>
          </cell>
          <cell r="E630" t="str">
            <v>BR</v>
          </cell>
          <cell r="F630">
            <v>0</v>
          </cell>
          <cell r="H630">
            <v>1249137.4015358004</v>
          </cell>
          <cell r="I630">
            <v>1249137.4015358004</v>
          </cell>
          <cell r="J630">
            <v>1249137.4015358004</v>
          </cell>
          <cell r="K630" t="str">
            <v>NIC NI Repayments</v>
          </cell>
          <cell r="L630">
            <v>1343915.7915358006</v>
          </cell>
        </row>
        <row r="631">
          <cell r="B631">
            <v>410602110</v>
          </cell>
          <cell r="C631" t="str">
            <v>NIC CL1 RepayNICLUMP</v>
          </cell>
          <cell r="D631" t="str">
            <v>G 4</v>
          </cell>
          <cell r="E631" t="str">
            <v>BR</v>
          </cell>
          <cell r="G631">
            <v>91427.6</v>
          </cell>
          <cell r="I631">
            <v>91427.6</v>
          </cell>
          <cell r="J631">
            <v>91427.6</v>
          </cell>
        </row>
        <row r="632">
          <cell r="B632">
            <v>410602120</v>
          </cell>
          <cell r="C632" t="str">
            <v>NICCL1RepyNICLUMPIP</v>
          </cell>
          <cell r="D632" t="str">
            <v>G 4</v>
          </cell>
          <cell r="E632" t="str">
            <v>BR</v>
          </cell>
          <cell r="G632">
            <v>30.6</v>
          </cell>
          <cell r="I632">
            <v>30.6</v>
          </cell>
          <cell r="J632">
            <v>30.6</v>
          </cell>
          <cell r="K632" t="str">
            <v>Total NIC Repayments</v>
          </cell>
          <cell r="L632">
            <v>39268870.98928825</v>
          </cell>
        </row>
        <row r="633">
          <cell r="B633">
            <v>410602130</v>
          </cell>
          <cell r="C633" t="str">
            <v>NICCL1RepyNICLUMPSup</v>
          </cell>
          <cell r="D633" t="str">
            <v>G 4</v>
          </cell>
          <cell r="E633" t="str">
            <v>-</v>
          </cell>
          <cell r="G633">
            <v>3320.19</v>
          </cell>
          <cell r="I633">
            <v>3320.19</v>
          </cell>
          <cell r="J633">
            <v>3320.19</v>
          </cell>
        </row>
        <row r="634">
          <cell r="B634">
            <v>410602</v>
          </cell>
          <cell r="C634" t="str">
            <v>*</v>
          </cell>
          <cell r="E634" t="str">
            <v>-</v>
          </cell>
          <cell r="F634">
            <v>0</v>
          </cell>
          <cell r="G634">
            <v>2529535.65</v>
          </cell>
          <cell r="H634">
            <v>36739335.33928824</v>
          </cell>
          <cell r="I634">
            <v>39268870.98928825</v>
          </cell>
          <cell r="J634">
            <v>39268870.98928824</v>
          </cell>
          <cell r="K634" t="str">
            <v>NIC Net Receipts GB</v>
          </cell>
          <cell r="L634">
            <v>-10395026511.975874</v>
          </cell>
        </row>
        <row r="635">
          <cell r="E635" t="str">
            <v>BR</v>
          </cell>
          <cell r="F635">
            <v>0</v>
          </cell>
          <cell r="J635">
            <v>0</v>
          </cell>
          <cell r="K635" t="str">
            <v>NIC Net Receipts NI</v>
          </cell>
          <cell r="L635">
            <v>-231301748.80693558</v>
          </cell>
        </row>
        <row r="636">
          <cell r="B636">
            <v>4106</v>
          </cell>
          <cell r="C636" t="str">
            <v>**</v>
          </cell>
          <cell r="E636" t="str">
            <v>BR</v>
          </cell>
          <cell r="F636">
            <v>0</v>
          </cell>
          <cell r="G636">
            <v>-10600613953.529999</v>
          </cell>
          <cell r="H636">
            <v>-25714307.252811275</v>
          </cell>
          <cell r="I636">
            <v>-10626328260.782808</v>
          </cell>
          <cell r="J636">
            <v>-10626328260.78281</v>
          </cell>
          <cell r="K636" t="str">
            <v>Total NIC NR</v>
          </cell>
          <cell r="L636">
            <v>-10626328260.78281</v>
          </cell>
        </row>
        <row r="637">
          <cell r="B637">
            <v>411170</v>
          </cell>
          <cell r="C637" t="str">
            <v>Other Trust Funds National Insurance Fund NICO</v>
          </cell>
          <cell r="E637" t="str">
            <v>BR</v>
          </cell>
          <cell r="F637">
            <v>0</v>
          </cell>
          <cell r="J637">
            <v>0</v>
          </cell>
        </row>
        <row r="638">
          <cell r="C638" t="str">
            <v>Other Trust Funds National Insurance Fund NICO - RECEIPTS</v>
          </cell>
          <cell r="E638" t="str">
            <v>BR</v>
          </cell>
          <cell r="F638">
            <v>0</v>
          </cell>
          <cell r="J638">
            <v>0</v>
          </cell>
        </row>
        <row r="639">
          <cell r="B639">
            <v>410701010</v>
          </cell>
          <cell r="C639" t="str">
            <v>NICO NIC Rcpt</v>
          </cell>
          <cell r="D639" t="str">
            <v>G 1</v>
          </cell>
          <cell r="E639" t="str">
            <v>BR</v>
          </cell>
          <cell r="F639">
            <v>0</v>
          </cell>
          <cell r="I639">
            <v>0</v>
          </cell>
          <cell r="J639">
            <v>0</v>
          </cell>
        </row>
        <row r="640">
          <cell r="B640">
            <v>410701030</v>
          </cell>
          <cell r="C640" t="str">
            <v>NICO NIC NI Col NICO</v>
          </cell>
          <cell r="D640" t="str">
            <v>G 2</v>
          </cell>
          <cell r="E640" t="str">
            <v>BR</v>
          </cell>
          <cell r="I640">
            <v>0</v>
          </cell>
          <cell r="J640">
            <v>0</v>
          </cell>
        </row>
        <row r="641">
          <cell r="B641">
            <v>410701040</v>
          </cell>
          <cell r="C641" t="str">
            <v>NICO NIC Rcpt Pens</v>
          </cell>
          <cell r="D641" t="str">
            <v>G 1</v>
          </cell>
          <cell r="E641" t="str">
            <v>-</v>
          </cell>
          <cell r="F641">
            <v>0</v>
          </cell>
          <cell r="I641">
            <v>0</v>
          </cell>
          <cell r="J641">
            <v>0</v>
          </cell>
        </row>
        <row r="642">
          <cell r="B642">
            <v>410701050</v>
          </cell>
          <cell r="C642" t="str">
            <v>NICO NIC NI Coll'n</v>
          </cell>
          <cell r="D642" t="str">
            <v>G 2</v>
          </cell>
          <cell r="E642" t="str">
            <v>-</v>
          </cell>
          <cell r="F642">
            <v>0</v>
          </cell>
          <cell r="I642">
            <v>0</v>
          </cell>
          <cell r="J642">
            <v>0</v>
          </cell>
        </row>
        <row r="643">
          <cell r="B643">
            <v>410701060</v>
          </cell>
          <cell r="C643" t="str">
            <v>NICONICRcptStatePrem</v>
          </cell>
          <cell r="D643" t="str">
            <v>G 1</v>
          </cell>
          <cell r="E643" t="str">
            <v>BR</v>
          </cell>
          <cell r="F643">
            <v>0</v>
          </cell>
          <cell r="I643">
            <v>0</v>
          </cell>
          <cell r="J643">
            <v>0</v>
          </cell>
        </row>
        <row r="644">
          <cell r="B644">
            <v>410701070</v>
          </cell>
          <cell r="C644" t="str">
            <v>NICO NIC NIStatePrem</v>
          </cell>
          <cell r="D644" t="str">
            <v>G 2</v>
          </cell>
          <cell r="E644" t="str">
            <v>BR</v>
          </cell>
          <cell r="I644">
            <v>0</v>
          </cell>
          <cell r="J644">
            <v>0</v>
          </cell>
        </row>
        <row r="645">
          <cell r="B645">
            <v>410701080</v>
          </cell>
          <cell r="C645" t="str">
            <v>NICONICRcptPerPenRet</v>
          </cell>
          <cell r="D645" t="str">
            <v>G 1</v>
          </cell>
          <cell r="E645" t="str">
            <v>BR</v>
          </cell>
          <cell r="I645">
            <v>0</v>
          </cell>
          <cell r="J645">
            <v>0</v>
          </cell>
          <cell r="K645" t="str">
            <v>Check mappimg</v>
          </cell>
        </row>
        <row r="646">
          <cell r="B646">
            <v>410701090</v>
          </cell>
          <cell r="C646" t="str">
            <v>NICONICRcptPPRTaxRel</v>
          </cell>
          <cell r="D646" t="str">
            <v>G 1</v>
          </cell>
          <cell r="E646" t="str">
            <v>BR</v>
          </cell>
          <cell r="I646">
            <v>0</v>
          </cell>
          <cell r="J646">
            <v>0</v>
          </cell>
        </row>
        <row r="647">
          <cell r="B647">
            <v>410701100</v>
          </cell>
          <cell r="C647" t="str">
            <v>NICO NIC RcptPAYE1A</v>
          </cell>
          <cell r="D647" t="str">
            <v>G 1</v>
          </cell>
          <cell r="E647" t="str">
            <v>BR</v>
          </cell>
          <cell r="I647">
            <v>0</v>
          </cell>
          <cell r="J647">
            <v>0</v>
          </cell>
        </row>
        <row r="648">
          <cell r="B648">
            <v>410701</v>
          </cell>
          <cell r="C648" t="str">
            <v>*</v>
          </cell>
          <cell r="E648" t="str">
            <v>BR</v>
          </cell>
          <cell r="G648">
            <v>0</v>
          </cell>
          <cell r="H648">
            <v>0</v>
          </cell>
          <cell r="I648">
            <v>0</v>
          </cell>
          <cell r="J648">
            <v>0</v>
          </cell>
        </row>
        <row r="649">
          <cell r="C649" t="str">
            <v>Other Trust Funds National Insurance Fund NICO - REPAYMENTS</v>
          </cell>
          <cell r="E649" t="str">
            <v>BR</v>
          </cell>
          <cell r="F649">
            <v>0</v>
          </cell>
          <cell r="J649">
            <v>0</v>
          </cell>
        </row>
        <row r="650">
          <cell r="B650">
            <v>410702010</v>
          </cell>
          <cell r="C650" t="str">
            <v>NICO NIC Repay</v>
          </cell>
          <cell r="D650" t="str">
            <v>G 3</v>
          </cell>
          <cell r="E650" t="str">
            <v>BR</v>
          </cell>
          <cell r="F650">
            <v>0</v>
          </cell>
          <cell r="I650">
            <v>0</v>
          </cell>
          <cell r="J650">
            <v>0</v>
          </cell>
        </row>
        <row r="651">
          <cell r="B651">
            <v>410702020</v>
          </cell>
          <cell r="C651" t="str">
            <v>NICO NIC NI Repay</v>
          </cell>
          <cell r="D651" t="str">
            <v>G 4</v>
          </cell>
          <cell r="E651" t="str">
            <v>BR</v>
          </cell>
          <cell r="F651">
            <v>0</v>
          </cell>
          <cell r="I651">
            <v>0</v>
          </cell>
          <cell r="J651">
            <v>0</v>
          </cell>
        </row>
        <row r="652">
          <cell r="B652">
            <v>410702090</v>
          </cell>
          <cell r="C652" t="str">
            <v>NICONICRpayStatePrem</v>
          </cell>
          <cell r="D652" t="str">
            <v>M 1</v>
          </cell>
          <cell r="E652" t="str">
            <v>BR</v>
          </cell>
          <cell r="F652">
            <v>0</v>
          </cell>
          <cell r="I652">
            <v>0</v>
          </cell>
          <cell r="J652">
            <v>0</v>
          </cell>
        </row>
        <row r="653">
          <cell r="B653">
            <v>410702110</v>
          </cell>
          <cell r="C653" t="str">
            <v>NICONICRpyPPPRfdBACS</v>
          </cell>
          <cell r="D653" t="str">
            <v>M 1</v>
          </cell>
          <cell r="E653" t="str">
            <v>BR</v>
          </cell>
          <cell r="F653">
            <v>0</v>
          </cell>
          <cell r="I653">
            <v>0</v>
          </cell>
          <cell r="J653">
            <v>0</v>
          </cell>
          <cell r="K653" t="str">
            <v>Paid to NI NIF</v>
          </cell>
          <cell r="L653">
            <v>119558333.36</v>
          </cell>
        </row>
        <row r="654">
          <cell r="B654">
            <v>410702120</v>
          </cell>
          <cell r="C654" t="str">
            <v>NICONICNIPPPRfdBACS</v>
          </cell>
          <cell r="D654" t="str">
            <v>M 2</v>
          </cell>
          <cell r="E654" t="str">
            <v>BR</v>
          </cell>
          <cell r="F654">
            <v>0</v>
          </cell>
          <cell r="I654">
            <v>0</v>
          </cell>
          <cell r="J654">
            <v>0</v>
          </cell>
        </row>
        <row r="655">
          <cell r="B655">
            <v>410702150</v>
          </cell>
          <cell r="C655" t="str">
            <v>NICONICRpyNICHol</v>
          </cell>
          <cell r="D655" t="str">
            <v>M 1</v>
          </cell>
          <cell r="E655" t="str">
            <v>BR</v>
          </cell>
          <cell r="F655">
            <v>0</v>
          </cell>
          <cell r="I655">
            <v>0</v>
          </cell>
          <cell r="J655">
            <v>0</v>
          </cell>
        </row>
        <row r="656">
          <cell r="B656">
            <v>410702</v>
          </cell>
          <cell r="C656" t="str">
            <v>*</v>
          </cell>
          <cell r="E656" t="str">
            <v>BR</v>
          </cell>
          <cell r="F656">
            <v>0</v>
          </cell>
          <cell r="G656">
            <v>0</v>
          </cell>
          <cell r="H656">
            <v>0</v>
          </cell>
          <cell r="I656">
            <v>0</v>
          </cell>
          <cell r="J656">
            <v>0</v>
          </cell>
        </row>
        <row r="657">
          <cell r="C657" t="str">
            <v>Other Trust Funds National Insurance Fund - NON NICO</v>
          </cell>
          <cell r="E657" t="str">
            <v>BR</v>
          </cell>
          <cell r="F657">
            <v>0</v>
          </cell>
          <cell r="J657">
            <v>0</v>
          </cell>
        </row>
        <row r="658">
          <cell r="B658">
            <v>410703010</v>
          </cell>
          <cell r="C658" t="str">
            <v>NonNICO6901RfPaidOut</v>
          </cell>
          <cell r="D658" t="str">
            <v>G 3</v>
          </cell>
          <cell r="E658" t="str">
            <v>BR</v>
          </cell>
          <cell r="I658">
            <v>0</v>
          </cell>
          <cell r="J658">
            <v>0</v>
          </cell>
        </row>
        <row r="659">
          <cell r="B659">
            <v>410703020</v>
          </cell>
          <cell r="C659" t="str">
            <v>Non NICO-Tax-Rcpt</v>
          </cell>
          <cell r="D659" t="str">
            <v>G 3</v>
          </cell>
          <cell r="E659" t="str">
            <v>BR</v>
          </cell>
          <cell r="I659">
            <v>0</v>
          </cell>
          <cell r="J659">
            <v>0</v>
          </cell>
          <cell r="K659" t="str">
            <v>Paid to GB NIF</v>
          </cell>
          <cell r="L659">
            <v>6154362669.60999</v>
          </cell>
        </row>
        <row r="660">
          <cell r="B660">
            <v>410703040</v>
          </cell>
          <cell r="C660" t="str">
            <v>NonNICOCourtCostRcpt</v>
          </cell>
          <cell r="D660" t="str">
            <v>G 3</v>
          </cell>
          <cell r="E660" t="str">
            <v>BR</v>
          </cell>
          <cell r="F660">
            <v>0</v>
          </cell>
          <cell r="I660">
            <v>0</v>
          </cell>
          <cell r="J660">
            <v>0</v>
          </cell>
        </row>
        <row r="661">
          <cell r="B661">
            <v>410703050</v>
          </cell>
          <cell r="C661" t="str">
            <v>NonNICOCourtCostPay</v>
          </cell>
          <cell r="D661" t="str">
            <v>G 3</v>
          </cell>
          <cell r="E661" t="str">
            <v>BR</v>
          </cell>
          <cell r="F661">
            <v>0</v>
          </cell>
          <cell r="I661">
            <v>0</v>
          </cell>
          <cell r="J661">
            <v>0</v>
          </cell>
        </row>
        <row r="662">
          <cell r="B662">
            <v>410703060</v>
          </cell>
          <cell r="C662" t="str">
            <v>Non NICO-6901 Refund</v>
          </cell>
          <cell r="D662" t="str">
            <v>G 3</v>
          </cell>
          <cell r="E662" t="str">
            <v>-</v>
          </cell>
          <cell r="F662">
            <v>0</v>
          </cell>
          <cell r="I662">
            <v>0</v>
          </cell>
          <cell r="J662">
            <v>0</v>
          </cell>
        </row>
        <row r="663">
          <cell r="B663">
            <v>410703070</v>
          </cell>
          <cell r="C663" t="str">
            <v>NonNICOTfrHldPy68002</v>
          </cell>
          <cell r="D663" t="str">
            <v>G 3</v>
          </cell>
          <cell r="E663" t="str">
            <v>-</v>
          </cell>
          <cell r="F663">
            <v>0</v>
          </cell>
          <cell r="I663">
            <v>0</v>
          </cell>
          <cell r="J663">
            <v>0</v>
          </cell>
        </row>
        <row r="664">
          <cell r="B664">
            <v>410703090</v>
          </cell>
          <cell r="C664" t="str">
            <v>NonNICOTfrHdRct68035</v>
          </cell>
          <cell r="D664" t="str">
            <v>G 3</v>
          </cell>
          <cell r="E664" t="str">
            <v>-</v>
          </cell>
          <cell r="F664">
            <v>0</v>
          </cell>
          <cell r="I664">
            <v>0</v>
          </cell>
          <cell r="J664">
            <v>0</v>
          </cell>
        </row>
        <row r="665">
          <cell r="B665">
            <v>410703100</v>
          </cell>
          <cell r="C665" t="str">
            <v>NonNICOMiscRcpt68035</v>
          </cell>
          <cell r="D665" t="str">
            <v>G 3</v>
          </cell>
          <cell r="E665" t="str">
            <v>-</v>
          </cell>
          <cell r="F665">
            <v>0</v>
          </cell>
          <cell r="I665">
            <v>0</v>
          </cell>
          <cell r="J665">
            <v>0</v>
          </cell>
        </row>
        <row r="666">
          <cell r="B666">
            <v>410703110</v>
          </cell>
          <cell r="C666" t="str">
            <v>Non NICOMiscPay68002</v>
          </cell>
          <cell r="D666" t="str">
            <v>G 3</v>
          </cell>
          <cell r="E666" t="str">
            <v>-</v>
          </cell>
          <cell r="I666">
            <v>0</v>
          </cell>
          <cell r="J666">
            <v>0</v>
          </cell>
        </row>
        <row r="667">
          <cell r="B667">
            <v>410703120</v>
          </cell>
          <cell r="C667" t="str">
            <v>NonNICO-MiscPay68035</v>
          </cell>
          <cell r="D667" t="str">
            <v>G 3</v>
          </cell>
          <cell r="E667" t="str">
            <v>-</v>
          </cell>
          <cell r="I667">
            <v>0</v>
          </cell>
          <cell r="J667">
            <v>0</v>
          </cell>
        </row>
        <row r="668">
          <cell r="B668">
            <v>410703140</v>
          </cell>
          <cell r="C668" t="str">
            <v>NICO NIC NI Mth</v>
          </cell>
          <cell r="D668" t="str">
            <v>M 2</v>
          </cell>
          <cell r="F668">
            <v>0</v>
          </cell>
          <cell r="I668">
            <v>0</v>
          </cell>
          <cell r="J668">
            <v>0</v>
          </cell>
        </row>
        <row r="669">
          <cell r="B669">
            <v>410703150</v>
          </cell>
          <cell r="C669" t="str">
            <v>NICO NIC Rcpt Susp</v>
          </cell>
          <cell r="D669" t="str">
            <v>M 1</v>
          </cell>
          <cell r="F669">
            <v>0</v>
          </cell>
          <cell r="I669">
            <v>0</v>
          </cell>
          <cell r="J669">
            <v>0</v>
          </cell>
        </row>
        <row r="670">
          <cell r="B670">
            <v>410703160</v>
          </cell>
          <cell r="C670" t="str">
            <v>NICO NIC FundFrm8006</v>
          </cell>
          <cell r="D670" t="str">
            <v>M 1</v>
          </cell>
          <cell r="F670">
            <v>0</v>
          </cell>
          <cell r="I670">
            <v>0</v>
          </cell>
          <cell r="J670">
            <v>0</v>
          </cell>
        </row>
        <row r="671">
          <cell r="B671">
            <v>410703180</v>
          </cell>
          <cell r="C671" t="str">
            <v>NICONIC8006Fm68035</v>
          </cell>
          <cell r="D671" t="str">
            <v>M 1</v>
          </cell>
          <cell r="F671">
            <v>0</v>
          </cell>
          <cell r="I671">
            <v>0</v>
          </cell>
          <cell r="J671">
            <v>0</v>
          </cell>
        </row>
        <row r="672">
          <cell r="B672">
            <v>410703190</v>
          </cell>
          <cell r="C672" t="str">
            <v>NICO NICFunding68035</v>
          </cell>
          <cell r="E672" t="str">
            <v>-</v>
          </cell>
          <cell r="F672">
            <v>0</v>
          </cell>
          <cell r="I672">
            <v>0</v>
          </cell>
          <cell r="J672">
            <v>0</v>
          </cell>
        </row>
        <row r="673">
          <cell r="B673">
            <v>410703200</v>
          </cell>
          <cell r="C673" t="str">
            <v>NICO NICFunding68002</v>
          </cell>
          <cell r="E673" t="str">
            <v>-</v>
          </cell>
          <cell r="F673">
            <v>0</v>
          </cell>
          <cell r="I673">
            <v>0</v>
          </cell>
          <cell r="J673">
            <v>0</v>
          </cell>
        </row>
        <row r="674">
          <cell r="B674">
            <v>410703220</v>
          </cell>
          <cell r="C674" t="str">
            <v>NICO NIC IRIS Susp</v>
          </cell>
          <cell r="D674" t="str">
            <v>M 1</v>
          </cell>
          <cell r="E674" t="str">
            <v>-</v>
          </cell>
          <cell r="F674">
            <v>0</v>
          </cell>
          <cell r="I674">
            <v>0</v>
          </cell>
          <cell r="J674">
            <v>0</v>
          </cell>
          <cell r="K674" t="str">
            <v>net to 410703200</v>
          </cell>
        </row>
        <row r="675">
          <cell r="B675">
            <v>410703230</v>
          </cell>
          <cell r="C675" t="str">
            <v>NICO NIC FDTISuspCol</v>
          </cell>
          <cell r="E675" t="str">
            <v>-</v>
          </cell>
          <cell r="F675">
            <v>0</v>
          </cell>
          <cell r="I675">
            <v>0</v>
          </cell>
          <cell r="J675">
            <v>0</v>
          </cell>
          <cell r="K675" t="str">
            <v>net to 410713190</v>
          </cell>
        </row>
        <row r="676">
          <cell r="B676">
            <v>410703240</v>
          </cell>
          <cell r="C676" t="str">
            <v>NICONICFDTISuspCHAPS</v>
          </cell>
          <cell r="F676">
            <v>0</v>
          </cell>
          <cell r="I676">
            <v>0</v>
          </cell>
          <cell r="J676">
            <v>0</v>
          </cell>
        </row>
        <row r="677">
          <cell r="B677">
            <v>410703</v>
          </cell>
          <cell r="C677" t="str">
            <v>*</v>
          </cell>
          <cell r="E677" t="str">
            <v>-</v>
          </cell>
          <cell r="F677">
            <v>0</v>
          </cell>
          <cell r="G677">
            <v>0</v>
          </cell>
          <cell r="H677">
            <v>0</v>
          </cell>
          <cell r="I677">
            <v>0</v>
          </cell>
          <cell r="J677">
            <v>0</v>
          </cell>
        </row>
        <row r="678">
          <cell r="E678" t="str">
            <v>-</v>
          </cell>
          <cell r="F678">
            <v>0</v>
          </cell>
          <cell r="J678">
            <v>0</v>
          </cell>
        </row>
        <row r="679">
          <cell r="B679">
            <v>4107</v>
          </cell>
          <cell r="C679" t="str">
            <v>**</v>
          </cell>
          <cell r="E679" t="str">
            <v>-</v>
          </cell>
          <cell r="F679">
            <v>0</v>
          </cell>
          <cell r="G679">
            <v>0</v>
          </cell>
          <cell r="H679">
            <v>0</v>
          </cell>
          <cell r="I679">
            <v>0</v>
          </cell>
          <cell r="J679">
            <v>0</v>
          </cell>
        </row>
        <row r="680">
          <cell r="B680">
            <v>411180</v>
          </cell>
          <cell r="C680" t="str">
            <v>Tax Credits -Income</v>
          </cell>
          <cell r="E680" t="str">
            <v>-</v>
          </cell>
          <cell r="F680">
            <v>0</v>
          </cell>
          <cell r="J680">
            <v>0</v>
          </cell>
        </row>
        <row r="681">
          <cell r="E681" t="str">
            <v>-</v>
          </cell>
          <cell r="F681">
            <v>0</v>
          </cell>
          <cell r="J681">
            <v>0</v>
          </cell>
        </row>
        <row r="682">
          <cell r="B682">
            <v>410801006</v>
          </cell>
          <cell r="C682" t="str">
            <v>Tax Credits WO/Waive</v>
          </cell>
          <cell r="E682" t="str">
            <v>-</v>
          </cell>
          <cell r="F682">
            <v>0</v>
          </cell>
          <cell r="G682">
            <v>20883.7</v>
          </cell>
          <cell r="I682">
            <v>20883.7</v>
          </cell>
          <cell r="J682">
            <v>20883.7</v>
          </cell>
        </row>
        <row r="683">
          <cell r="B683">
            <v>410801015</v>
          </cell>
          <cell r="C683" t="str">
            <v>WFTC/DPTC Refund</v>
          </cell>
          <cell r="E683" t="str">
            <v>-</v>
          </cell>
          <cell r="F683">
            <v>0</v>
          </cell>
          <cell r="G683">
            <v>0</v>
          </cell>
          <cell r="I683">
            <v>0</v>
          </cell>
          <cell r="J683">
            <v>0</v>
          </cell>
        </row>
        <row r="684">
          <cell r="B684">
            <v>410801505</v>
          </cell>
          <cell r="C684" t="str">
            <v>CTC Charges</v>
          </cell>
          <cell r="E684" t="str">
            <v>-</v>
          </cell>
          <cell r="F684">
            <v>0</v>
          </cell>
          <cell r="G684">
            <v>-129783.3</v>
          </cell>
          <cell r="I684">
            <v>-129783.3</v>
          </cell>
          <cell r="J684">
            <v>-129783.3</v>
          </cell>
        </row>
        <row r="685">
          <cell r="B685">
            <v>410801510</v>
          </cell>
          <cell r="C685" t="str">
            <v>WTC Charges</v>
          </cell>
          <cell r="E685" t="str">
            <v>-</v>
          </cell>
          <cell r="F685">
            <v>0</v>
          </cell>
          <cell r="G685">
            <v>-36229.1099999999</v>
          </cell>
          <cell r="I685">
            <v>-36229.1099999999</v>
          </cell>
          <cell r="J685">
            <v>-36229.1099999999</v>
          </cell>
        </row>
        <row r="686">
          <cell r="B686">
            <v>410801905</v>
          </cell>
          <cell r="C686" t="str">
            <v>CTC Interest</v>
          </cell>
          <cell r="E686" t="str">
            <v>-</v>
          </cell>
          <cell r="F686">
            <v>0</v>
          </cell>
          <cell r="G686">
            <v>-38796.28</v>
          </cell>
          <cell r="I686">
            <v>-38796.28</v>
          </cell>
          <cell r="J686">
            <v>-38796.28</v>
          </cell>
        </row>
        <row r="687">
          <cell r="B687">
            <v>410801910</v>
          </cell>
          <cell r="C687" t="str">
            <v>WTC Interest</v>
          </cell>
          <cell r="E687" t="str">
            <v>-</v>
          </cell>
          <cell r="G687">
            <v>-5001.72</v>
          </cell>
          <cell r="I687">
            <v>-5001.72</v>
          </cell>
          <cell r="J687">
            <v>-5001.72</v>
          </cell>
        </row>
        <row r="688">
          <cell r="B688">
            <v>410801</v>
          </cell>
          <cell r="C688" t="str">
            <v>*</v>
          </cell>
          <cell r="E688" t="str">
            <v>-</v>
          </cell>
          <cell r="G688">
            <v>-188926.7099999999</v>
          </cell>
          <cell r="H688">
            <v>0</v>
          </cell>
          <cell r="I688">
            <v>-188926.7099999999</v>
          </cell>
          <cell r="J688">
            <v>-188926.7099999999</v>
          </cell>
        </row>
        <row r="689">
          <cell r="C689" t="str">
            <v>Tax Credit Payments</v>
          </cell>
          <cell r="E689" t="str">
            <v>-</v>
          </cell>
          <cell r="J689">
            <v>0</v>
          </cell>
          <cell r="K689" t="str">
            <v>Tax Credit Awards - WTC</v>
          </cell>
          <cell r="L689">
            <v>494797957.5399991</v>
          </cell>
        </row>
        <row r="690">
          <cell r="B690">
            <v>410802010</v>
          </cell>
          <cell r="C690" t="str">
            <v>Tax Credit Pmnts: WTC Awards Expense</v>
          </cell>
          <cell r="D690" t="str">
            <v>K 1</v>
          </cell>
          <cell r="E690" t="str">
            <v>-</v>
          </cell>
          <cell r="H690">
            <v>494797957.5399991</v>
          </cell>
          <cell r="I690">
            <v>494797957.5399991</v>
          </cell>
          <cell r="J690">
            <v>494797957.5399991</v>
          </cell>
          <cell r="K690" t="str">
            <v>Tax Credit Awards - CTC</v>
          </cell>
          <cell r="L690">
            <v>1629954136.53999</v>
          </cell>
        </row>
        <row r="691">
          <cell r="B691">
            <v>410802030</v>
          </cell>
          <cell r="C691" t="str">
            <v>Tax Credit Pmnts: CTC Awards Expense</v>
          </cell>
          <cell r="D691" t="str">
            <v>K 2</v>
          </cell>
          <cell r="E691" t="str">
            <v>-</v>
          </cell>
          <cell r="G691">
            <v>-13741.74</v>
          </cell>
          <cell r="H691">
            <v>1629893032.28999</v>
          </cell>
          <cell r="I691">
            <v>1629879290.54999</v>
          </cell>
          <cell r="J691">
            <v>1629879290.54999</v>
          </cell>
        </row>
        <row r="692">
          <cell r="B692">
            <v>410802040</v>
          </cell>
          <cell r="C692" t="str">
            <v>Tax Credit Pmnts: CTC Awards Adj-Childcare</v>
          </cell>
          <cell r="D692" t="str">
            <v>K 2</v>
          </cell>
          <cell r="E692" t="str">
            <v>-</v>
          </cell>
          <cell r="F692">
            <v>0</v>
          </cell>
          <cell r="I692">
            <v>0</v>
          </cell>
          <cell r="J692">
            <v>0</v>
          </cell>
          <cell r="K692" t="str">
            <v>DPTC Awards</v>
          </cell>
          <cell r="L692">
            <v>0</v>
          </cell>
        </row>
        <row r="693">
          <cell r="B693">
            <v>410802050</v>
          </cell>
          <cell r="C693" t="str">
            <v>CTC IntntlTopUpPymnt</v>
          </cell>
          <cell r="D693" t="str">
            <v>K 2</v>
          </cell>
          <cell r="F693">
            <v>0</v>
          </cell>
          <cell r="G693">
            <v>58878.1699999999</v>
          </cell>
          <cell r="I693">
            <v>58878.1699999999</v>
          </cell>
          <cell r="J693">
            <v>58878.1699999999</v>
          </cell>
          <cell r="K693" t="str">
            <v>Tax Credit Losses - WTC</v>
          </cell>
          <cell r="L693">
            <v>-1.2499999999999898</v>
          </cell>
        </row>
        <row r="694">
          <cell r="B694">
            <v>410802060</v>
          </cell>
          <cell r="C694" t="str">
            <v>WTC IntntlTopUpPymnt</v>
          </cell>
          <cell r="D694" t="str">
            <v>K 1</v>
          </cell>
          <cell r="E694" t="str">
            <v>-</v>
          </cell>
          <cell r="F694">
            <v>0</v>
          </cell>
          <cell r="I694">
            <v>0</v>
          </cell>
          <cell r="J694">
            <v>0</v>
          </cell>
        </row>
        <row r="695">
          <cell r="B695">
            <v>410802120</v>
          </cell>
          <cell r="C695" t="str">
            <v>DPTC Pmnts-Emp Fund</v>
          </cell>
          <cell r="D695" t="str">
            <v>L 1</v>
          </cell>
          <cell r="E695" t="str">
            <v>-</v>
          </cell>
          <cell r="F695">
            <v>0</v>
          </cell>
          <cell r="I695">
            <v>0</v>
          </cell>
          <cell r="J695">
            <v>0</v>
          </cell>
          <cell r="K695" t="str">
            <v>Tax Credit Losses - CTC</v>
          </cell>
          <cell r="L695">
            <v>-21006.2</v>
          </cell>
        </row>
        <row r="696">
          <cell r="B696">
            <v>410802180</v>
          </cell>
          <cell r="C696" t="str">
            <v>WTC Loss Write-Off</v>
          </cell>
          <cell r="D696" t="str">
            <v>K 3</v>
          </cell>
          <cell r="E696" t="str">
            <v>-</v>
          </cell>
          <cell r="F696">
            <v>0</v>
          </cell>
          <cell r="G696">
            <v>-1.2499999999999898</v>
          </cell>
          <cell r="I696">
            <v>-1.2499999999999898</v>
          </cell>
          <cell r="J696">
            <v>-1.2499999999999898</v>
          </cell>
        </row>
        <row r="697">
          <cell r="B697">
            <v>410802210</v>
          </cell>
          <cell r="C697" t="str">
            <v>CTC Loss Appl Fraud</v>
          </cell>
          <cell r="D697" t="str">
            <v>K 4</v>
          </cell>
          <cell r="E697" t="str">
            <v>-</v>
          </cell>
          <cell r="F697">
            <v>0</v>
          </cell>
          <cell r="G697">
            <v>-21014.36</v>
          </cell>
          <cell r="I697">
            <v>-21014.36</v>
          </cell>
          <cell r="J697">
            <v>-21014.36</v>
          </cell>
        </row>
        <row r="698">
          <cell r="B698">
            <v>410802220</v>
          </cell>
          <cell r="C698" t="str">
            <v>CTC Loss Write-Off</v>
          </cell>
          <cell r="D698" t="str">
            <v>K 4</v>
          </cell>
          <cell r="E698" t="str">
            <v>-</v>
          </cell>
          <cell r="G698">
            <v>8.160000000000009</v>
          </cell>
          <cell r="I698">
            <v>8.160000000000009</v>
          </cell>
          <cell r="J698">
            <v>8.160000000000009</v>
          </cell>
        </row>
        <row r="699">
          <cell r="B699">
            <v>410802</v>
          </cell>
          <cell r="C699" t="str">
            <v>*</v>
          </cell>
          <cell r="E699" t="str">
            <v>BR</v>
          </cell>
          <cell r="G699">
            <v>24128.979999999898</v>
          </cell>
          <cell r="I699">
            <v>2124715118.8099895</v>
          </cell>
          <cell r="J699">
            <v>24128.979999999898</v>
          </cell>
        </row>
        <row r="700">
          <cell r="E700" t="str">
            <v>BR</v>
          </cell>
          <cell r="F700">
            <v>0</v>
          </cell>
          <cell r="J700">
            <v>0</v>
          </cell>
        </row>
        <row r="701">
          <cell r="B701">
            <v>4108</v>
          </cell>
          <cell r="C701" t="str">
            <v>**</v>
          </cell>
          <cell r="E701" t="str">
            <v>-</v>
          </cell>
          <cell r="F701">
            <v>0</v>
          </cell>
          <cell r="G701">
            <v>-164797.73</v>
          </cell>
          <cell r="I701">
            <v>2124526192.0999894</v>
          </cell>
          <cell r="J701">
            <v>-164797.73</v>
          </cell>
        </row>
        <row r="702">
          <cell r="B702">
            <v>411190</v>
          </cell>
          <cell r="C702" t="str">
            <v>Stamp Duty</v>
          </cell>
          <cell r="E702" t="str">
            <v>-</v>
          </cell>
          <cell r="F702">
            <v>0</v>
          </cell>
          <cell r="J702">
            <v>0</v>
          </cell>
        </row>
        <row r="703">
          <cell r="C703" t="str">
            <v>Stamp Duty Receipts</v>
          </cell>
          <cell r="E703" t="str">
            <v>-</v>
          </cell>
          <cell r="F703">
            <v>0</v>
          </cell>
          <cell r="J703">
            <v>0</v>
          </cell>
        </row>
        <row r="704">
          <cell r="B704">
            <v>410901010</v>
          </cell>
          <cell r="C704" t="str">
            <v>Stamp Duty Rcpt</v>
          </cell>
          <cell r="D704" t="str">
            <v>F 1</v>
          </cell>
          <cell r="E704" t="str">
            <v>-</v>
          </cell>
          <cell r="F704">
            <v>0</v>
          </cell>
          <cell r="G704">
            <v>-30874.1699999999</v>
          </cell>
          <cell r="I704">
            <v>-30874.1699999999</v>
          </cell>
          <cell r="J704">
            <v>-30874.1699999999</v>
          </cell>
        </row>
        <row r="705">
          <cell r="B705">
            <v>410901020</v>
          </cell>
          <cell r="C705" t="str">
            <v>Stamp Duty Rcpt SDRT</v>
          </cell>
          <cell r="D705" t="str">
            <v>F 1</v>
          </cell>
          <cell r="E705" t="str">
            <v>-</v>
          </cell>
          <cell r="F705">
            <v>0</v>
          </cell>
          <cell r="G705">
            <v>3322.9900000095367</v>
          </cell>
          <cell r="I705">
            <v>3322.9900000095367</v>
          </cell>
          <cell r="J705">
            <v>3322.9900000095367</v>
          </cell>
        </row>
        <row r="706">
          <cell r="B706">
            <v>410901030</v>
          </cell>
          <cell r="C706" t="str">
            <v>SDLT Rcpt MR</v>
          </cell>
          <cell r="D706" t="str">
            <v>F 1</v>
          </cell>
          <cell r="E706" t="str">
            <v>NR</v>
          </cell>
          <cell r="F706">
            <v>0</v>
          </cell>
          <cell r="I706">
            <v>0</v>
          </cell>
          <cell r="J706">
            <v>0</v>
          </cell>
        </row>
        <row r="707">
          <cell r="B707">
            <v>410901090</v>
          </cell>
          <cell r="C707" t="str">
            <v>SDLT Rcpt Cnld</v>
          </cell>
          <cell r="D707" t="str">
            <v>F 1</v>
          </cell>
          <cell r="E707" t="str">
            <v>-</v>
          </cell>
          <cell r="F707">
            <v>0</v>
          </cell>
          <cell r="G707">
            <v>-3302530.39</v>
          </cell>
          <cell r="I707">
            <v>-3302530.39</v>
          </cell>
          <cell r="J707">
            <v>-3302530.39</v>
          </cell>
          <cell r="K707" t="str">
            <v>Stamps Receipts</v>
          </cell>
          <cell r="L707">
            <v>-253292221.489999</v>
          </cell>
        </row>
        <row r="708">
          <cell r="B708">
            <v>410901100</v>
          </cell>
          <cell r="C708" t="str">
            <v>SDLT Rcpt Shply</v>
          </cell>
          <cell r="D708" t="str">
            <v>F 1</v>
          </cell>
          <cell r="E708" t="str">
            <v>NR</v>
          </cell>
          <cell r="F708">
            <v>0</v>
          </cell>
          <cell r="G708">
            <v>-249962139.919999</v>
          </cell>
          <cell r="I708">
            <v>-249962139.919999</v>
          </cell>
          <cell r="J708">
            <v>-249962139.919999</v>
          </cell>
        </row>
        <row r="709">
          <cell r="B709">
            <v>410901130</v>
          </cell>
          <cell r="C709" t="str">
            <v>SD R'cpts: Stamp Duty Movemnt In Accruals</v>
          </cell>
          <cell r="D709" t="str">
            <v>F 4</v>
          </cell>
          <cell r="E709" t="str">
            <v>NR</v>
          </cell>
          <cell r="I709">
            <v>0</v>
          </cell>
          <cell r="J709">
            <v>0</v>
          </cell>
        </row>
        <row r="710">
          <cell r="B710">
            <v>410901</v>
          </cell>
          <cell r="C710" t="str">
            <v>*</v>
          </cell>
          <cell r="E710" t="str">
            <v>NR</v>
          </cell>
          <cell r="G710">
            <v>-253292221.489999</v>
          </cell>
          <cell r="I710">
            <v>-253292221.489999</v>
          </cell>
          <cell r="J710">
            <v>-253292221.489999</v>
          </cell>
        </row>
        <row r="711">
          <cell r="C711" t="str">
            <v>Stamp Duty Repayments</v>
          </cell>
          <cell r="E711" t="str">
            <v>BR</v>
          </cell>
          <cell r="J711">
            <v>0</v>
          </cell>
        </row>
        <row r="712">
          <cell r="B712">
            <v>410902010</v>
          </cell>
          <cell r="C712" t="str">
            <v>Stamp Duty Repay</v>
          </cell>
          <cell r="D712" t="str">
            <v>F 2</v>
          </cell>
          <cell r="E712" t="str">
            <v>NR</v>
          </cell>
          <cell r="G712">
            <v>15259773.98</v>
          </cell>
          <cell r="I712">
            <v>15259773.98</v>
          </cell>
          <cell r="J712">
            <v>15259773.98</v>
          </cell>
        </row>
        <row r="713">
          <cell r="B713">
            <v>410902020</v>
          </cell>
          <cell r="C713" t="str">
            <v>SDLT Repay</v>
          </cell>
          <cell r="D713" t="str">
            <v>F 2</v>
          </cell>
          <cell r="E713" t="str">
            <v>NR</v>
          </cell>
          <cell r="G713">
            <v>1506520.3</v>
          </cell>
          <cell r="I713">
            <v>1506520.3</v>
          </cell>
          <cell r="J713">
            <v>1506520.3</v>
          </cell>
          <cell r="K713" t="str">
            <v>Stamps Repayments</v>
          </cell>
          <cell r="L713">
            <v>16766294.280000001</v>
          </cell>
        </row>
        <row r="714">
          <cell r="B714">
            <v>410902040</v>
          </cell>
          <cell r="C714" t="str">
            <v>SDLT Repay Irreg Int</v>
          </cell>
          <cell r="D714" t="str">
            <v>F 2</v>
          </cell>
          <cell r="E714" t="str">
            <v>BR</v>
          </cell>
          <cell r="F714">
            <v>0</v>
          </cell>
          <cell r="I714">
            <v>0</v>
          </cell>
          <cell r="J714">
            <v>0</v>
          </cell>
        </row>
        <row r="715">
          <cell r="B715">
            <v>410902070</v>
          </cell>
          <cell r="C715" t="str">
            <v>Stamps On Deposit</v>
          </cell>
          <cell r="D715" t="str">
            <v>F 1</v>
          </cell>
          <cell r="E715" t="str">
            <v>-</v>
          </cell>
          <cell r="F715">
            <v>0</v>
          </cell>
          <cell r="G715">
            <v>3397.9900000002235</v>
          </cell>
          <cell r="I715">
            <v>3397.9900000002235</v>
          </cell>
          <cell r="J715">
            <v>3397.9900000002235</v>
          </cell>
          <cell r="K715" t="str">
            <v>Net Stamp Receipts</v>
          </cell>
          <cell r="L715">
            <v>-236525927.209999</v>
          </cell>
        </row>
        <row r="716">
          <cell r="B716">
            <v>410902100</v>
          </cell>
          <cell r="C716" t="str">
            <v>Stamps Off Deposit</v>
          </cell>
          <cell r="D716" t="str">
            <v>F 1</v>
          </cell>
          <cell r="E716" t="str">
            <v>-</v>
          </cell>
          <cell r="F716">
            <v>0</v>
          </cell>
          <cell r="G716">
            <v>-3397.9900000002235</v>
          </cell>
          <cell r="I716">
            <v>-3397.9900000002235</v>
          </cell>
          <cell r="J716">
            <v>-3397.9900000002235</v>
          </cell>
        </row>
        <row r="717">
          <cell r="B717">
            <v>410902</v>
          </cell>
          <cell r="C717" t="str">
            <v>*</v>
          </cell>
          <cell r="E717" t="str">
            <v>-</v>
          </cell>
          <cell r="F717">
            <v>0</v>
          </cell>
          <cell r="G717">
            <v>16766294.280000001</v>
          </cell>
          <cell r="I717">
            <v>16766294.280000001</v>
          </cell>
          <cell r="J717">
            <v>16766294.280000001</v>
          </cell>
        </row>
        <row r="718">
          <cell r="E718" t="str">
            <v>-</v>
          </cell>
          <cell r="F718">
            <v>0</v>
          </cell>
          <cell r="J718">
            <v>0</v>
          </cell>
        </row>
        <row r="719">
          <cell r="B719">
            <v>4109</v>
          </cell>
          <cell r="C719" t="str">
            <v>**</v>
          </cell>
          <cell r="E719" t="str">
            <v>-</v>
          </cell>
          <cell r="G719">
            <v>-236525927.209999</v>
          </cell>
          <cell r="I719">
            <v>-236525927.209999</v>
          </cell>
          <cell r="J719">
            <v>-236525927.209999</v>
          </cell>
        </row>
        <row r="720">
          <cell r="C720" t="str">
            <v>Payable Orders &amp; Giros Issued Not Cashed</v>
          </cell>
          <cell r="J720">
            <v>0</v>
          </cell>
        </row>
        <row r="721">
          <cell r="J721">
            <v>0</v>
          </cell>
        </row>
        <row r="722">
          <cell r="B722">
            <v>411301010</v>
          </cell>
          <cell r="C722" t="str">
            <v>PO Iss Not Cshed IT</v>
          </cell>
          <cell r="D722" t="str">
            <v>A 3</v>
          </cell>
          <cell r="F722">
            <v>0</v>
          </cell>
          <cell r="G722">
            <v>-33911670.39</v>
          </cell>
          <cell r="I722">
            <v>-33911670.39</v>
          </cell>
          <cell r="J722">
            <v>-33911670.39</v>
          </cell>
          <cell r="K722" t="str">
            <v>CT Issued Adjustments</v>
          </cell>
          <cell r="L722">
            <v>-2093225.240000099</v>
          </cell>
        </row>
        <row r="723">
          <cell r="B723">
            <v>411301020</v>
          </cell>
          <cell r="C723" t="str">
            <v>PO Iss Not Cshed CT</v>
          </cell>
          <cell r="D723" t="str">
            <v>B 3</v>
          </cell>
          <cell r="E723" t="str">
            <v>BR</v>
          </cell>
          <cell r="F723">
            <v>0</v>
          </cell>
          <cell r="G723">
            <v>-2093225.240000099</v>
          </cell>
          <cell r="I723">
            <v>-2093225.240000099</v>
          </cell>
          <cell r="J723">
            <v>-2093225.240000099</v>
          </cell>
          <cell r="K723" t="str">
            <v>CGT Issued Adjustments</v>
          </cell>
          <cell r="L723">
            <v>0</v>
          </cell>
        </row>
        <row r="724">
          <cell r="B724">
            <v>411301030</v>
          </cell>
          <cell r="C724" t="str">
            <v>PO&amp;Giro Iss: PO Issued Not Cashed CGT</v>
          </cell>
          <cell r="D724" t="str">
            <v>C 3</v>
          </cell>
          <cell r="E724" t="str">
            <v>-</v>
          </cell>
          <cell r="F724">
            <v>0</v>
          </cell>
          <cell r="I724">
            <v>0</v>
          </cell>
          <cell r="J724">
            <v>0</v>
          </cell>
          <cell r="K724" t="str">
            <v>IHT Issued Adjustments</v>
          </cell>
          <cell r="L724">
            <v>499995.4200000018</v>
          </cell>
        </row>
        <row r="725">
          <cell r="B725">
            <v>411301040</v>
          </cell>
          <cell r="C725" t="str">
            <v>PO Iss Not Cshed IHT</v>
          </cell>
          <cell r="D725" t="str">
            <v>D 3</v>
          </cell>
          <cell r="E725" t="str">
            <v>-</v>
          </cell>
          <cell r="F725">
            <v>0</v>
          </cell>
          <cell r="G725">
            <v>499995.4200000018</v>
          </cell>
          <cell r="I725">
            <v>499995.4200000018</v>
          </cell>
          <cell r="J725">
            <v>499995.4200000018</v>
          </cell>
          <cell r="K725" t="str">
            <v>Stamps Issued Adjustments</v>
          </cell>
          <cell r="L725">
            <v>-549240.0400000103</v>
          </cell>
        </row>
        <row r="726">
          <cell r="B726">
            <v>411301060</v>
          </cell>
          <cell r="C726" t="str">
            <v>PO Iss Not Cshed SD</v>
          </cell>
          <cell r="D726" t="str">
            <v>F 3</v>
          </cell>
          <cell r="E726" t="str">
            <v>BR</v>
          </cell>
          <cell r="F726">
            <v>0</v>
          </cell>
          <cell r="G726">
            <v>-549240.0400000103</v>
          </cell>
          <cell r="I726">
            <v>-549240.0400000103</v>
          </cell>
          <cell r="J726">
            <v>-549240.0400000103</v>
          </cell>
        </row>
        <row r="727">
          <cell r="B727">
            <v>411301070</v>
          </cell>
          <cell r="C727" t="str">
            <v>PO Iss Not Cshed SA</v>
          </cell>
          <cell r="G727">
            <v>-38757952.92</v>
          </cell>
          <cell r="H727">
            <v>38757952.92</v>
          </cell>
          <cell r="I727">
            <v>0</v>
          </cell>
          <cell r="J727">
            <v>0</v>
          </cell>
          <cell r="K727" t="str">
            <v>IT Issued Adjustments</v>
          </cell>
          <cell r="L727">
            <v>-33926078.19</v>
          </cell>
        </row>
        <row r="728">
          <cell r="B728">
            <v>411301080</v>
          </cell>
          <cell r="C728" t="str">
            <v>PO Iss Not Cshed Oth</v>
          </cell>
          <cell r="D728" t="str">
            <v>A 3</v>
          </cell>
          <cell r="E728" t="str">
            <v>-</v>
          </cell>
          <cell r="G728">
            <v>-14407.8</v>
          </cell>
          <cell r="I728">
            <v>-14407.8</v>
          </cell>
          <cell r="J728">
            <v>-14407.8</v>
          </cell>
        </row>
        <row r="729">
          <cell r="B729">
            <v>411301090</v>
          </cell>
          <cell r="C729" t="str">
            <v>PO Iss Not Cshed TC</v>
          </cell>
          <cell r="D729" t="str">
            <v>K 2</v>
          </cell>
          <cell r="G729">
            <v>15967.820000000109</v>
          </cell>
          <cell r="I729">
            <v>15967.820000000109</v>
          </cell>
          <cell r="J729">
            <v>15967.820000000109</v>
          </cell>
          <cell r="K729" t="str">
            <v>NIC GB Issued Adjustments</v>
          </cell>
          <cell r="L729">
            <v>-408635.98</v>
          </cell>
        </row>
        <row r="730">
          <cell r="B730">
            <v>411301110</v>
          </cell>
          <cell r="C730" t="str">
            <v>PO Iss Not Cshed NIC</v>
          </cell>
          <cell r="D730" t="str">
            <v>G 5</v>
          </cell>
          <cell r="G730">
            <v>-408635.98</v>
          </cell>
          <cell r="I730">
            <v>-408635.98</v>
          </cell>
          <cell r="J730">
            <v>-408635.98</v>
          </cell>
          <cell r="K730" t="str">
            <v>PO Iss Not Cshed SL</v>
          </cell>
          <cell r="L730">
            <v>-87114.41</v>
          </cell>
        </row>
        <row r="731">
          <cell r="B731">
            <v>411301120</v>
          </cell>
          <cell r="C731" t="str">
            <v>PO Iss Not Cshed SL</v>
          </cell>
          <cell r="D731" t="str">
            <v>H 1</v>
          </cell>
          <cell r="G731">
            <v>-87114.41</v>
          </cell>
          <cell r="I731">
            <v>-87114.41</v>
          </cell>
          <cell r="J731">
            <v>-87114.41</v>
          </cell>
        </row>
        <row r="732">
          <cell r="B732">
            <v>411301</v>
          </cell>
          <cell r="C732" t="str">
            <v>*</v>
          </cell>
          <cell r="F732">
            <v>0</v>
          </cell>
          <cell r="G732">
            <v>-75306283.54000011</v>
          </cell>
          <cell r="H732">
            <v>38757952.92</v>
          </cell>
          <cell r="I732">
            <v>-36548330.620000094</v>
          </cell>
          <cell r="J732">
            <v>-36548330.62000011</v>
          </cell>
        </row>
        <row r="733">
          <cell r="E733" t="str">
            <v>-</v>
          </cell>
          <cell r="F733">
            <v>0</v>
          </cell>
          <cell r="J733">
            <v>0</v>
          </cell>
          <cell r="K733">
            <v>-36548330.62000011</v>
          </cell>
        </row>
        <row r="734">
          <cell r="B734">
            <v>4113</v>
          </cell>
          <cell r="C734" t="str">
            <v>**</v>
          </cell>
          <cell r="E734" t="str">
            <v>-</v>
          </cell>
          <cell r="F734">
            <v>0</v>
          </cell>
          <cell r="G734">
            <v>-75306283.54000011</v>
          </cell>
          <cell r="H734">
            <v>38757952.92</v>
          </cell>
          <cell r="I734">
            <v>-36548330.620000094</v>
          </cell>
          <cell r="J734">
            <v>-36548330.62000011</v>
          </cell>
        </row>
        <row r="735">
          <cell r="B735" t="str">
            <v>AU</v>
          </cell>
          <cell r="C735" t="str">
            <v>Other Trust Funds Department For Education &amp; Skills</v>
          </cell>
          <cell r="E735" t="str">
            <v>-</v>
          </cell>
          <cell r="F735">
            <v>0</v>
          </cell>
          <cell r="J735">
            <v>0</v>
          </cell>
        </row>
        <row r="736">
          <cell r="E736" t="str">
            <v>-</v>
          </cell>
          <cell r="F736">
            <v>0</v>
          </cell>
          <cell r="J736">
            <v>0</v>
          </cell>
        </row>
        <row r="737">
          <cell r="B737">
            <v>411402000</v>
          </cell>
          <cell r="C737" t="str">
            <v>NLF R'cpts: 'SLs Collected</v>
          </cell>
          <cell r="D737" t="str">
            <v>H 1</v>
          </cell>
          <cell r="E737" t="str">
            <v>BR</v>
          </cell>
          <cell r="F737">
            <v>0</v>
          </cell>
          <cell r="I737">
            <v>0</v>
          </cell>
          <cell r="J737">
            <v>0</v>
          </cell>
        </row>
        <row r="738">
          <cell r="B738">
            <v>411402</v>
          </cell>
          <cell r="C738" t="str">
            <v>*</v>
          </cell>
          <cell r="E738" t="str">
            <v>BR</v>
          </cell>
          <cell r="F738">
            <v>0</v>
          </cell>
          <cell r="I738">
            <v>0</v>
          </cell>
          <cell r="J738">
            <v>0</v>
          </cell>
        </row>
        <row r="739">
          <cell r="E739" t="str">
            <v>BR</v>
          </cell>
          <cell r="F739">
            <v>0</v>
          </cell>
          <cell r="J739">
            <v>0</v>
          </cell>
          <cell r="K739" t="str">
            <v>SL Receipts</v>
          </cell>
          <cell r="L739">
            <v>32309.069999999992</v>
          </cell>
        </row>
        <row r="740">
          <cell r="B740">
            <v>411403000</v>
          </cell>
          <cell r="C740" t="str">
            <v>'SLs Repay</v>
          </cell>
          <cell r="D740" t="str">
            <v>H 1</v>
          </cell>
          <cell r="E740" t="str">
            <v>BR</v>
          </cell>
          <cell r="F740">
            <v>0</v>
          </cell>
          <cell r="G740">
            <v>119423.48</v>
          </cell>
          <cell r="I740">
            <v>119423.48</v>
          </cell>
          <cell r="J740">
            <v>119423.48</v>
          </cell>
        </row>
        <row r="741">
          <cell r="B741">
            <v>411403</v>
          </cell>
          <cell r="C741" t="str">
            <v>*</v>
          </cell>
          <cell r="E741" t="str">
            <v>BR</v>
          </cell>
          <cell r="F741">
            <v>0</v>
          </cell>
          <cell r="G741">
            <v>119423.48</v>
          </cell>
          <cell r="I741">
            <v>119423.48</v>
          </cell>
          <cell r="J741">
            <v>119423.48</v>
          </cell>
        </row>
        <row r="742">
          <cell r="E742" t="str">
            <v>BR</v>
          </cell>
          <cell r="J742">
            <v>0</v>
          </cell>
          <cell r="K742" t="str">
            <v>SL Payments</v>
          </cell>
          <cell r="L742">
            <v>0</v>
          </cell>
        </row>
        <row r="743">
          <cell r="B743">
            <v>411404000</v>
          </cell>
          <cell r="C743" t="str">
            <v>SLs Recovery Payover</v>
          </cell>
          <cell r="D743" t="str">
            <v>H 2</v>
          </cell>
          <cell r="E743" t="str">
            <v>BR</v>
          </cell>
          <cell r="I743">
            <v>0</v>
          </cell>
          <cell r="J743">
            <v>0</v>
          </cell>
        </row>
        <row r="744">
          <cell r="B744">
            <v>411404500</v>
          </cell>
          <cell r="C744" t="str">
            <v>SL mvmt in bal nonAM</v>
          </cell>
          <cell r="I744">
            <v>0</v>
          </cell>
          <cell r="J744">
            <v>0</v>
          </cell>
          <cell r="K744" t="str">
            <v>Net SL Receipts</v>
          </cell>
          <cell r="L744">
            <v>32309.069999999992</v>
          </cell>
        </row>
        <row r="745">
          <cell r="B745">
            <v>411404</v>
          </cell>
          <cell r="C745" t="str">
            <v>*</v>
          </cell>
          <cell r="G745">
            <v>0</v>
          </cell>
          <cell r="I745">
            <v>0</v>
          </cell>
          <cell r="J745">
            <v>0</v>
          </cell>
        </row>
        <row r="746">
          <cell r="J746">
            <v>0</v>
          </cell>
        </row>
        <row r="747">
          <cell r="B747">
            <v>411405000</v>
          </cell>
          <cell r="C747" t="str">
            <v>SLs YE Bal</v>
          </cell>
          <cell r="F747">
            <v>0</v>
          </cell>
          <cell r="I747">
            <v>0</v>
          </cell>
          <cell r="J747">
            <v>0</v>
          </cell>
        </row>
        <row r="748">
          <cell r="B748">
            <v>411405</v>
          </cell>
          <cell r="C748" t="str">
            <v>*</v>
          </cell>
          <cell r="G748">
            <v>0</v>
          </cell>
          <cell r="I748">
            <v>0</v>
          </cell>
          <cell r="J748">
            <v>0</v>
          </cell>
        </row>
        <row r="749">
          <cell r="E749" t="str">
            <v>BR</v>
          </cell>
          <cell r="J749">
            <v>0</v>
          </cell>
        </row>
        <row r="750">
          <cell r="E750" t="str">
            <v>-</v>
          </cell>
          <cell r="F750">
            <v>0</v>
          </cell>
          <cell r="J750">
            <v>0</v>
          </cell>
        </row>
        <row r="751">
          <cell r="B751">
            <v>4114</v>
          </cell>
          <cell r="C751" t="str">
            <v>**</v>
          </cell>
          <cell r="E751" t="str">
            <v>-</v>
          </cell>
          <cell r="G751">
            <v>119423.48</v>
          </cell>
          <cell r="H751">
            <v>0</v>
          </cell>
          <cell r="I751">
            <v>119423.48</v>
          </cell>
          <cell r="J751">
            <v>119423.48</v>
          </cell>
        </row>
        <row r="752">
          <cell r="B752" t="str">
            <v>AV</v>
          </cell>
          <cell r="C752" t="str">
            <v>Other Trust Funds National Loans Fund</v>
          </cell>
          <cell r="E752" t="str">
            <v>-</v>
          </cell>
          <cell r="J752">
            <v>0</v>
          </cell>
        </row>
        <row r="753">
          <cell r="C753" t="str">
            <v>Other Trust Funds National Loans Fund - RECEIPTS</v>
          </cell>
          <cell r="E753" t="str">
            <v>BR</v>
          </cell>
          <cell r="F753">
            <v>0</v>
          </cell>
          <cell r="J753">
            <v>0</v>
          </cell>
        </row>
        <row r="754">
          <cell r="B754">
            <v>411501010</v>
          </cell>
          <cell r="C754" t="str">
            <v>Dep- CTD - 117 Cases</v>
          </cell>
          <cell r="D754" t="str">
            <v>Q1</v>
          </cell>
          <cell r="E754" t="str">
            <v>-</v>
          </cell>
          <cell r="F754">
            <v>0</v>
          </cell>
          <cell r="G754">
            <v>-22929398.0699999</v>
          </cell>
          <cell r="I754">
            <v>-22929398.0699999</v>
          </cell>
          <cell r="J754">
            <v>-22929398.0699999</v>
          </cell>
        </row>
        <row r="755">
          <cell r="B755">
            <v>411501020</v>
          </cell>
          <cell r="C755" t="str">
            <v>Deposit - CTD - Oth</v>
          </cell>
          <cell r="D755" t="str">
            <v>Q1</v>
          </cell>
          <cell r="G755">
            <v>-6600</v>
          </cell>
          <cell r="I755">
            <v>-6600</v>
          </cell>
          <cell r="J755">
            <v>-6600</v>
          </cell>
        </row>
        <row r="756">
          <cell r="B756">
            <v>411501030</v>
          </cell>
          <cell r="C756" t="str">
            <v>Dep-CTD-NLFPrincipal</v>
          </cell>
          <cell r="D756" t="str">
            <v>Q3</v>
          </cell>
          <cell r="G756">
            <v>-47698831.77</v>
          </cell>
          <cell r="I756">
            <v>-47698831.77</v>
          </cell>
          <cell r="J756">
            <v>-47698831.77</v>
          </cell>
        </row>
        <row r="757">
          <cell r="B757">
            <v>411501040</v>
          </cell>
          <cell r="C757" t="str">
            <v>Dep - CTD - NLF Int</v>
          </cell>
          <cell r="D757" t="str">
            <v>Q3</v>
          </cell>
          <cell r="F757">
            <v>0</v>
          </cell>
          <cell r="G757">
            <v>-674139.93</v>
          </cell>
          <cell r="I757">
            <v>-674139.93</v>
          </cell>
          <cell r="J757">
            <v>-674139.93</v>
          </cell>
        </row>
        <row r="758">
          <cell r="B758">
            <v>411501050</v>
          </cell>
          <cell r="C758" t="str">
            <v>CTD - Cert Reissued</v>
          </cell>
          <cell r="D758" t="str">
            <v>Q4</v>
          </cell>
          <cell r="G758">
            <v>-6826325.18999999</v>
          </cell>
          <cell r="I758">
            <v>-6826325.18999999</v>
          </cell>
          <cell r="J758">
            <v>-6826325.18999999</v>
          </cell>
        </row>
        <row r="759">
          <cell r="B759">
            <v>411501060</v>
          </cell>
          <cell r="C759" t="str">
            <v>CTD - Int R'nded</v>
          </cell>
          <cell r="D759" t="str">
            <v>Q4</v>
          </cell>
          <cell r="G759">
            <v>-9092.63999999999</v>
          </cell>
          <cell r="I759">
            <v>-9092.63999999999</v>
          </cell>
          <cell r="J759">
            <v>-9092.63999999999</v>
          </cell>
          <cell r="K759" t="str">
            <v>CTD NLF Redemptions - Receipts</v>
          </cell>
          <cell r="L759">
            <v>-48372971.7</v>
          </cell>
        </row>
        <row r="760">
          <cell r="B760">
            <v>411501070</v>
          </cell>
          <cell r="C760" t="str">
            <v>CTD-IntRepaidFromNLF</v>
          </cell>
          <cell r="D760" t="str">
            <v>Q4</v>
          </cell>
          <cell r="G760">
            <v>432770.95</v>
          </cell>
          <cell r="I760">
            <v>432770.95</v>
          </cell>
          <cell r="J760">
            <v>432770.95</v>
          </cell>
        </row>
        <row r="761">
          <cell r="B761">
            <v>411501080</v>
          </cell>
          <cell r="C761" t="str">
            <v>CTD - Int Rep from NLF Gas Lvy</v>
          </cell>
          <cell r="D761" t="str">
            <v>Q4</v>
          </cell>
          <cell r="I761">
            <v>0</v>
          </cell>
          <cell r="J761">
            <v>0</v>
          </cell>
          <cell r="K761" t="str">
            <v>CTD NLF Issues - Receipts</v>
          </cell>
          <cell r="L761">
            <v>-22935998.0699999</v>
          </cell>
        </row>
        <row r="762">
          <cell r="B762">
            <v>411501085</v>
          </cell>
          <cell r="C762" t="str">
            <v>CTD mov in bal NonA</v>
          </cell>
          <cell r="E762" t="str">
            <v>-</v>
          </cell>
          <cell r="I762">
            <v>0</v>
          </cell>
          <cell r="J762">
            <v>0</v>
          </cell>
        </row>
        <row r="763">
          <cell r="B763">
            <v>411501090</v>
          </cell>
          <cell r="C763" t="str">
            <v>Deposit - TRC - NLF Principal</v>
          </cell>
          <cell r="D763" t="str">
            <v>Q3</v>
          </cell>
          <cell r="E763" t="str">
            <v>-</v>
          </cell>
          <cell r="I763">
            <v>0</v>
          </cell>
          <cell r="J763">
            <v>0</v>
          </cell>
        </row>
        <row r="764">
          <cell r="B764">
            <v>411501100</v>
          </cell>
          <cell r="C764" t="str">
            <v>Deposit - TRC - NLF int</v>
          </cell>
          <cell r="D764" t="str">
            <v>Q3</v>
          </cell>
          <cell r="E764" t="str">
            <v>-</v>
          </cell>
          <cell r="F764">
            <v>0</v>
          </cell>
          <cell r="I764">
            <v>0</v>
          </cell>
          <cell r="J764">
            <v>0</v>
          </cell>
          <cell r="K764" t="str">
            <v>CTD NLF Redemptions - Payments</v>
          </cell>
          <cell r="L764">
            <v>43490659.909999914</v>
          </cell>
        </row>
        <row r="765">
          <cell r="B765">
            <v>411501110</v>
          </cell>
          <cell r="C765" t="str">
            <v>TRC  - Cert reissued</v>
          </cell>
          <cell r="D765" t="str">
            <v>Q4</v>
          </cell>
          <cell r="E765" t="str">
            <v>-</v>
          </cell>
          <cell r="F765">
            <v>0</v>
          </cell>
          <cell r="I765">
            <v>0</v>
          </cell>
          <cell r="J765">
            <v>0</v>
          </cell>
          <cell r="K765" t="str">
            <v>CTD NLF Issues - Payments</v>
          </cell>
          <cell r="L765">
            <v>22916114.93</v>
          </cell>
        </row>
        <row r="766">
          <cell r="B766">
            <v>411501120</v>
          </cell>
          <cell r="C766" t="str">
            <v>TRC-Int RepaidFrmNLF</v>
          </cell>
          <cell r="D766" t="str">
            <v>Q1</v>
          </cell>
          <cell r="E766" t="str">
            <v>BR</v>
          </cell>
          <cell r="F766">
            <v>0</v>
          </cell>
          <cell r="I766">
            <v>0</v>
          </cell>
          <cell r="J766">
            <v>0</v>
          </cell>
        </row>
        <row r="767">
          <cell r="B767">
            <v>411501</v>
          </cell>
          <cell r="C767" t="str">
            <v>*</v>
          </cell>
          <cell r="E767" t="str">
            <v>BR</v>
          </cell>
          <cell r="F767">
            <v>0</v>
          </cell>
          <cell r="G767">
            <v>-77711616.64999989</v>
          </cell>
          <cell r="I767">
            <v>-77711616.64999989</v>
          </cell>
          <cell r="J767">
            <v>-77711616.64999989</v>
          </cell>
        </row>
        <row r="768">
          <cell r="C768" t="str">
            <v>Other Trust Funds National Loans Fund - REPAYMENTS</v>
          </cell>
          <cell r="E768" t="str">
            <v>BR</v>
          </cell>
          <cell r="F768">
            <v>0</v>
          </cell>
          <cell r="J768">
            <v>0</v>
          </cell>
        </row>
        <row r="769">
          <cell r="B769">
            <v>411502010</v>
          </cell>
          <cell r="C769" t="str">
            <v>CTD - Cert Withdrawn</v>
          </cell>
          <cell r="D769" t="str">
            <v>Q4</v>
          </cell>
          <cell r="E769" t="str">
            <v>BR</v>
          </cell>
          <cell r="F769">
            <v>0</v>
          </cell>
          <cell r="G769">
            <v>49893306.7899999</v>
          </cell>
          <cell r="I769">
            <v>49893306.7899999</v>
          </cell>
          <cell r="J769">
            <v>49893306.7899999</v>
          </cell>
        </row>
        <row r="770">
          <cell r="B770">
            <v>411502030</v>
          </cell>
          <cell r="C770" t="str">
            <v>T'fer To NLF</v>
          </cell>
          <cell r="D770" t="str">
            <v>Q2</v>
          </cell>
          <cell r="E770" t="str">
            <v>BR</v>
          </cell>
          <cell r="F770">
            <v>0</v>
          </cell>
          <cell r="G770">
            <v>22916114.93</v>
          </cell>
          <cell r="I770">
            <v>22916114.93</v>
          </cell>
          <cell r="J770">
            <v>22916114.93</v>
          </cell>
        </row>
        <row r="771">
          <cell r="B771">
            <v>411502</v>
          </cell>
          <cell r="C771" t="str">
            <v>*</v>
          </cell>
          <cell r="E771" t="str">
            <v>BR</v>
          </cell>
          <cell r="F771">
            <v>0</v>
          </cell>
          <cell r="G771">
            <v>72809421.71999991</v>
          </cell>
          <cell r="I771">
            <v>72809421.71999991</v>
          </cell>
          <cell r="J771">
            <v>72809421.71999991</v>
          </cell>
        </row>
        <row r="772">
          <cell r="E772" t="str">
            <v>BR</v>
          </cell>
          <cell r="F772">
            <v>0</v>
          </cell>
          <cell r="J772">
            <v>0</v>
          </cell>
        </row>
        <row r="773">
          <cell r="B773">
            <v>411503010</v>
          </cell>
          <cell r="C773" t="str">
            <v>CTD YE Bal</v>
          </cell>
          <cell r="E773" t="str">
            <v>BR</v>
          </cell>
          <cell r="F773">
            <v>0</v>
          </cell>
          <cell r="I773">
            <v>0</v>
          </cell>
          <cell r="J773">
            <v>0</v>
          </cell>
        </row>
        <row r="774">
          <cell r="B774">
            <v>411503020</v>
          </cell>
          <cell r="C774" t="str">
            <v>CTD Interest YE Bal</v>
          </cell>
          <cell r="E774" t="str">
            <v>BR</v>
          </cell>
          <cell r="F774">
            <v>0</v>
          </cell>
          <cell r="I774">
            <v>0</v>
          </cell>
          <cell r="J774">
            <v>0</v>
          </cell>
        </row>
        <row r="775">
          <cell r="B775">
            <v>411503030</v>
          </cell>
          <cell r="C775" t="str">
            <v>TRC YE Bal</v>
          </cell>
          <cell r="E775" t="str">
            <v>-</v>
          </cell>
          <cell r="F775">
            <v>0</v>
          </cell>
          <cell r="G775">
            <v>-154.56</v>
          </cell>
          <cell r="I775">
            <v>-154.56</v>
          </cell>
          <cell r="J775">
            <v>-154.56</v>
          </cell>
        </row>
        <row r="776">
          <cell r="B776">
            <v>411503040</v>
          </cell>
          <cell r="C776" t="str">
            <v>CTD NLF YE Bal</v>
          </cell>
          <cell r="E776" t="str">
            <v>-</v>
          </cell>
          <cell r="F776">
            <v>0</v>
          </cell>
          <cell r="I776">
            <v>0</v>
          </cell>
          <cell r="J776">
            <v>0</v>
          </cell>
        </row>
        <row r="777">
          <cell r="B777">
            <v>411503</v>
          </cell>
          <cell r="C777" t="str">
            <v>*</v>
          </cell>
          <cell r="E777" t="str">
            <v>-</v>
          </cell>
          <cell r="G777">
            <v>-154.56</v>
          </cell>
          <cell r="I777">
            <v>-154.56</v>
          </cell>
          <cell r="J777">
            <v>-154.56</v>
          </cell>
        </row>
        <row r="778">
          <cell r="E778" t="str">
            <v>-</v>
          </cell>
          <cell r="J778">
            <v>0</v>
          </cell>
        </row>
        <row r="779">
          <cell r="E779" t="str">
            <v>-</v>
          </cell>
          <cell r="F779">
            <v>0</v>
          </cell>
          <cell r="J779">
            <v>0</v>
          </cell>
        </row>
        <row r="780">
          <cell r="B780">
            <v>4115</v>
          </cell>
          <cell r="C780" t="str">
            <v>**</v>
          </cell>
          <cell r="E780" t="str">
            <v>-</v>
          </cell>
          <cell r="F780">
            <v>0</v>
          </cell>
          <cell r="G780">
            <v>-4902349.48999998</v>
          </cell>
          <cell r="I780">
            <v>-4902349.48999998</v>
          </cell>
          <cell r="J780">
            <v>-4902349.48999998</v>
          </cell>
        </row>
        <row r="781">
          <cell r="B781" t="str">
            <v>AZ</v>
          </cell>
          <cell r="C781" t="str">
            <v>Payable Orders &amp; Giros Tax Issue Suspense</v>
          </cell>
          <cell r="E781" t="str">
            <v>-</v>
          </cell>
          <cell r="J781">
            <v>0</v>
          </cell>
        </row>
        <row r="782">
          <cell r="C782" t="str">
            <v>Payable Orders &amp; Giros Tax Issue Suspense RECEIPTS?</v>
          </cell>
          <cell r="E782" t="str">
            <v>-</v>
          </cell>
          <cell r="J782">
            <v>0</v>
          </cell>
        </row>
        <row r="783">
          <cell r="B783">
            <v>411801010</v>
          </cell>
          <cell r="C783" t="str">
            <v>PO Issue Susp IT</v>
          </cell>
          <cell r="D783" t="str">
            <v>P 1</v>
          </cell>
          <cell r="E783" t="str">
            <v>-</v>
          </cell>
          <cell r="F783">
            <v>0</v>
          </cell>
          <cell r="G783">
            <v>33911670.39</v>
          </cell>
          <cell r="I783">
            <v>33911670.39</v>
          </cell>
          <cell r="J783">
            <v>33911670.39</v>
          </cell>
        </row>
        <row r="784">
          <cell r="B784">
            <v>411801020</v>
          </cell>
          <cell r="C784" t="str">
            <v>PO Issue Susp CT</v>
          </cell>
          <cell r="D784" t="str">
            <v>P 1</v>
          </cell>
          <cell r="E784" t="str">
            <v>-</v>
          </cell>
          <cell r="F784">
            <v>0</v>
          </cell>
          <cell r="G784">
            <v>2093225.240000099</v>
          </cell>
          <cell r="I784">
            <v>2093225.240000099</v>
          </cell>
          <cell r="J784">
            <v>2093225.240000099</v>
          </cell>
        </row>
        <row r="785">
          <cell r="B785">
            <v>411801030</v>
          </cell>
          <cell r="C785" t="str">
            <v>PO R'cpts?: PO Issue Suspense CGT</v>
          </cell>
          <cell r="D785" t="str">
            <v>P 1</v>
          </cell>
          <cell r="E785" t="str">
            <v>-</v>
          </cell>
          <cell r="F785">
            <v>0</v>
          </cell>
          <cell r="I785">
            <v>0</v>
          </cell>
          <cell r="J785">
            <v>0</v>
          </cell>
        </row>
        <row r="786">
          <cell r="B786">
            <v>411801040</v>
          </cell>
          <cell r="C786" t="str">
            <v>PO Issue Susp IHT</v>
          </cell>
          <cell r="D786" t="str">
            <v>P 1</v>
          </cell>
          <cell r="E786" t="str">
            <v>-</v>
          </cell>
          <cell r="F786">
            <v>0</v>
          </cell>
          <cell r="G786">
            <v>-499995.4200000018</v>
          </cell>
          <cell r="I786">
            <v>-499995.4200000018</v>
          </cell>
          <cell r="J786">
            <v>-499995.4200000018</v>
          </cell>
        </row>
        <row r="787">
          <cell r="B787">
            <v>411801060</v>
          </cell>
          <cell r="C787" t="str">
            <v>PO Issue Susp SD</v>
          </cell>
          <cell r="D787" t="str">
            <v>P 1</v>
          </cell>
          <cell r="E787" t="str">
            <v>-</v>
          </cell>
          <cell r="G787">
            <v>549240.0400000103</v>
          </cell>
          <cell r="I787">
            <v>549240.0400000103</v>
          </cell>
          <cell r="J787">
            <v>549240.0400000103</v>
          </cell>
        </row>
        <row r="788">
          <cell r="B788">
            <v>411801070</v>
          </cell>
          <cell r="C788" t="str">
            <v>PO Issue Susp SA</v>
          </cell>
          <cell r="D788" t="str">
            <v>P 1</v>
          </cell>
          <cell r="E788" t="str">
            <v>-</v>
          </cell>
          <cell r="G788">
            <v>38757952.92</v>
          </cell>
          <cell r="I788">
            <v>38757952.92</v>
          </cell>
          <cell r="J788">
            <v>38757952.92</v>
          </cell>
        </row>
        <row r="789">
          <cell r="B789">
            <v>411801080</v>
          </cell>
          <cell r="C789" t="str">
            <v>PO Issue Susp Other</v>
          </cell>
          <cell r="D789" t="str">
            <v>P 1</v>
          </cell>
          <cell r="E789" t="str">
            <v>-</v>
          </cell>
          <cell r="G789">
            <v>14407.8</v>
          </cell>
          <cell r="I789">
            <v>14407.8</v>
          </cell>
          <cell r="J789">
            <v>14407.8</v>
          </cell>
        </row>
        <row r="790">
          <cell r="B790">
            <v>411801090</v>
          </cell>
          <cell r="C790" t="str">
            <v>PO Issue Susp TC</v>
          </cell>
          <cell r="D790" t="str">
            <v>P 1</v>
          </cell>
          <cell r="E790" t="str">
            <v>NR</v>
          </cell>
          <cell r="G790">
            <v>-15967.820000000109</v>
          </cell>
          <cell r="I790">
            <v>-15967.820000000109</v>
          </cell>
          <cell r="J790">
            <v>-15967.820000000109</v>
          </cell>
        </row>
        <row r="791">
          <cell r="B791">
            <v>411801110</v>
          </cell>
          <cell r="C791" t="str">
            <v>PO Issue Susp NIC</v>
          </cell>
          <cell r="D791" t="str">
            <v>P 1</v>
          </cell>
          <cell r="E791" t="str">
            <v>-</v>
          </cell>
          <cell r="G791">
            <v>408635.98</v>
          </cell>
          <cell r="I791">
            <v>408635.98</v>
          </cell>
          <cell r="J791">
            <v>408635.98</v>
          </cell>
          <cell r="K791" t="str">
            <v>Unencashed</v>
          </cell>
          <cell r="L791">
            <v>75306283.54000011</v>
          </cell>
        </row>
        <row r="792">
          <cell r="B792">
            <v>411801120</v>
          </cell>
          <cell r="C792" t="str">
            <v>PO Issue Susp SL</v>
          </cell>
          <cell r="D792" t="str">
            <v>P 1</v>
          </cell>
          <cell r="E792" t="str">
            <v>-</v>
          </cell>
          <cell r="G792">
            <v>87114.41</v>
          </cell>
          <cell r="I792">
            <v>87114.41</v>
          </cell>
          <cell r="J792">
            <v>87114.41</v>
          </cell>
        </row>
        <row r="793">
          <cell r="B793">
            <v>411801</v>
          </cell>
          <cell r="C793" t="str">
            <v>*</v>
          </cell>
          <cell r="E793" t="str">
            <v>BR</v>
          </cell>
          <cell r="F793">
            <v>0</v>
          </cell>
          <cell r="G793">
            <v>75306283.54000011</v>
          </cell>
          <cell r="I793">
            <v>75306283.54000011</v>
          </cell>
          <cell r="J793">
            <v>75306283.54000011</v>
          </cell>
        </row>
        <row r="794">
          <cell r="E794" t="str">
            <v>-</v>
          </cell>
          <cell r="F794">
            <v>0</v>
          </cell>
          <cell r="J794">
            <v>0</v>
          </cell>
        </row>
        <row r="795">
          <cell r="B795">
            <v>4118</v>
          </cell>
          <cell r="C795" t="str">
            <v>**</v>
          </cell>
          <cell r="E795" t="str">
            <v>-</v>
          </cell>
          <cell r="F795">
            <v>0</v>
          </cell>
          <cell r="G795">
            <v>75306283.54000011</v>
          </cell>
          <cell r="I795">
            <v>75306283.54000011</v>
          </cell>
          <cell r="J795">
            <v>75306283.54000011</v>
          </cell>
        </row>
        <row r="796">
          <cell r="E796" t="str">
            <v>-</v>
          </cell>
          <cell r="F796">
            <v>0</v>
          </cell>
          <cell r="J796">
            <v>0</v>
          </cell>
        </row>
        <row r="797">
          <cell r="B797">
            <v>412101006</v>
          </cell>
          <cell r="C797" t="str">
            <v>VAT Write Off</v>
          </cell>
          <cell r="E797" t="str">
            <v>-</v>
          </cell>
          <cell r="F797">
            <v>0</v>
          </cell>
          <cell r="I797">
            <v>0</v>
          </cell>
          <cell r="J797">
            <v>0</v>
          </cell>
          <cell r="K797" t="str">
            <v>Add to receipts on Cash Analysis for now.</v>
          </cell>
        </row>
        <row r="798">
          <cell r="B798">
            <v>412101821</v>
          </cell>
          <cell r="C798" t="str">
            <v>Oth rcpt of VAT</v>
          </cell>
          <cell r="E798" t="str">
            <v>-</v>
          </cell>
          <cell r="F798">
            <v>0</v>
          </cell>
          <cell r="G798">
            <v>30416</v>
          </cell>
          <cell r="I798">
            <v>30416</v>
          </cell>
          <cell r="J798">
            <v>30416</v>
          </cell>
        </row>
        <row r="799">
          <cell r="B799">
            <v>412101</v>
          </cell>
          <cell r="C799" t="str">
            <v>*</v>
          </cell>
          <cell r="E799" t="str">
            <v>-</v>
          </cell>
          <cell r="F799">
            <v>0</v>
          </cell>
          <cell r="G799">
            <v>30416</v>
          </cell>
          <cell r="I799">
            <v>30416</v>
          </cell>
          <cell r="J799">
            <v>30416</v>
          </cell>
        </row>
        <row r="800">
          <cell r="E800" t="str">
            <v>-</v>
          </cell>
          <cell r="F800">
            <v>0</v>
          </cell>
          <cell r="J800">
            <v>0</v>
          </cell>
        </row>
        <row r="801">
          <cell r="B801">
            <v>4121</v>
          </cell>
          <cell r="C801" t="str">
            <v>**</v>
          </cell>
          <cell r="E801" t="str">
            <v>-</v>
          </cell>
          <cell r="F801">
            <v>0</v>
          </cell>
          <cell r="G801">
            <v>30416</v>
          </cell>
          <cell r="I801">
            <v>30416</v>
          </cell>
          <cell r="J801">
            <v>30416</v>
          </cell>
        </row>
        <row r="802">
          <cell r="E802" t="str">
            <v>-</v>
          </cell>
          <cell r="F802">
            <v>0</v>
          </cell>
          <cell r="J802">
            <v>0</v>
          </cell>
        </row>
        <row r="803">
          <cell r="B803">
            <v>411400</v>
          </cell>
          <cell r="C803" t="str">
            <v>Other Taxation Income (other current duties)</v>
          </cell>
          <cell r="E803" t="str">
            <v>-</v>
          </cell>
          <cell r="J803">
            <v>0</v>
          </cell>
        </row>
        <row r="804">
          <cell r="C804" t="str">
            <v>Other Taxation Income Charges</v>
          </cell>
          <cell r="E804" t="str">
            <v>-</v>
          </cell>
          <cell r="J804">
            <v>0</v>
          </cell>
        </row>
        <row r="805">
          <cell r="B805">
            <v>414001001</v>
          </cell>
          <cell r="C805" t="str">
            <v>Unclassified Receipt</v>
          </cell>
          <cell r="E805" t="str">
            <v>-</v>
          </cell>
          <cell r="G805">
            <v>-66672.7099999999</v>
          </cell>
          <cell r="I805">
            <v>-66672.7099999999</v>
          </cell>
          <cell r="J805">
            <v>-66672.7099999999</v>
          </cell>
        </row>
        <row r="806">
          <cell r="B806">
            <v>414001</v>
          </cell>
          <cell r="C806" t="str">
            <v>*</v>
          </cell>
          <cell r="E806" t="str">
            <v>-</v>
          </cell>
          <cell r="G806">
            <v>-66672.7099999999</v>
          </cell>
          <cell r="I806">
            <v>-66672.7099999999</v>
          </cell>
          <cell r="J806">
            <v>-66672.7099999999</v>
          </cell>
        </row>
        <row r="807">
          <cell r="C807" t="str">
            <v>Other Taxation Income Receipts</v>
          </cell>
          <cell r="E807" t="str">
            <v>-</v>
          </cell>
          <cell r="F807">
            <v>0</v>
          </cell>
          <cell r="J807">
            <v>0</v>
          </cell>
        </row>
        <row r="808">
          <cell r="B808">
            <v>414002030</v>
          </cell>
          <cell r="C808" t="str">
            <v>SAFE AMC Receipts</v>
          </cell>
          <cell r="E808" t="str">
            <v>-</v>
          </cell>
          <cell r="F808">
            <v>0</v>
          </cell>
          <cell r="I808">
            <v>0</v>
          </cell>
          <cell r="J808">
            <v>0</v>
          </cell>
        </row>
        <row r="809">
          <cell r="B809">
            <v>414002</v>
          </cell>
          <cell r="C809" t="str">
            <v>*</v>
          </cell>
          <cell r="E809" t="str">
            <v>-</v>
          </cell>
          <cell r="I809">
            <v>0</v>
          </cell>
          <cell r="J809">
            <v>0</v>
          </cell>
        </row>
        <row r="810">
          <cell r="C810" t="str">
            <v>Other Taxation Income Repayments</v>
          </cell>
          <cell r="E810" t="str">
            <v>-</v>
          </cell>
          <cell r="J810">
            <v>0</v>
          </cell>
        </row>
        <row r="811">
          <cell r="B811">
            <v>414003020</v>
          </cell>
          <cell r="C811" t="str">
            <v>MARD Repay</v>
          </cell>
          <cell r="D811" t="str">
            <v>A 1</v>
          </cell>
          <cell r="E811" t="str">
            <v>-</v>
          </cell>
          <cell r="G811">
            <v>28572.81</v>
          </cell>
          <cell r="I811">
            <v>28572.81</v>
          </cell>
          <cell r="J811">
            <v>28572.81</v>
          </cell>
        </row>
        <row r="812">
          <cell r="B812">
            <v>414003</v>
          </cell>
          <cell r="C812" t="str">
            <v>*</v>
          </cell>
          <cell r="E812" t="str">
            <v>BR</v>
          </cell>
          <cell r="G812">
            <v>28572.81</v>
          </cell>
          <cell r="I812">
            <v>28572.81</v>
          </cell>
          <cell r="J812">
            <v>28572.81</v>
          </cell>
        </row>
        <row r="813">
          <cell r="C813" t="str">
            <v>Apppropriations in Aid</v>
          </cell>
          <cell r="E813" t="str">
            <v>BR</v>
          </cell>
          <cell r="J813">
            <v>0</v>
          </cell>
        </row>
        <row r="814">
          <cell r="B814">
            <v>414004010</v>
          </cell>
          <cell r="C814" t="str">
            <v>Law Costs - Other</v>
          </cell>
          <cell r="E814" t="str">
            <v>BR</v>
          </cell>
          <cell r="G814">
            <v>0</v>
          </cell>
          <cell r="I814">
            <v>0</v>
          </cell>
          <cell r="J814">
            <v>0</v>
          </cell>
        </row>
        <row r="815">
          <cell r="B815">
            <v>414004020</v>
          </cell>
          <cell r="C815" t="str">
            <v>Law Costs -Distraint</v>
          </cell>
          <cell r="E815" t="str">
            <v>BR</v>
          </cell>
          <cell r="F815">
            <v>0</v>
          </cell>
          <cell r="G815">
            <v>0</v>
          </cell>
          <cell r="I815">
            <v>0</v>
          </cell>
          <cell r="J815">
            <v>0</v>
          </cell>
        </row>
        <row r="816">
          <cell r="B816">
            <v>414004030</v>
          </cell>
          <cell r="C816" t="str">
            <v>Law Costs - Sum Proc</v>
          </cell>
          <cell r="E816" t="str">
            <v>BR</v>
          </cell>
          <cell r="G816">
            <v>0</v>
          </cell>
          <cell r="I816">
            <v>0</v>
          </cell>
          <cell r="J816">
            <v>0</v>
          </cell>
        </row>
        <row r="817">
          <cell r="B817">
            <v>414004040</v>
          </cell>
          <cell r="C817" t="str">
            <v>LawCosts-CountyCourt</v>
          </cell>
          <cell r="E817" t="str">
            <v>BR</v>
          </cell>
          <cell r="G817">
            <v>0</v>
          </cell>
          <cell r="I817">
            <v>0</v>
          </cell>
          <cell r="J817">
            <v>0</v>
          </cell>
        </row>
        <row r="818">
          <cell r="B818">
            <v>414004</v>
          </cell>
          <cell r="C818" t="str">
            <v>*</v>
          </cell>
          <cell r="E818" t="str">
            <v>BR</v>
          </cell>
          <cell r="F818">
            <v>0</v>
          </cell>
          <cell r="I818">
            <v>0</v>
          </cell>
          <cell r="J818">
            <v>0</v>
          </cell>
        </row>
        <row r="819">
          <cell r="E819" t="str">
            <v>BR</v>
          </cell>
          <cell r="J819">
            <v>0</v>
          </cell>
        </row>
        <row r="820">
          <cell r="B820">
            <v>4140</v>
          </cell>
          <cell r="C820" t="str">
            <v>**</v>
          </cell>
          <cell r="E820" t="str">
            <v>BR</v>
          </cell>
          <cell r="G820">
            <v>-38099.89999999991</v>
          </cell>
          <cell r="I820">
            <v>-38099.89999999991</v>
          </cell>
          <cell r="J820">
            <v>-38099.89999999991</v>
          </cell>
        </row>
        <row r="821">
          <cell r="E821" t="str">
            <v>BR</v>
          </cell>
          <cell r="F821">
            <v>0</v>
          </cell>
          <cell r="I821">
            <v>0</v>
          </cell>
          <cell r="J821">
            <v>0</v>
          </cell>
        </row>
        <row r="822">
          <cell r="B822">
            <v>41</v>
          </cell>
          <cell r="C822" t="str">
            <v>***</v>
          </cell>
          <cell r="G822">
            <v>-27017140547.69999</v>
          </cell>
          <cell r="H822">
            <v>75497288.25928828</v>
          </cell>
          <cell r="I822">
            <v>-24892449557.869995</v>
          </cell>
          <cell r="J822">
            <v>-26941643259.4407</v>
          </cell>
        </row>
        <row r="823">
          <cell r="J823">
            <v>0</v>
          </cell>
        </row>
        <row r="824">
          <cell r="B824">
            <v>510000</v>
          </cell>
          <cell r="C824" t="str">
            <v>OPERATING COSTS</v>
          </cell>
          <cell r="F824">
            <v>0</v>
          </cell>
          <cell r="J824">
            <v>0</v>
          </cell>
        </row>
        <row r="825">
          <cell r="F825">
            <v>0</v>
          </cell>
          <cell r="J825">
            <v>0</v>
          </cell>
        </row>
        <row r="826">
          <cell r="B826">
            <v>514000</v>
          </cell>
          <cell r="C826" t="str">
            <v>Expenditure and disbursements</v>
          </cell>
          <cell r="F826">
            <v>0</v>
          </cell>
          <cell r="J826">
            <v>0</v>
          </cell>
        </row>
        <row r="827">
          <cell r="F827">
            <v>0</v>
          </cell>
          <cell r="J827">
            <v>0</v>
          </cell>
        </row>
        <row r="828">
          <cell r="B828">
            <v>515800</v>
          </cell>
          <cell r="C828" t="str">
            <v>Benefits expenditure</v>
          </cell>
          <cell r="J828">
            <v>0</v>
          </cell>
        </row>
        <row r="829">
          <cell r="C829" t="str">
            <v>Other Trust Funds National Insurance Fund GB &amp; NI - payover</v>
          </cell>
          <cell r="J829">
            <v>0</v>
          </cell>
        </row>
        <row r="830">
          <cell r="B830">
            <v>530603010</v>
          </cell>
          <cell r="C830" t="str">
            <v>NIC CL1 &amp; CL4 GB Pay</v>
          </cell>
          <cell r="D830" t="str">
            <v>M 1</v>
          </cell>
          <cell r="F830">
            <v>0</v>
          </cell>
          <cell r="G830">
            <v>6125362669.60999</v>
          </cell>
          <cell r="I830">
            <v>6125362669.60999</v>
          </cell>
          <cell r="J830">
            <v>6125362669.60999</v>
          </cell>
        </row>
        <row r="831">
          <cell r="B831">
            <v>530603020</v>
          </cell>
          <cell r="C831" t="str">
            <v>NHSEngWales&amp;ScotPay</v>
          </cell>
          <cell r="D831" t="str">
            <v>M 4</v>
          </cell>
          <cell r="F831">
            <v>0</v>
          </cell>
          <cell r="G831">
            <v>2112623264.61999</v>
          </cell>
          <cell r="I831">
            <v>2112623264.61999</v>
          </cell>
          <cell r="J831">
            <v>2112623264.61999</v>
          </cell>
          <cell r="K831" t="str">
            <v>Paid to NHS - GB</v>
          </cell>
          <cell r="L831">
            <v>2119103397.0299902</v>
          </cell>
        </row>
        <row r="832">
          <cell r="B832">
            <v>530603030</v>
          </cell>
          <cell r="C832" t="str">
            <v>NICNHSCostOfColGBPay</v>
          </cell>
          <cell r="D832" t="str">
            <v>M 4</v>
          </cell>
          <cell r="F832">
            <v>0</v>
          </cell>
          <cell r="G832">
            <v>6480132.41</v>
          </cell>
          <cell r="I832">
            <v>6480132.41</v>
          </cell>
          <cell r="J832">
            <v>6480132.41</v>
          </cell>
        </row>
        <row r="833">
          <cell r="B833">
            <v>530603040</v>
          </cell>
          <cell r="C833" t="str">
            <v>NIC SA GB Payover</v>
          </cell>
          <cell r="D833" t="str">
            <v>M 1</v>
          </cell>
          <cell r="F833">
            <v>0</v>
          </cell>
          <cell r="G833">
            <v>29000000</v>
          </cell>
          <cell r="I833">
            <v>29000000</v>
          </cell>
          <cell r="J833">
            <v>29000000</v>
          </cell>
        </row>
        <row r="834">
          <cell r="B834">
            <v>530603050</v>
          </cell>
          <cell r="C834" t="str">
            <v>NIC CL1 NI Payover</v>
          </cell>
          <cell r="D834" t="str">
            <v>M 2</v>
          </cell>
          <cell r="F834">
            <v>0</v>
          </cell>
          <cell r="G834">
            <v>118558333.36</v>
          </cell>
          <cell r="I834">
            <v>118558333.36</v>
          </cell>
          <cell r="J834">
            <v>118558333.36</v>
          </cell>
        </row>
        <row r="835">
          <cell r="B835">
            <v>530603060</v>
          </cell>
          <cell r="C835" t="str">
            <v>NHS NI Payover</v>
          </cell>
          <cell r="D835" t="str">
            <v>M 3</v>
          </cell>
          <cell r="F835">
            <v>0</v>
          </cell>
          <cell r="G835">
            <v>39248130.25</v>
          </cell>
          <cell r="I835">
            <v>39248130.25</v>
          </cell>
          <cell r="J835">
            <v>39248130.25</v>
          </cell>
          <cell r="K835" t="str">
            <v>Paid to NHS - NI</v>
          </cell>
          <cell r="L835">
            <v>39441666.66</v>
          </cell>
        </row>
        <row r="836">
          <cell r="B836">
            <v>530603070</v>
          </cell>
          <cell r="C836" t="str">
            <v>NICNHSCostOfColNIPay</v>
          </cell>
          <cell r="D836" t="str">
            <v>M 3</v>
          </cell>
          <cell r="F836">
            <v>0</v>
          </cell>
          <cell r="G836">
            <v>193536.41</v>
          </cell>
          <cell r="I836">
            <v>193536.41</v>
          </cell>
          <cell r="J836">
            <v>193536.41</v>
          </cell>
        </row>
        <row r="837">
          <cell r="B837">
            <v>530603080</v>
          </cell>
          <cell r="C837" t="str">
            <v>NIC SA NI Payover</v>
          </cell>
          <cell r="D837" t="str">
            <v>M 2</v>
          </cell>
          <cell r="F837">
            <v>0</v>
          </cell>
          <cell r="G837">
            <v>1000000</v>
          </cell>
          <cell r="I837">
            <v>1000000</v>
          </cell>
          <cell r="J837">
            <v>1000000</v>
          </cell>
        </row>
        <row r="838">
          <cell r="B838">
            <v>530603090</v>
          </cell>
          <cell r="C838" t="str">
            <v>NICRcdForNICOColOff</v>
          </cell>
          <cell r="F838">
            <v>0</v>
          </cell>
          <cell r="G838">
            <v>0</v>
          </cell>
          <cell r="I838">
            <v>0</v>
          </cell>
          <cell r="J838">
            <v>0</v>
          </cell>
        </row>
        <row r="839">
          <cell r="B839">
            <v>530603100</v>
          </cell>
          <cell r="C839" t="str">
            <v>TaxRcdByNICOTaxCol</v>
          </cell>
          <cell r="F839">
            <v>0</v>
          </cell>
          <cell r="G839">
            <v>0</v>
          </cell>
          <cell r="I839">
            <v>0</v>
          </cell>
          <cell r="J839">
            <v>0</v>
          </cell>
        </row>
        <row r="840">
          <cell r="B840">
            <v>530603</v>
          </cell>
          <cell r="C840" t="str">
            <v>*</v>
          </cell>
          <cell r="F840">
            <v>0</v>
          </cell>
          <cell r="G840">
            <v>8432466066.65998</v>
          </cell>
          <cell r="H840">
            <v>0</v>
          </cell>
          <cell r="I840">
            <v>8432466066.65998</v>
          </cell>
          <cell r="J840">
            <v>8432466066.65998</v>
          </cell>
        </row>
        <row r="841">
          <cell r="F841">
            <v>0</v>
          </cell>
          <cell r="I841">
            <v>0</v>
          </cell>
          <cell r="J841">
            <v>0</v>
          </cell>
        </row>
        <row r="842">
          <cell r="B842">
            <v>5306</v>
          </cell>
          <cell r="C842" t="str">
            <v>**</v>
          </cell>
          <cell r="F842">
            <v>0</v>
          </cell>
          <cell r="G842">
            <v>8432466066.65998</v>
          </cell>
          <cell r="H842">
            <v>0</v>
          </cell>
          <cell r="I842">
            <v>8432466066.65998</v>
          </cell>
          <cell r="J842">
            <v>8432466066.65998</v>
          </cell>
        </row>
        <row r="843">
          <cell r="F843">
            <v>0</v>
          </cell>
          <cell r="J843">
            <v>0</v>
          </cell>
        </row>
        <row r="844">
          <cell r="B844">
            <v>53</v>
          </cell>
          <cell r="C844" t="str">
            <v>***</v>
          </cell>
          <cell r="F844">
            <v>0</v>
          </cell>
          <cell r="G844">
            <v>8432466066.65998</v>
          </cell>
          <cell r="H844">
            <v>0</v>
          </cell>
          <cell r="I844">
            <v>8432466066.65998</v>
          </cell>
          <cell r="J844">
            <v>8432466066.65998</v>
          </cell>
        </row>
        <row r="845">
          <cell r="F845">
            <v>0</v>
          </cell>
          <cell r="J845">
            <v>0</v>
          </cell>
        </row>
        <row r="846">
          <cell r="B846" t="str">
            <v>IT receipts</v>
          </cell>
          <cell r="F846">
            <v>0</v>
          </cell>
          <cell r="G846">
            <v>-24880185748.47</v>
          </cell>
          <cell r="I846">
            <v>-24880185748.469994</v>
          </cell>
          <cell r="J846">
            <v>-24880185748.47</v>
          </cell>
        </row>
        <row r="847">
          <cell r="B847" t="str">
            <v>IT Repayments</v>
          </cell>
          <cell r="F847">
            <v>0</v>
          </cell>
          <cell r="G847">
            <v>24880185748.469982</v>
          </cell>
          <cell r="I847">
            <v>24880185748.469982</v>
          </cell>
          <cell r="J847">
            <v>24880185748.469982</v>
          </cell>
        </row>
        <row r="848">
          <cell r="B848" t="str">
            <v>IT Issued adjustments</v>
          </cell>
          <cell r="F848">
            <v>0</v>
          </cell>
          <cell r="G848">
            <v>0</v>
          </cell>
          <cell r="I848">
            <v>0</v>
          </cell>
          <cell r="J848">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y03"/>
      <sheetName val="May03 - PBF503"/>
      <sheetName val="PBF503"/>
      <sheetName val="PBF503 - Apr03"/>
      <sheetName val="Apr03"/>
      <sheetName val="Apr03 - Mar03"/>
      <sheetName val="Mar03"/>
      <sheetName val="Mar03 - Feb03"/>
      <sheetName val="Feb03"/>
      <sheetName val="Feb03 - Jan03"/>
      <sheetName val="Jan03"/>
      <sheetName val="Jan03 - Dec02"/>
      <sheetName val="Dec02"/>
      <sheetName val="Dec02 - Nov02"/>
      <sheetName val="Nov02"/>
      <sheetName val="Nov02 - Oct02"/>
      <sheetName val="Oct02"/>
      <sheetName val="Oct02 - Sep02"/>
      <sheetName val="Sep02"/>
      <sheetName val="Sep02 - Aug02"/>
      <sheetName val="Aug02"/>
      <sheetName val="Aug02 - Jul02"/>
      <sheetName val="Jul02"/>
      <sheetName val="Jul02 - June02"/>
      <sheetName val="June02"/>
      <sheetName val="June02 - May02"/>
      <sheetName val="May02"/>
      <sheetName val="May02 - Apr02"/>
      <sheetName val="Apr02"/>
      <sheetName val="Apr02 - Mar02"/>
      <sheetName val="Mar02"/>
      <sheetName val="Mar02 - Feb02"/>
      <sheetName val="Feb02"/>
      <sheetName val="Feb02 - Jan02"/>
      <sheetName val="Jan02"/>
      <sheetName val="Jan02 - Dec01"/>
      <sheetName val="Dec01"/>
      <sheetName val="Dec01 - Nov01"/>
      <sheetName val="Nov01"/>
      <sheetName val="Nov01 - Oct01"/>
      <sheetName val="Oct01"/>
      <sheetName val="Oct01 - Sep01"/>
      <sheetName val="Sep01"/>
      <sheetName val="Sep01 - Aug01"/>
      <sheetName val="Aug01"/>
      <sheetName val="Aug01 - Jul01"/>
      <sheetName val="Jul01"/>
      <sheetName val="Jul01 - Jun01"/>
      <sheetName val="Jun01"/>
      <sheetName val="Jun01-May01"/>
      <sheetName val="May01"/>
      <sheetName val="May01-Apr01"/>
      <sheetName val="Apr01"/>
      <sheetName val="Apr - Mar"/>
      <sheetName val="Mar01"/>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Notes"/>
      <sheetName val="outstanding"/>
      <sheetName val="Accruals 1993-94"/>
      <sheetName val="Accruals 1994-95"/>
      <sheetName val="Accruals 1995-96"/>
      <sheetName val="Accruals 1996-97"/>
      <sheetName val="Accruals 1997-98"/>
      <sheetName val="Accruals 1998-99"/>
      <sheetName val="Accruals 1999-00"/>
      <sheetName val="Accruals 2000-01"/>
      <sheetName val="Accruals 2001-02"/>
      <sheetName val="Accruals 2002-03"/>
      <sheetName val="Accruals 2003-04"/>
      <sheetName val="Accruals 2004-05"/>
      <sheetName val="Accruals 2005-06"/>
      <sheetName val="Accruals 2006-07"/>
      <sheetName val="Accruals 2007-08"/>
      <sheetName val="Accruals 2008-09"/>
      <sheetName val="Incentives + Student Loans"/>
      <sheetName val="Calculator"/>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ecast data"/>
      <sheetName val="Intro - read first"/>
      <sheetName val="Imp VAT"/>
      <sheetName val="Home VAT"/>
      <sheetName val="VATgraph"/>
      <sheetName val="Tobacco"/>
      <sheetName val="Spirits"/>
      <sheetName val="Beer"/>
      <sheetName val="Wine"/>
      <sheetName val="Cider"/>
      <sheetName val="B&amp;G"/>
      <sheetName val="Customs"/>
      <sheetName val="APD"/>
      <sheetName val="IPT"/>
      <sheetName val="Landfill"/>
      <sheetName val="Reb oils"/>
      <sheetName val="Petrol"/>
      <sheetName val="Derv"/>
      <sheetName val="Oilgraph"/>
      <sheetName val="Tables 1 &amp; 2"/>
      <sheetName val="Proportions"/>
      <sheetName val="Comparison"/>
      <sheetName val="CGBR table"/>
      <sheetName val="BIS table"/>
      <sheetName val="Tob accs"/>
      <sheetName val="Accruals"/>
      <sheetName val="Acc adj"/>
      <sheetName val="Assumptions"/>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TableB1"/>
      <sheetName val="Tables 1 &amp; 2"/>
      <sheetName val="TableB"/>
      <sheetName val="Sept"/>
      <sheetName val="Wk 24-42"/>
    </sheetNames>
    <sheetDataSet>
      <sheetData sheetId="0">
        <row r="1">
          <cell r="B1" t="str">
            <v>TABLE B1</v>
          </cell>
          <cell r="D1" t="str">
            <v>£ million</v>
          </cell>
          <cell r="H1" t="str">
            <v> REVENUE TRACKING AGAINST PREVIOUS YEAR</v>
          </cell>
          <cell r="W1" t="str">
            <v>S:\Restricted\Revenue\Profiles\Archive\[04Sept09.xls]TableB</v>
          </cell>
          <cell r="X1">
            <v>38239.57417546296</v>
          </cell>
        </row>
        <row r="2">
          <cell r="B2" t="str">
            <v>--------------</v>
          </cell>
          <cell r="X2">
            <v>38239.57417546296</v>
          </cell>
        </row>
        <row r="3">
          <cell r="M3">
            <v>0</v>
          </cell>
          <cell r="N3">
            <v>0</v>
          </cell>
          <cell r="O3">
            <v>0</v>
          </cell>
          <cell r="P3">
            <v>0</v>
          </cell>
          <cell r="Q3">
            <v>0</v>
          </cell>
          <cell r="S3">
            <v>0</v>
          </cell>
          <cell r="T3">
            <v>0</v>
          </cell>
          <cell r="U3">
            <v>0</v>
          </cell>
          <cell r="V3">
            <v>0</v>
          </cell>
        </row>
        <row r="4">
          <cell r="A4" t="str">
            <v>|</v>
          </cell>
          <cell r="B4" t="str">
            <v>Revenue source</v>
          </cell>
          <cell r="C4" t="str">
            <v>|</v>
          </cell>
          <cell r="E4" t="str">
            <v>|</v>
          </cell>
          <cell r="F4" t="str">
            <v>April</v>
          </cell>
          <cell r="G4" t="str">
            <v>May</v>
          </cell>
          <cell r="H4" t="str">
            <v>June</v>
          </cell>
          <cell r="I4" t="str">
            <v>July</v>
          </cell>
          <cell r="J4" t="str">
            <v>August</v>
          </cell>
          <cell r="K4" t="str">
            <v>September</v>
          </cell>
          <cell r="L4" t="str">
            <v>October</v>
          </cell>
          <cell r="M4" t="str">
            <v>November</v>
          </cell>
          <cell r="N4" t="str">
            <v>December</v>
          </cell>
          <cell r="O4" t="str">
            <v>January</v>
          </cell>
          <cell r="P4" t="str">
            <v>February</v>
          </cell>
          <cell r="Q4" t="str">
            <v>March</v>
          </cell>
          <cell r="R4" t="str">
            <v>|</v>
          </cell>
          <cell r="S4" t="str">
            <v>Q1</v>
          </cell>
          <cell r="T4" t="str">
            <v>Q2</v>
          </cell>
          <cell r="U4" t="str">
            <v>Q3</v>
          </cell>
          <cell r="V4" t="str">
            <v>Q4</v>
          </cell>
          <cell r="W4" t="str">
            <v>|</v>
          </cell>
          <cell r="X4" t="str">
            <v>Year</v>
          </cell>
          <cell r="Y4" t="str">
            <v>|</v>
          </cell>
        </row>
        <row r="5">
          <cell r="A5" t="str">
            <v>|</v>
          </cell>
          <cell r="B5" t="str">
            <v>-----------------------------------</v>
          </cell>
          <cell r="C5" t="str">
            <v>|</v>
          </cell>
          <cell r="D5" t="str">
            <v>-----------------------------------</v>
          </cell>
          <cell r="E5" t="str">
            <v>|</v>
          </cell>
          <cell r="F5" t="str">
            <v>-----------------------------------</v>
          </cell>
          <cell r="G5" t="str">
            <v>-----------------------------------</v>
          </cell>
          <cell r="H5" t="str">
            <v>-----------------------------------</v>
          </cell>
          <cell r="I5" t="str">
            <v>-----------------------------------</v>
          </cell>
          <cell r="J5" t="str">
            <v>-----------------------------------</v>
          </cell>
          <cell r="K5" t="str">
            <v>-----------------------------------</v>
          </cell>
          <cell r="L5" t="str">
            <v>-----------------------------------</v>
          </cell>
          <cell r="M5" t="str">
            <v>-----------------------------------</v>
          </cell>
          <cell r="N5" t="str">
            <v>-----------------------------------</v>
          </cell>
          <cell r="O5" t="str">
            <v>-----------------------------------</v>
          </cell>
          <cell r="P5" t="str">
            <v>-----------------------------------</v>
          </cell>
          <cell r="Q5" t="str">
            <v>-----------------------------------</v>
          </cell>
          <cell r="R5" t="str">
            <v>|</v>
          </cell>
          <cell r="S5" t="str">
            <v>-----------------------------------</v>
          </cell>
          <cell r="T5" t="str">
            <v>-----------------------------------</v>
          </cell>
          <cell r="U5" t="str">
            <v>-----------------------------------</v>
          </cell>
          <cell r="V5" t="str">
            <v>-----------------------------------</v>
          </cell>
          <cell r="W5" t="str">
            <v>|</v>
          </cell>
          <cell r="X5" t="str">
            <v>-----------------------------------</v>
          </cell>
          <cell r="Y5" t="str">
            <v>|</v>
          </cell>
        </row>
        <row r="6">
          <cell r="A6" t="str">
            <v>|</v>
          </cell>
          <cell r="B6" t="str">
            <v>IMPORT VAT</v>
          </cell>
          <cell r="C6" t="str">
            <v>|</v>
          </cell>
          <cell r="D6" t="str">
            <v>2004-05</v>
          </cell>
          <cell r="E6" t="str">
            <v>|</v>
          </cell>
          <cell r="F6">
            <v>1472</v>
          </cell>
          <cell r="G6">
            <v>1381</v>
          </cell>
          <cell r="H6">
            <v>1267</v>
          </cell>
          <cell r="I6">
            <v>1291</v>
          </cell>
          <cell r="J6">
            <v>1373</v>
          </cell>
          <cell r="K6">
            <v>1344</v>
          </cell>
          <cell r="L6">
            <v>1331</v>
          </cell>
          <cell r="M6">
            <v>1340</v>
          </cell>
          <cell r="N6">
            <v>1364</v>
          </cell>
          <cell r="O6">
            <v>1312</v>
          </cell>
          <cell r="P6">
            <v>1311</v>
          </cell>
          <cell r="Q6">
            <v>1264</v>
          </cell>
          <cell r="R6" t="str">
            <v>|</v>
          </cell>
          <cell r="S6">
            <v>4120</v>
          </cell>
          <cell r="T6">
            <v>4008</v>
          </cell>
          <cell r="U6">
            <v>4035</v>
          </cell>
          <cell r="V6">
            <v>3887</v>
          </cell>
          <cell r="W6" t="str">
            <v>|</v>
          </cell>
          <cell r="X6">
            <v>16050</v>
          </cell>
          <cell r="Y6" t="str">
            <v>|</v>
          </cell>
        </row>
        <row r="7">
          <cell r="A7" t="str">
            <v>|</v>
          </cell>
          <cell r="C7" t="str">
            <v>|</v>
          </cell>
          <cell r="D7" t="str">
            <v>2003-04</v>
          </cell>
          <cell r="E7" t="str">
            <v>|</v>
          </cell>
          <cell r="F7">
            <v>1264</v>
          </cell>
          <cell r="G7">
            <v>1300</v>
          </cell>
          <cell r="H7">
            <v>1279</v>
          </cell>
          <cell r="I7">
            <v>1255</v>
          </cell>
          <cell r="J7">
            <v>1327</v>
          </cell>
          <cell r="K7">
            <v>1269</v>
          </cell>
          <cell r="L7">
            <v>1436</v>
          </cell>
          <cell r="M7">
            <v>1444</v>
          </cell>
          <cell r="N7">
            <v>1365</v>
          </cell>
          <cell r="O7">
            <v>1339</v>
          </cell>
          <cell r="P7">
            <v>1368</v>
          </cell>
          <cell r="Q7">
            <v>1262</v>
          </cell>
          <cell r="R7" t="str">
            <v>|</v>
          </cell>
          <cell r="S7">
            <v>3843</v>
          </cell>
          <cell r="T7">
            <v>3851</v>
          </cell>
          <cell r="U7">
            <v>4245</v>
          </cell>
          <cell r="V7">
            <v>3969</v>
          </cell>
          <cell r="W7" t="str">
            <v>|</v>
          </cell>
          <cell r="X7">
            <v>15908</v>
          </cell>
          <cell r="Y7" t="str">
            <v>|</v>
          </cell>
        </row>
        <row r="8">
          <cell r="A8" t="str">
            <v>|</v>
          </cell>
          <cell r="B8" t="str">
            <v>...................................</v>
          </cell>
          <cell r="C8" t="str">
            <v>|</v>
          </cell>
          <cell r="D8" t="str">
            <v>...................................</v>
          </cell>
          <cell r="E8" t="str">
            <v>|</v>
          </cell>
          <cell r="F8" t="str">
            <v>...................................</v>
          </cell>
          <cell r="G8" t="str">
            <v>...................................</v>
          </cell>
          <cell r="H8" t="str">
            <v>...................................</v>
          </cell>
          <cell r="I8" t="str">
            <v>...................................</v>
          </cell>
          <cell r="J8" t="str">
            <v>...................................</v>
          </cell>
          <cell r="K8" t="str">
            <v>...................................</v>
          </cell>
          <cell r="L8" t="str">
            <v>...................................</v>
          </cell>
          <cell r="M8" t="str">
            <v>...................................</v>
          </cell>
          <cell r="N8" t="str">
            <v>...................................</v>
          </cell>
          <cell r="O8" t="str">
            <v>...................................</v>
          </cell>
          <cell r="P8" t="str">
            <v>...................................</v>
          </cell>
          <cell r="Q8" t="str">
            <v>...................................</v>
          </cell>
          <cell r="R8" t="str">
            <v>|</v>
          </cell>
          <cell r="S8" t="str">
            <v>...................................</v>
          </cell>
          <cell r="T8" t="str">
            <v>...................................</v>
          </cell>
          <cell r="U8" t="str">
            <v>...................................</v>
          </cell>
          <cell r="V8" t="str">
            <v>...................................</v>
          </cell>
          <cell r="W8" t="str">
            <v>|</v>
          </cell>
          <cell r="X8" t="str">
            <v>...................................</v>
          </cell>
          <cell r="Y8" t="str">
            <v>|</v>
          </cell>
        </row>
        <row r="9">
          <cell r="A9" t="str">
            <v>|</v>
          </cell>
          <cell r="B9" t="str">
            <v>HOME VAT</v>
          </cell>
          <cell r="C9" t="str">
            <v>|</v>
          </cell>
          <cell r="D9" t="str">
            <v>2004-05</v>
          </cell>
          <cell r="E9" t="str">
            <v>|</v>
          </cell>
          <cell r="F9">
            <v>6563</v>
          </cell>
          <cell r="G9">
            <v>4284</v>
          </cell>
          <cell r="H9">
            <v>3095</v>
          </cell>
          <cell r="I9">
            <v>6141</v>
          </cell>
          <cell r="J9">
            <v>4855</v>
          </cell>
          <cell r="K9">
            <v>2879</v>
          </cell>
          <cell r="L9">
            <v>6067</v>
          </cell>
          <cell r="M9">
            <v>4954</v>
          </cell>
          <cell r="N9">
            <v>3904</v>
          </cell>
          <cell r="O9">
            <v>6052</v>
          </cell>
          <cell r="P9">
            <v>5358</v>
          </cell>
          <cell r="Q9">
            <v>2885</v>
          </cell>
          <cell r="R9" t="str">
            <v>|</v>
          </cell>
          <cell r="S9">
            <v>13942</v>
          </cell>
          <cell r="T9">
            <v>13875</v>
          </cell>
          <cell r="U9">
            <v>14925</v>
          </cell>
          <cell r="V9">
            <v>14295</v>
          </cell>
          <cell r="W9" t="str">
            <v>|</v>
          </cell>
          <cell r="X9">
            <v>57037</v>
          </cell>
          <cell r="Y9" t="str">
            <v>|</v>
          </cell>
        </row>
        <row r="10">
          <cell r="A10" t="str">
            <v>|</v>
          </cell>
          <cell r="C10" t="str">
            <v>|</v>
          </cell>
          <cell r="D10" t="str">
            <v>2003-04</v>
          </cell>
          <cell r="E10" t="str">
            <v>|</v>
          </cell>
          <cell r="F10">
            <v>5566</v>
          </cell>
          <cell r="G10">
            <v>4116</v>
          </cell>
          <cell r="H10">
            <v>3004</v>
          </cell>
          <cell r="I10">
            <v>5822</v>
          </cell>
          <cell r="J10">
            <v>4490</v>
          </cell>
          <cell r="K10">
            <v>2882</v>
          </cell>
          <cell r="L10">
            <v>5748</v>
          </cell>
          <cell r="M10">
            <v>4238</v>
          </cell>
          <cell r="N10">
            <v>3939</v>
          </cell>
          <cell r="O10">
            <v>6129</v>
          </cell>
          <cell r="P10">
            <v>4974</v>
          </cell>
          <cell r="Q10">
            <v>2243</v>
          </cell>
          <cell r="R10" t="str">
            <v>|</v>
          </cell>
          <cell r="S10">
            <v>12686</v>
          </cell>
          <cell r="T10">
            <v>13194</v>
          </cell>
          <cell r="U10">
            <v>13925</v>
          </cell>
          <cell r="V10">
            <v>13346</v>
          </cell>
          <cell r="W10" t="str">
            <v>|</v>
          </cell>
          <cell r="X10">
            <v>53151</v>
          </cell>
          <cell r="Y10" t="str">
            <v>|</v>
          </cell>
        </row>
        <row r="11">
          <cell r="A11" t="str">
            <v>|</v>
          </cell>
          <cell r="B11" t="str">
            <v>...................................</v>
          </cell>
          <cell r="C11" t="str">
            <v>|</v>
          </cell>
          <cell r="D11" t="str">
            <v>...................................</v>
          </cell>
          <cell r="E11" t="str">
            <v>|</v>
          </cell>
          <cell r="F11" t="str">
            <v>...................................</v>
          </cell>
          <cell r="G11" t="str">
            <v>...................................</v>
          </cell>
          <cell r="H11" t="str">
            <v>...................................</v>
          </cell>
          <cell r="I11" t="str">
            <v>...................................</v>
          </cell>
          <cell r="J11" t="str">
            <v>...................................</v>
          </cell>
          <cell r="K11" t="str">
            <v>...................................</v>
          </cell>
          <cell r="L11" t="str">
            <v>...................................</v>
          </cell>
          <cell r="M11" t="str">
            <v>...................................</v>
          </cell>
          <cell r="N11" t="str">
            <v>...................................</v>
          </cell>
          <cell r="O11" t="str">
            <v>...................................</v>
          </cell>
          <cell r="P11" t="str">
            <v>...................................</v>
          </cell>
          <cell r="Q11" t="str">
            <v>...................................</v>
          </cell>
          <cell r="R11" t="str">
            <v>|</v>
          </cell>
          <cell r="S11" t="str">
            <v>...................................</v>
          </cell>
          <cell r="T11" t="str">
            <v>...................................</v>
          </cell>
          <cell r="U11" t="str">
            <v>...................................</v>
          </cell>
          <cell r="V11" t="str">
            <v>...................................</v>
          </cell>
          <cell r="W11" t="str">
            <v>|</v>
          </cell>
          <cell r="X11" t="str">
            <v>...................................</v>
          </cell>
          <cell r="Y11" t="str">
            <v>|</v>
          </cell>
        </row>
        <row r="12">
          <cell r="A12" t="str">
            <v>|</v>
          </cell>
          <cell r="B12" t="str">
            <v>TOTAL VAT </v>
          </cell>
          <cell r="C12" t="str">
            <v>|</v>
          </cell>
          <cell r="D12" t="str">
            <v>2004-05</v>
          </cell>
          <cell r="E12" t="str">
            <v>|</v>
          </cell>
          <cell r="F12">
            <v>8035</v>
          </cell>
          <cell r="G12">
            <v>5665</v>
          </cell>
          <cell r="H12">
            <v>4362</v>
          </cell>
          <cell r="I12">
            <v>7432</v>
          </cell>
          <cell r="J12">
            <v>6228</v>
          </cell>
          <cell r="K12">
            <v>4223</v>
          </cell>
          <cell r="L12">
            <v>7398</v>
          </cell>
          <cell r="M12">
            <v>6294</v>
          </cell>
          <cell r="N12">
            <v>5268</v>
          </cell>
          <cell r="O12">
            <v>7364</v>
          </cell>
          <cell r="P12">
            <v>6669</v>
          </cell>
          <cell r="Q12">
            <v>4149</v>
          </cell>
          <cell r="R12" t="str">
            <v>|</v>
          </cell>
          <cell r="S12">
            <v>18062</v>
          </cell>
          <cell r="T12">
            <v>17883</v>
          </cell>
          <cell r="U12">
            <v>18960</v>
          </cell>
          <cell r="V12">
            <v>18182</v>
          </cell>
          <cell r="W12" t="str">
            <v>|</v>
          </cell>
          <cell r="X12">
            <v>73087</v>
          </cell>
          <cell r="Y12" t="str">
            <v>|</v>
          </cell>
        </row>
        <row r="13">
          <cell r="A13" t="str">
            <v>|</v>
          </cell>
          <cell r="C13" t="str">
            <v>|</v>
          </cell>
          <cell r="D13" t="str">
            <v>2003-04</v>
          </cell>
          <cell r="E13" t="str">
            <v>|</v>
          </cell>
          <cell r="F13">
            <v>6830</v>
          </cell>
          <cell r="G13">
            <v>5416</v>
          </cell>
          <cell r="H13">
            <v>4283</v>
          </cell>
          <cell r="I13">
            <v>7077</v>
          </cell>
          <cell r="J13">
            <v>5817</v>
          </cell>
          <cell r="K13">
            <v>4151</v>
          </cell>
          <cell r="L13">
            <v>7184</v>
          </cell>
          <cell r="M13">
            <v>5682</v>
          </cell>
          <cell r="N13">
            <v>5304</v>
          </cell>
          <cell r="O13">
            <v>7468</v>
          </cell>
          <cell r="P13">
            <v>6342</v>
          </cell>
          <cell r="Q13">
            <v>3505</v>
          </cell>
          <cell r="R13" t="str">
            <v>|</v>
          </cell>
          <cell r="S13">
            <v>16529</v>
          </cell>
          <cell r="T13">
            <v>17045</v>
          </cell>
          <cell r="U13">
            <v>18170</v>
          </cell>
          <cell r="V13">
            <v>17315</v>
          </cell>
          <cell r="W13" t="str">
            <v>|</v>
          </cell>
          <cell r="X13">
            <v>69059</v>
          </cell>
          <cell r="Y13" t="str">
            <v>|</v>
          </cell>
        </row>
        <row r="14">
          <cell r="A14" t="str">
            <v>|</v>
          </cell>
          <cell r="B14" t="str">
            <v>...................................</v>
          </cell>
          <cell r="C14" t="str">
            <v>|</v>
          </cell>
          <cell r="D14" t="str">
            <v>...................................</v>
          </cell>
          <cell r="E14" t="str">
            <v>|</v>
          </cell>
          <cell r="F14" t="str">
            <v>...................................</v>
          </cell>
          <cell r="G14" t="str">
            <v>...................................</v>
          </cell>
          <cell r="H14" t="str">
            <v>...................................</v>
          </cell>
          <cell r="I14" t="str">
            <v>...................................</v>
          </cell>
          <cell r="J14" t="str">
            <v>...................................</v>
          </cell>
          <cell r="K14" t="str">
            <v>...................................</v>
          </cell>
          <cell r="L14" t="str">
            <v>...................................</v>
          </cell>
          <cell r="M14" t="str">
            <v>...................................</v>
          </cell>
          <cell r="N14" t="str">
            <v>...................................</v>
          </cell>
          <cell r="O14" t="str">
            <v>...................................</v>
          </cell>
          <cell r="P14" t="str">
            <v>...................................</v>
          </cell>
          <cell r="Q14" t="str">
            <v>...................................</v>
          </cell>
          <cell r="R14" t="str">
            <v>|</v>
          </cell>
          <cell r="S14" t="str">
            <v>...................................</v>
          </cell>
          <cell r="T14" t="str">
            <v>...................................</v>
          </cell>
          <cell r="U14" t="str">
            <v>...................................</v>
          </cell>
          <cell r="V14" t="str">
            <v>...................................</v>
          </cell>
          <cell r="W14" t="str">
            <v>|</v>
          </cell>
          <cell r="X14" t="str">
            <v>...................................</v>
          </cell>
          <cell r="Y14" t="str">
            <v>|</v>
          </cell>
        </row>
        <row r="15">
          <cell r="A15" t="str">
            <v>|</v>
          </cell>
          <cell r="B15" t="str">
            <v>TOBACCO</v>
          </cell>
          <cell r="C15" t="str">
            <v>|</v>
          </cell>
          <cell r="D15" t="str">
            <v>2004-05</v>
          </cell>
          <cell r="E15" t="str">
            <v>|</v>
          </cell>
          <cell r="F15">
            <v>1175</v>
          </cell>
          <cell r="G15">
            <v>254</v>
          </cell>
          <cell r="H15">
            <v>656</v>
          </cell>
          <cell r="I15">
            <v>1105</v>
          </cell>
          <cell r="J15">
            <v>349</v>
          </cell>
          <cell r="K15">
            <v>620</v>
          </cell>
          <cell r="L15">
            <v>703</v>
          </cell>
          <cell r="M15">
            <v>743</v>
          </cell>
          <cell r="N15">
            <v>524</v>
          </cell>
          <cell r="O15">
            <v>792</v>
          </cell>
          <cell r="P15">
            <v>582</v>
          </cell>
          <cell r="Q15">
            <v>636</v>
          </cell>
          <cell r="R15" t="str">
            <v>|</v>
          </cell>
          <cell r="S15">
            <v>2085</v>
          </cell>
          <cell r="T15">
            <v>2074</v>
          </cell>
          <cell r="U15">
            <v>1970</v>
          </cell>
          <cell r="V15">
            <v>2010</v>
          </cell>
          <cell r="W15" t="str">
            <v>|</v>
          </cell>
          <cell r="X15">
            <v>8139</v>
          </cell>
          <cell r="Y15" t="str">
            <v>|</v>
          </cell>
        </row>
        <row r="16">
          <cell r="A16" t="str">
            <v>|</v>
          </cell>
          <cell r="C16" t="str">
            <v>|</v>
          </cell>
          <cell r="D16" t="str">
            <v>2003-04</v>
          </cell>
          <cell r="E16" t="str">
            <v>|</v>
          </cell>
          <cell r="F16">
            <v>671</v>
          </cell>
          <cell r="G16">
            <v>1508</v>
          </cell>
          <cell r="H16">
            <v>150</v>
          </cell>
          <cell r="I16">
            <v>904</v>
          </cell>
          <cell r="J16">
            <v>312</v>
          </cell>
          <cell r="K16">
            <v>604</v>
          </cell>
          <cell r="L16">
            <v>665</v>
          </cell>
          <cell r="M16">
            <v>760</v>
          </cell>
          <cell r="N16">
            <v>516</v>
          </cell>
          <cell r="O16">
            <v>805</v>
          </cell>
          <cell r="P16">
            <v>554</v>
          </cell>
          <cell r="Q16">
            <v>642</v>
          </cell>
          <cell r="R16" t="str">
            <v>|</v>
          </cell>
          <cell r="S16">
            <v>2329</v>
          </cell>
          <cell r="T16">
            <v>1820</v>
          </cell>
          <cell r="U16">
            <v>1941</v>
          </cell>
          <cell r="V16">
            <v>2001</v>
          </cell>
          <cell r="W16" t="str">
            <v>|</v>
          </cell>
          <cell r="X16">
            <v>8091</v>
          </cell>
          <cell r="Y16" t="str">
            <v>|</v>
          </cell>
        </row>
        <row r="17">
          <cell r="A17" t="str">
            <v>|</v>
          </cell>
          <cell r="B17" t="str">
            <v>...................................</v>
          </cell>
          <cell r="C17" t="str">
            <v>|</v>
          </cell>
          <cell r="D17" t="str">
            <v>...................................</v>
          </cell>
          <cell r="E17" t="str">
            <v>|</v>
          </cell>
          <cell r="F17" t="str">
            <v>...................................</v>
          </cell>
          <cell r="G17" t="str">
            <v>...................................</v>
          </cell>
          <cell r="H17" t="str">
            <v>...................................</v>
          </cell>
          <cell r="I17" t="str">
            <v>...................................</v>
          </cell>
          <cell r="J17" t="str">
            <v>...................................</v>
          </cell>
          <cell r="K17" t="str">
            <v>...................................</v>
          </cell>
          <cell r="L17" t="str">
            <v>...................................</v>
          </cell>
          <cell r="M17" t="str">
            <v>...................................</v>
          </cell>
          <cell r="N17" t="str">
            <v>...................................</v>
          </cell>
          <cell r="O17" t="str">
            <v>...................................</v>
          </cell>
          <cell r="P17" t="str">
            <v>...................................</v>
          </cell>
          <cell r="Q17" t="str">
            <v>...................................</v>
          </cell>
          <cell r="R17" t="str">
            <v>|</v>
          </cell>
          <cell r="S17" t="str">
            <v>...................................</v>
          </cell>
          <cell r="T17" t="str">
            <v>...................................</v>
          </cell>
          <cell r="U17" t="str">
            <v>...................................</v>
          </cell>
          <cell r="V17" t="str">
            <v>...................................</v>
          </cell>
          <cell r="W17" t="str">
            <v>|</v>
          </cell>
          <cell r="X17" t="str">
            <v>...................................</v>
          </cell>
          <cell r="Y17" t="str">
            <v>|</v>
          </cell>
        </row>
        <row r="18">
          <cell r="A18" t="str">
            <v>|</v>
          </cell>
          <cell r="B18" t="str">
            <v>HYDROCARBON</v>
          </cell>
          <cell r="C18" t="str">
            <v>|</v>
          </cell>
          <cell r="D18" t="str">
            <v>2004-05</v>
          </cell>
          <cell r="E18" t="str">
            <v>|</v>
          </cell>
          <cell r="F18">
            <v>1995</v>
          </cell>
          <cell r="G18">
            <v>1934</v>
          </cell>
          <cell r="H18">
            <v>2004</v>
          </cell>
          <cell r="I18">
            <v>1927</v>
          </cell>
          <cell r="J18">
            <v>2002</v>
          </cell>
          <cell r="K18">
            <v>2008</v>
          </cell>
          <cell r="L18">
            <v>2035</v>
          </cell>
          <cell r="M18">
            <v>2131</v>
          </cell>
          <cell r="N18">
            <v>2125</v>
          </cell>
          <cell r="O18">
            <v>1927</v>
          </cell>
          <cell r="P18">
            <v>2007</v>
          </cell>
          <cell r="Q18">
            <v>1965</v>
          </cell>
          <cell r="R18" t="str">
            <v>|</v>
          </cell>
          <cell r="S18">
            <v>5933</v>
          </cell>
          <cell r="T18">
            <v>5937</v>
          </cell>
          <cell r="U18">
            <v>6291</v>
          </cell>
          <cell r="V18">
            <v>5899</v>
          </cell>
          <cell r="W18" t="str">
            <v>|</v>
          </cell>
          <cell r="X18">
            <v>24060</v>
          </cell>
          <cell r="Y18" t="str">
            <v>|</v>
          </cell>
        </row>
        <row r="19">
          <cell r="A19" t="str">
            <v>|</v>
          </cell>
          <cell r="B19" t="str">
            <v>OILS</v>
          </cell>
          <cell r="C19" t="str">
            <v>|</v>
          </cell>
          <cell r="D19" t="str">
            <v>2003-04</v>
          </cell>
          <cell r="E19" t="str">
            <v>|</v>
          </cell>
          <cell r="F19">
            <v>1968</v>
          </cell>
          <cell r="G19">
            <v>1796</v>
          </cell>
          <cell r="H19">
            <v>1912</v>
          </cell>
          <cell r="I19">
            <v>1846</v>
          </cell>
          <cell r="J19">
            <v>1908</v>
          </cell>
          <cell r="K19">
            <v>1866</v>
          </cell>
          <cell r="L19">
            <v>2018</v>
          </cell>
          <cell r="M19">
            <v>1940</v>
          </cell>
          <cell r="N19">
            <v>1934</v>
          </cell>
          <cell r="O19">
            <v>1808</v>
          </cell>
          <cell r="P19">
            <v>1915</v>
          </cell>
          <cell r="Q19">
            <v>1875</v>
          </cell>
          <cell r="R19" t="str">
            <v>|</v>
          </cell>
          <cell r="S19">
            <v>5676</v>
          </cell>
          <cell r="T19">
            <v>5620</v>
          </cell>
          <cell r="U19">
            <v>5892</v>
          </cell>
          <cell r="V19">
            <v>5598</v>
          </cell>
          <cell r="W19" t="str">
            <v>|</v>
          </cell>
          <cell r="X19">
            <v>22786</v>
          </cell>
          <cell r="Y19" t="str">
            <v>|</v>
          </cell>
        </row>
        <row r="20">
          <cell r="A20" t="str">
            <v>|</v>
          </cell>
          <cell r="B20" t="str">
            <v>...................................</v>
          </cell>
          <cell r="C20" t="str">
            <v>|</v>
          </cell>
          <cell r="D20" t="str">
            <v>...................................</v>
          </cell>
          <cell r="E20" t="str">
            <v>|</v>
          </cell>
          <cell r="F20" t="str">
            <v>...................................</v>
          </cell>
          <cell r="G20" t="str">
            <v>...................................</v>
          </cell>
          <cell r="H20" t="str">
            <v>...................................</v>
          </cell>
          <cell r="I20" t="str">
            <v>...................................</v>
          </cell>
          <cell r="J20" t="str">
            <v>...................................</v>
          </cell>
          <cell r="K20" t="str">
            <v>...................................</v>
          </cell>
          <cell r="L20" t="str">
            <v>...................................</v>
          </cell>
          <cell r="M20" t="str">
            <v>...................................</v>
          </cell>
          <cell r="N20" t="str">
            <v>...................................</v>
          </cell>
          <cell r="O20" t="str">
            <v>...................................</v>
          </cell>
          <cell r="P20" t="str">
            <v>...................................</v>
          </cell>
          <cell r="Q20" t="str">
            <v>...................................</v>
          </cell>
          <cell r="R20" t="str">
            <v>|</v>
          </cell>
          <cell r="S20" t="str">
            <v>...................................</v>
          </cell>
          <cell r="T20" t="str">
            <v>...................................</v>
          </cell>
          <cell r="U20" t="str">
            <v>...................................</v>
          </cell>
          <cell r="V20" t="str">
            <v>...................................</v>
          </cell>
          <cell r="W20" t="str">
            <v>|</v>
          </cell>
          <cell r="X20" t="str">
            <v>...................................</v>
          </cell>
          <cell r="Y20" t="str">
            <v>|</v>
          </cell>
        </row>
        <row r="21">
          <cell r="A21" t="str">
            <v>|</v>
          </cell>
          <cell r="B21" t="str">
            <v>SPIRITS</v>
          </cell>
          <cell r="C21" t="str">
            <v>|</v>
          </cell>
          <cell r="D21" t="str">
            <v>2004-05</v>
          </cell>
          <cell r="E21" t="str">
            <v>|</v>
          </cell>
          <cell r="F21">
            <v>185</v>
          </cell>
          <cell r="G21">
            <v>181</v>
          </cell>
          <cell r="H21">
            <v>186</v>
          </cell>
          <cell r="I21">
            <v>181</v>
          </cell>
          <cell r="J21">
            <v>180</v>
          </cell>
          <cell r="K21">
            <v>185</v>
          </cell>
          <cell r="L21">
            <v>189</v>
          </cell>
          <cell r="M21">
            <v>290</v>
          </cell>
          <cell r="N21">
            <v>330</v>
          </cell>
          <cell r="O21">
            <v>205</v>
          </cell>
          <cell r="P21">
            <v>124</v>
          </cell>
          <cell r="Q21">
            <v>154</v>
          </cell>
          <cell r="R21" t="str">
            <v>|</v>
          </cell>
          <cell r="S21">
            <v>552</v>
          </cell>
          <cell r="T21">
            <v>546</v>
          </cell>
          <cell r="U21">
            <v>809</v>
          </cell>
          <cell r="V21">
            <v>483</v>
          </cell>
          <cell r="W21" t="str">
            <v>|</v>
          </cell>
          <cell r="X21">
            <v>2390</v>
          </cell>
          <cell r="Y21" t="str">
            <v>|</v>
          </cell>
        </row>
        <row r="22">
          <cell r="A22" t="str">
            <v>|</v>
          </cell>
          <cell r="C22" t="str">
            <v>|</v>
          </cell>
          <cell r="D22" t="str">
            <v>2003-04</v>
          </cell>
          <cell r="E22" t="str">
            <v>|</v>
          </cell>
          <cell r="F22">
            <v>191</v>
          </cell>
          <cell r="G22">
            <v>166</v>
          </cell>
          <cell r="H22">
            <v>177</v>
          </cell>
          <cell r="I22">
            <v>179</v>
          </cell>
          <cell r="J22">
            <v>181</v>
          </cell>
          <cell r="K22">
            <v>178</v>
          </cell>
          <cell r="L22">
            <v>190</v>
          </cell>
          <cell r="M22">
            <v>295</v>
          </cell>
          <cell r="N22">
            <v>324</v>
          </cell>
          <cell r="O22">
            <v>202</v>
          </cell>
          <cell r="P22">
            <v>118</v>
          </cell>
          <cell r="Q22">
            <v>161</v>
          </cell>
          <cell r="R22" t="str">
            <v>|</v>
          </cell>
          <cell r="S22">
            <v>534</v>
          </cell>
          <cell r="T22">
            <v>538</v>
          </cell>
          <cell r="U22">
            <v>809</v>
          </cell>
          <cell r="V22">
            <v>481</v>
          </cell>
          <cell r="W22" t="str">
            <v>|</v>
          </cell>
          <cell r="X22">
            <v>2362</v>
          </cell>
          <cell r="Y22" t="str">
            <v>|</v>
          </cell>
        </row>
        <row r="23">
          <cell r="A23" t="str">
            <v>|</v>
          </cell>
          <cell r="B23" t="str">
            <v>...................................</v>
          </cell>
          <cell r="C23" t="str">
            <v>|</v>
          </cell>
          <cell r="D23" t="str">
            <v>...................................</v>
          </cell>
          <cell r="E23" t="str">
            <v>|</v>
          </cell>
          <cell r="F23" t="str">
            <v>...................................</v>
          </cell>
          <cell r="G23" t="str">
            <v>...................................</v>
          </cell>
          <cell r="H23" t="str">
            <v>...................................</v>
          </cell>
          <cell r="I23" t="str">
            <v>...................................</v>
          </cell>
          <cell r="J23" t="str">
            <v>...................................</v>
          </cell>
          <cell r="K23" t="str">
            <v>...................................</v>
          </cell>
          <cell r="L23" t="str">
            <v>...................................</v>
          </cell>
          <cell r="M23" t="str">
            <v>...................................</v>
          </cell>
          <cell r="N23" t="str">
            <v>...................................</v>
          </cell>
          <cell r="O23" t="str">
            <v>...................................</v>
          </cell>
          <cell r="P23" t="str">
            <v>...................................</v>
          </cell>
          <cell r="Q23" t="str">
            <v>...................................</v>
          </cell>
          <cell r="R23" t="str">
            <v>|</v>
          </cell>
          <cell r="S23" t="str">
            <v>...................................</v>
          </cell>
          <cell r="T23" t="str">
            <v>...................................</v>
          </cell>
          <cell r="U23" t="str">
            <v>...................................</v>
          </cell>
          <cell r="V23" t="str">
            <v>...................................</v>
          </cell>
          <cell r="W23" t="str">
            <v>|</v>
          </cell>
          <cell r="X23" t="str">
            <v>...................................</v>
          </cell>
          <cell r="Y23" t="str">
            <v>|</v>
          </cell>
        </row>
        <row r="24">
          <cell r="A24" t="str">
            <v>|</v>
          </cell>
          <cell r="B24" t="str">
            <v>BEER</v>
          </cell>
          <cell r="C24" t="str">
            <v>|</v>
          </cell>
          <cell r="D24" t="str">
            <v>2004-05</v>
          </cell>
          <cell r="E24" t="str">
            <v>|</v>
          </cell>
          <cell r="F24">
            <v>286</v>
          </cell>
          <cell r="G24">
            <v>239</v>
          </cell>
          <cell r="H24">
            <v>277</v>
          </cell>
          <cell r="I24">
            <v>289</v>
          </cell>
          <cell r="J24">
            <v>249</v>
          </cell>
          <cell r="K24">
            <v>270</v>
          </cell>
          <cell r="L24">
            <v>260</v>
          </cell>
          <cell r="M24">
            <v>270</v>
          </cell>
          <cell r="N24">
            <v>287</v>
          </cell>
          <cell r="O24">
            <v>294</v>
          </cell>
          <cell r="P24">
            <v>173</v>
          </cell>
          <cell r="Q24">
            <v>211</v>
          </cell>
          <cell r="R24" t="str">
            <v>|</v>
          </cell>
          <cell r="S24">
            <v>802</v>
          </cell>
          <cell r="T24">
            <v>808</v>
          </cell>
          <cell r="U24">
            <v>817</v>
          </cell>
          <cell r="V24">
            <v>678</v>
          </cell>
          <cell r="W24" t="str">
            <v>|</v>
          </cell>
          <cell r="X24">
            <v>3105</v>
          </cell>
          <cell r="Y24" t="str">
            <v>|</v>
          </cell>
        </row>
        <row r="25">
          <cell r="A25" t="str">
            <v>|</v>
          </cell>
          <cell r="C25" t="str">
            <v>|</v>
          </cell>
          <cell r="D25" t="str">
            <v>2003-04</v>
          </cell>
          <cell r="E25" t="str">
            <v>|</v>
          </cell>
          <cell r="F25">
            <v>246</v>
          </cell>
          <cell r="G25">
            <v>262</v>
          </cell>
          <cell r="H25">
            <v>249</v>
          </cell>
          <cell r="I25">
            <v>258</v>
          </cell>
          <cell r="J25">
            <v>285</v>
          </cell>
          <cell r="K25">
            <v>272</v>
          </cell>
          <cell r="L25">
            <v>260</v>
          </cell>
          <cell r="M25">
            <v>268</v>
          </cell>
          <cell r="N25">
            <v>282</v>
          </cell>
          <cell r="O25">
            <v>288</v>
          </cell>
          <cell r="P25">
            <v>170</v>
          </cell>
          <cell r="Q25">
            <v>204</v>
          </cell>
          <cell r="R25" t="str">
            <v>|</v>
          </cell>
          <cell r="S25">
            <v>757</v>
          </cell>
          <cell r="T25">
            <v>815</v>
          </cell>
          <cell r="U25">
            <v>810</v>
          </cell>
          <cell r="V25">
            <v>662</v>
          </cell>
          <cell r="W25" t="str">
            <v>|</v>
          </cell>
          <cell r="X25">
            <v>3044</v>
          </cell>
          <cell r="Y25" t="str">
            <v>|</v>
          </cell>
        </row>
        <row r="26">
          <cell r="A26" t="str">
            <v>|</v>
          </cell>
          <cell r="B26" t="str">
            <v>...................................</v>
          </cell>
          <cell r="C26" t="str">
            <v>|</v>
          </cell>
          <cell r="D26" t="str">
            <v>...................................</v>
          </cell>
          <cell r="E26" t="str">
            <v>|</v>
          </cell>
          <cell r="F26" t="str">
            <v>...................................</v>
          </cell>
          <cell r="G26" t="str">
            <v>...................................</v>
          </cell>
          <cell r="H26" t="str">
            <v>...................................</v>
          </cell>
          <cell r="I26" t="str">
            <v>...................................</v>
          </cell>
          <cell r="J26" t="str">
            <v>...................................</v>
          </cell>
          <cell r="K26" t="str">
            <v>...................................</v>
          </cell>
          <cell r="L26" t="str">
            <v>...................................</v>
          </cell>
          <cell r="M26" t="str">
            <v>...................................</v>
          </cell>
          <cell r="N26" t="str">
            <v>...................................</v>
          </cell>
          <cell r="O26" t="str">
            <v>...................................</v>
          </cell>
          <cell r="P26" t="str">
            <v>...................................</v>
          </cell>
          <cell r="Q26" t="str">
            <v>...................................</v>
          </cell>
          <cell r="R26" t="str">
            <v>|</v>
          </cell>
          <cell r="S26" t="str">
            <v>...................................</v>
          </cell>
          <cell r="T26" t="str">
            <v>...................................</v>
          </cell>
          <cell r="U26" t="str">
            <v>...................................</v>
          </cell>
          <cell r="V26" t="str">
            <v>...................................</v>
          </cell>
          <cell r="W26" t="str">
            <v>|</v>
          </cell>
          <cell r="X26" t="str">
            <v>...................................</v>
          </cell>
          <cell r="Y26" t="str">
            <v>|</v>
          </cell>
        </row>
        <row r="27">
          <cell r="A27" t="str">
            <v>|</v>
          </cell>
          <cell r="B27" t="str">
            <v>WINES </v>
          </cell>
          <cell r="C27" t="str">
            <v>|</v>
          </cell>
          <cell r="D27" t="str">
            <v>2004-05</v>
          </cell>
          <cell r="E27" t="str">
            <v>|</v>
          </cell>
          <cell r="F27">
            <v>189</v>
          </cell>
          <cell r="G27">
            <v>169</v>
          </cell>
          <cell r="H27">
            <v>167</v>
          </cell>
          <cell r="I27">
            <v>179</v>
          </cell>
          <cell r="J27">
            <v>190</v>
          </cell>
          <cell r="K27">
            <v>161</v>
          </cell>
          <cell r="L27">
            <v>152</v>
          </cell>
          <cell r="M27">
            <v>194</v>
          </cell>
          <cell r="N27">
            <v>209</v>
          </cell>
          <cell r="O27">
            <v>163</v>
          </cell>
          <cell r="P27">
            <v>116</v>
          </cell>
          <cell r="Q27">
            <v>113</v>
          </cell>
          <cell r="R27" t="str">
            <v>|</v>
          </cell>
          <cell r="S27">
            <v>525</v>
          </cell>
          <cell r="T27">
            <v>530</v>
          </cell>
          <cell r="U27">
            <v>555</v>
          </cell>
          <cell r="V27">
            <v>392</v>
          </cell>
          <cell r="W27" t="str">
            <v>|</v>
          </cell>
          <cell r="X27">
            <v>2002</v>
          </cell>
          <cell r="Y27" t="str">
            <v>|</v>
          </cell>
        </row>
        <row r="28">
          <cell r="A28" t="str">
            <v>|</v>
          </cell>
          <cell r="C28" t="str">
            <v>|</v>
          </cell>
          <cell r="D28" t="str">
            <v>2003-04</v>
          </cell>
          <cell r="E28" t="str">
            <v>|</v>
          </cell>
          <cell r="F28">
            <v>178</v>
          </cell>
          <cell r="G28">
            <v>144</v>
          </cell>
          <cell r="H28">
            <v>158</v>
          </cell>
          <cell r="I28">
            <v>151</v>
          </cell>
          <cell r="J28">
            <v>162</v>
          </cell>
          <cell r="K28">
            <v>155</v>
          </cell>
          <cell r="L28">
            <v>169</v>
          </cell>
          <cell r="M28">
            <v>219</v>
          </cell>
          <cell r="N28">
            <v>228</v>
          </cell>
          <cell r="O28">
            <v>176</v>
          </cell>
          <cell r="P28">
            <v>127</v>
          </cell>
          <cell r="Q28">
            <v>139</v>
          </cell>
          <cell r="R28" t="str">
            <v>|</v>
          </cell>
          <cell r="S28">
            <v>480</v>
          </cell>
          <cell r="T28">
            <v>468</v>
          </cell>
          <cell r="U28">
            <v>616</v>
          </cell>
          <cell r="V28">
            <v>442</v>
          </cell>
          <cell r="W28" t="str">
            <v>|</v>
          </cell>
          <cell r="X28">
            <v>2006</v>
          </cell>
          <cell r="Y28" t="str">
            <v>|</v>
          </cell>
        </row>
        <row r="29">
          <cell r="A29" t="str">
            <v>|</v>
          </cell>
          <cell r="B29" t="str">
            <v>...................................</v>
          </cell>
          <cell r="C29" t="str">
            <v>|</v>
          </cell>
          <cell r="D29" t="str">
            <v>...................................</v>
          </cell>
          <cell r="E29" t="str">
            <v>|</v>
          </cell>
          <cell r="F29" t="str">
            <v>...................................</v>
          </cell>
          <cell r="G29" t="str">
            <v>...................................</v>
          </cell>
          <cell r="H29" t="str">
            <v>...................................</v>
          </cell>
          <cell r="I29" t="str">
            <v>...................................</v>
          </cell>
          <cell r="J29" t="str">
            <v>...................................</v>
          </cell>
          <cell r="K29" t="str">
            <v>...................................</v>
          </cell>
          <cell r="L29" t="str">
            <v>...................................</v>
          </cell>
          <cell r="M29" t="str">
            <v>...................................</v>
          </cell>
          <cell r="N29" t="str">
            <v>...................................</v>
          </cell>
          <cell r="O29" t="str">
            <v>...................................</v>
          </cell>
          <cell r="P29" t="str">
            <v>...................................</v>
          </cell>
          <cell r="Q29" t="str">
            <v>...................................</v>
          </cell>
          <cell r="R29" t="str">
            <v>|</v>
          </cell>
          <cell r="S29" t="str">
            <v>...................................</v>
          </cell>
          <cell r="T29" t="str">
            <v>...................................</v>
          </cell>
          <cell r="U29" t="str">
            <v>...................................</v>
          </cell>
          <cell r="V29" t="str">
            <v>...................................</v>
          </cell>
          <cell r="W29" t="str">
            <v>|</v>
          </cell>
          <cell r="X29" t="str">
            <v>...................................</v>
          </cell>
          <cell r="Y29" t="str">
            <v>|</v>
          </cell>
        </row>
        <row r="30">
          <cell r="A30" t="str">
            <v>|</v>
          </cell>
          <cell r="B30" t="str">
            <v>CIDER</v>
          </cell>
          <cell r="C30" t="str">
            <v>|</v>
          </cell>
          <cell r="D30" t="str">
            <v>2004-05</v>
          </cell>
          <cell r="E30" t="str">
            <v>|</v>
          </cell>
          <cell r="F30">
            <v>13</v>
          </cell>
          <cell r="G30">
            <v>14</v>
          </cell>
          <cell r="H30">
            <v>13</v>
          </cell>
          <cell r="I30">
            <v>15</v>
          </cell>
          <cell r="J30">
            <v>13</v>
          </cell>
          <cell r="K30">
            <v>14</v>
          </cell>
          <cell r="L30">
            <v>14</v>
          </cell>
          <cell r="M30">
            <v>13</v>
          </cell>
          <cell r="N30">
            <v>14</v>
          </cell>
          <cell r="O30">
            <v>15</v>
          </cell>
          <cell r="P30">
            <v>8</v>
          </cell>
          <cell r="Q30">
            <v>9</v>
          </cell>
          <cell r="R30" t="str">
            <v>|</v>
          </cell>
          <cell r="S30">
            <v>40</v>
          </cell>
          <cell r="T30">
            <v>42</v>
          </cell>
          <cell r="U30">
            <v>41</v>
          </cell>
          <cell r="V30">
            <v>32</v>
          </cell>
          <cell r="W30" t="str">
            <v>|</v>
          </cell>
          <cell r="X30">
            <v>155</v>
          </cell>
          <cell r="Y30" t="str">
            <v>|</v>
          </cell>
        </row>
        <row r="31">
          <cell r="A31" t="str">
            <v>|</v>
          </cell>
          <cell r="C31" t="str">
            <v>|</v>
          </cell>
          <cell r="D31" t="str">
            <v>2003-04</v>
          </cell>
          <cell r="E31" t="str">
            <v>|</v>
          </cell>
          <cell r="F31">
            <v>13</v>
          </cell>
          <cell r="G31">
            <v>13</v>
          </cell>
          <cell r="H31">
            <v>11</v>
          </cell>
          <cell r="I31">
            <v>15</v>
          </cell>
          <cell r="J31">
            <v>14</v>
          </cell>
          <cell r="K31">
            <v>13</v>
          </cell>
          <cell r="L31">
            <v>14</v>
          </cell>
          <cell r="M31">
            <v>12</v>
          </cell>
          <cell r="N31">
            <v>13</v>
          </cell>
          <cell r="O31">
            <v>15</v>
          </cell>
          <cell r="P31">
            <v>9</v>
          </cell>
          <cell r="Q31">
            <v>11</v>
          </cell>
          <cell r="R31" t="str">
            <v>|</v>
          </cell>
          <cell r="S31">
            <v>37</v>
          </cell>
          <cell r="T31">
            <v>42</v>
          </cell>
          <cell r="U31">
            <v>39</v>
          </cell>
          <cell r="V31">
            <v>35</v>
          </cell>
          <cell r="W31" t="str">
            <v>|</v>
          </cell>
          <cell r="X31">
            <v>153</v>
          </cell>
          <cell r="Y31" t="str">
            <v>|</v>
          </cell>
        </row>
        <row r="32">
          <cell r="A32" t="str">
            <v>|</v>
          </cell>
          <cell r="B32" t="str">
            <v>...................................</v>
          </cell>
          <cell r="C32" t="str">
            <v>|</v>
          </cell>
          <cell r="D32" t="str">
            <v>...................................</v>
          </cell>
          <cell r="E32" t="str">
            <v>|</v>
          </cell>
          <cell r="F32" t="str">
            <v>...................................</v>
          </cell>
          <cell r="G32" t="str">
            <v>...................................</v>
          </cell>
          <cell r="H32" t="str">
            <v>...................................</v>
          </cell>
          <cell r="I32" t="str">
            <v>...................................</v>
          </cell>
          <cell r="J32" t="str">
            <v>...................................</v>
          </cell>
          <cell r="K32" t="str">
            <v>...................................</v>
          </cell>
          <cell r="L32" t="str">
            <v>...................................</v>
          </cell>
          <cell r="M32" t="str">
            <v>...................................</v>
          </cell>
          <cell r="N32" t="str">
            <v>...................................</v>
          </cell>
          <cell r="O32" t="str">
            <v>...................................</v>
          </cell>
          <cell r="P32" t="str">
            <v>...................................</v>
          </cell>
          <cell r="Q32" t="str">
            <v>...................................</v>
          </cell>
          <cell r="R32" t="str">
            <v>|</v>
          </cell>
          <cell r="S32" t="str">
            <v>...................................</v>
          </cell>
          <cell r="T32" t="str">
            <v>...................................</v>
          </cell>
          <cell r="U32" t="str">
            <v>...................................</v>
          </cell>
          <cell r="V32" t="str">
            <v>...................................</v>
          </cell>
          <cell r="W32" t="str">
            <v>|</v>
          </cell>
          <cell r="X32" t="str">
            <v>...................................</v>
          </cell>
          <cell r="Y32" t="str">
            <v>|</v>
          </cell>
        </row>
        <row r="33">
          <cell r="A33" t="str">
            <v>|</v>
          </cell>
          <cell r="B33" t="str">
            <v>BETTING</v>
          </cell>
          <cell r="C33" t="str">
            <v>|</v>
          </cell>
          <cell r="D33" t="str">
            <v>2004-05</v>
          </cell>
          <cell r="E33" t="str">
            <v>|</v>
          </cell>
          <cell r="F33">
            <v>129</v>
          </cell>
          <cell r="G33">
            <v>120</v>
          </cell>
          <cell r="H33">
            <v>112</v>
          </cell>
          <cell r="I33">
            <v>119</v>
          </cell>
          <cell r="J33">
            <v>143</v>
          </cell>
          <cell r="K33">
            <v>104</v>
          </cell>
          <cell r="L33">
            <v>106</v>
          </cell>
          <cell r="M33">
            <v>112</v>
          </cell>
          <cell r="N33">
            <v>83</v>
          </cell>
          <cell r="O33">
            <v>113</v>
          </cell>
          <cell r="P33">
            <v>103</v>
          </cell>
          <cell r="Q33">
            <v>90</v>
          </cell>
          <cell r="R33" t="str">
            <v>|</v>
          </cell>
          <cell r="S33">
            <v>361</v>
          </cell>
          <cell r="T33">
            <v>366</v>
          </cell>
          <cell r="U33">
            <v>301</v>
          </cell>
          <cell r="V33">
            <v>306</v>
          </cell>
          <cell r="W33" t="str">
            <v>|</v>
          </cell>
          <cell r="X33">
            <v>1334</v>
          </cell>
          <cell r="Y33" t="str">
            <v>|</v>
          </cell>
        </row>
        <row r="34">
          <cell r="A34" t="str">
            <v>|</v>
          </cell>
          <cell r="C34" t="str">
            <v>|</v>
          </cell>
          <cell r="D34" t="str">
            <v>2003-04</v>
          </cell>
          <cell r="E34" t="str">
            <v>|</v>
          </cell>
          <cell r="F34">
            <v>127</v>
          </cell>
          <cell r="G34">
            <v>105</v>
          </cell>
          <cell r="H34">
            <v>102</v>
          </cell>
          <cell r="I34">
            <v>134</v>
          </cell>
          <cell r="J34">
            <v>95</v>
          </cell>
          <cell r="K34">
            <v>111</v>
          </cell>
          <cell r="L34">
            <v>110</v>
          </cell>
          <cell r="M34">
            <v>122</v>
          </cell>
          <cell r="N34">
            <v>103</v>
          </cell>
          <cell r="O34">
            <v>124</v>
          </cell>
          <cell r="P34">
            <v>111</v>
          </cell>
          <cell r="Q34">
            <v>103</v>
          </cell>
          <cell r="R34" t="str">
            <v>|</v>
          </cell>
          <cell r="S34">
            <v>334</v>
          </cell>
          <cell r="T34">
            <v>340</v>
          </cell>
          <cell r="U34">
            <v>335</v>
          </cell>
          <cell r="V34">
            <v>338</v>
          </cell>
          <cell r="W34" t="str">
            <v>|</v>
          </cell>
          <cell r="X34">
            <v>1347</v>
          </cell>
          <cell r="Y34" t="str">
            <v>|</v>
          </cell>
        </row>
        <row r="35">
          <cell r="A35" t="str">
            <v>|</v>
          </cell>
          <cell r="B35" t="str">
            <v>...................................</v>
          </cell>
          <cell r="C35" t="str">
            <v>|</v>
          </cell>
          <cell r="D35" t="str">
            <v>...................................</v>
          </cell>
          <cell r="E35" t="str">
            <v>|</v>
          </cell>
          <cell r="F35" t="str">
            <v>...................................</v>
          </cell>
          <cell r="G35" t="str">
            <v>...................................</v>
          </cell>
          <cell r="H35" t="str">
            <v>...................................</v>
          </cell>
          <cell r="I35" t="str">
            <v>...................................</v>
          </cell>
          <cell r="J35" t="str">
            <v>...................................</v>
          </cell>
          <cell r="K35" t="str">
            <v>...................................</v>
          </cell>
          <cell r="L35" t="str">
            <v>...................................</v>
          </cell>
          <cell r="M35" t="str">
            <v>...................................</v>
          </cell>
          <cell r="N35" t="str">
            <v>...................................</v>
          </cell>
          <cell r="O35" t="str">
            <v>...................................</v>
          </cell>
          <cell r="P35" t="str">
            <v>...................................</v>
          </cell>
          <cell r="Q35" t="str">
            <v>...................................</v>
          </cell>
          <cell r="R35" t="str">
            <v>|</v>
          </cell>
          <cell r="S35" t="str">
            <v>...................................</v>
          </cell>
          <cell r="T35" t="str">
            <v>...................................</v>
          </cell>
          <cell r="U35" t="str">
            <v>...................................</v>
          </cell>
          <cell r="V35" t="str">
            <v>...................................</v>
          </cell>
          <cell r="W35" t="str">
            <v>|</v>
          </cell>
          <cell r="X35" t="str">
            <v>...................................</v>
          </cell>
          <cell r="Y35" t="str">
            <v>|</v>
          </cell>
        </row>
        <row r="36">
          <cell r="A36" t="str">
            <v>|</v>
          </cell>
          <cell r="B36" t="str">
            <v>CUSTOMS</v>
          </cell>
          <cell r="C36" t="str">
            <v>|</v>
          </cell>
          <cell r="D36" t="str">
            <v>2004-05</v>
          </cell>
          <cell r="E36" t="str">
            <v>|</v>
          </cell>
          <cell r="F36">
            <v>162</v>
          </cell>
          <cell r="G36">
            <v>166</v>
          </cell>
          <cell r="H36">
            <v>163</v>
          </cell>
          <cell r="I36">
            <v>181</v>
          </cell>
          <cell r="J36">
            <v>174</v>
          </cell>
          <cell r="K36">
            <v>152</v>
          </cell>
          <cell r="L36">
            <v>158</v>
          </cell>
          <cell r="M36">
            <v>160</v>
          </cell>
          <cell r="N36">
            <v>148</v>
          </cell>
          <cell r="O36">
            <v>127</v>
          </cell>
          <cell r="P36">
            <v>142</v>
          </cell>
          <cell r="Q36">
            <v>133</v>
          </cell>
          <cell r="R36" t="str">
            <v>|</v>
          </cell>
          <cell r="S36">
            <v>491</v>
          </cell>
          <cell r="T36">
            <v>507</v>
          </cell>
          <cell r="U36">
            <v>466</v>
          </cell>
          <cell r="V36">
            <v>402</v>
          </cell>
          <cell r="W36" t="str">
            <v>|</v>
          </cell>
          <cell r="X36">
            <v>1866</v>
          </cell>
          <cell r="Y36" t="str">
            <v>|</v>
          </cell>
        </row>
        <row r="37">
          <cell r="A37" t="str">
            <v>|</v>
          </cell>
          <cell r="B37" t="str">
            <v>DUTIES #</v>
          </cell>
          <cell r="C37" t="str">
            <v>|</v>
          </cell>
          <cell r="D37" t="str">
            <v>2003-04</v>
          </cell>
          <cell r="E37" t="str">
            <v>|</v>
          </cell>
          <cell r="F37">
            <v>146</v>
          </cell>
          <cell r="G37">
            <v>152</v>
          </cell>
          <cell r="H37">
            <v>157</v>
          </cell>
          <cell r="I37">
            <v>154</v>
          </cell>
          <cell r="J37">
            <v>167</v>
          </cell>
          <cell r="K37">
            <v>164</v>
          </cell>
          <cell r="L37">
            <v>184</v>
          </cell>
          <cell r="M37">
            <v>193</v>
          </cell>
          <cell r="N37">
            <v>170</v>
          </cell>
          <cell r="O37">
            <v>155</v>
          </cell>
          <cell r="P37">
            <v>154</v>
          </cell>
          <cell r="Q37">
            <v>145</v>
          </cell>
          <cell r="R37" t="str">
            <v>|</v>
          </cell>
          <cell r="S37">
            <v>455</v>
          </cell>
          <cell r="T37">
            <v>485</v>
          </cell>
          <cell r="U37">
            <v>547</v>
          </cell>
          <cell r="V37">
            <v>454</v>
          </cell>
          <cell r="W37" t="str">
            <v>|</v>
          </cell>
          <cell r="X37">
            <v>1941</v>
          </cell>
          <cell r="Y37" t="str">
            <v>|</v>
          </cell>
        </row>
        <row r="38">
          <cell r="A38" t="str">
            <v>|</v>
          </cell>
          <cell r="B38" t="str">
            <v>...................................</v>
          </cell>
          <cell r="C38" t="str">
            <v>|</v>
          </cell>
          <cell r="D38" t="str">
            <v>...................................</v>
          </cell>
          <cell r="E38" t="str">
            <v>|</v>
          </cell>
          <cell r="F38" t="str">
            <v>...................................</v>
          </cell>
          <cell r="G38" t="str">
            <v>...................................</v>
          </cell>
          <cell r="H38" t="str">
            <v>...................................</v>
          </cell>
          <cell r="I38" t="str">
            <v>...................................</v>
          </cell>
          <cell r="J38" t="str">
            <v>...................................</v>
          </cell>
          <cell r="K38" t="str">
            <v>...................................</v>
          </cell>
          <cell r="L38" t="str">
            <v>...................................</v>
          </cell>
          <cell r="M38" t="str">
            <v>...................................</v>
          </cell>
          <cell r="N38" t="str">
            <v>...................................</v>
          </cell>
          <cell r="O38" t="str">
            <v>...................................</v>
          </cell>
          <cell r="P38" t="str">
            <v>...................................</v>
          </cell>
          <cell r="Q38" t="str">
            <v>...................................</v>
          </cell>
          <cell r="R38" t="str">
            <v>|</v>
          </cell>
          <cell r="S38" t="str">
            <v>...................................</v>
          </cell>
          <cell r="T38" t="str">
            <v>...................................</v>
          </cell>
          <cell r="U38" t="str">
            <v>...................................</v>
          </cell>
          <cell r="V38" t="str">
            <v>...................................</v>
          </cell>
          <cell r="W38" t="str">
            <v>|</v>
          </cell>
          <cell r="X38" t="str">
            <v>...................................</v>
          </cell>
          <cell r="Y38" t="str">
            <v>|</v>
          </cell>
        </row>
        <row r="39">
          <cell r="A39" t="str">
            <v>|</v>
          </cell>
          <cell r="B39" t="str">
            <v>APD</v>
          </cell>
          <cell r="C39" t="str">
            <v>|</v>
          </cell>
          <cell r="D39" t="str">
            <v>2004-05</v>
          </cell>
          <cell r="E39" t="str">
            <v>|</v>
          </cell>
          <cell r="F39">
            <v>64</v>
          </cell>
          <cell r="G39">
            <v>66</v>
          </cell>
          <cell r="H39">
            <v>72</v>
          </cell>
          <cell r="I39">
            <v>76</v>
          </cell>
          <cell r="J39">
            <v>89</v>
          </cell>
          <cell r="K39">
            <v>91</v>
          </cell>
          <cell r="L39">
            <v>92</v>
          </cell>
          <cell r="M39">
            <v>85</v>
          </cell>
          <cell r="N39">
            <v>67</v>
          </cell>
          <cell r="O39">
            <v>79</v>
          </cell>
          <cell r="P39">
            <v>64</v>
          </cell>
          <cell r="Q39">
            <v>61</v>
          </cell>
          <cell r="R39" t="str">
            <v>|</v>
          </cell>
          <cell r="S39">
            <v>202</v>
          </cell>
          <cell r="T39">
            <v>256</v>
          </cell>
          <cell r="U39">
            <v>244</v>
          </cell>
          <cell r="V39">
            <v>204</v>
          </cell>
          <cell r="W39" t="str">
            <v>|</v>
          </cell>
          <cell r="X39">
            <v>906</v>
          </cell>
          <cell r="Y39" t="str">
            <v>|</v>
          </cell>
        </row>
        <row r="40">
          <cell r="A40" t="str">
            <v>|</v>
          </cell>
          <cell r="C40" t="str">
            <v>|</v>
          </cell>
          <cell r="D40" t="str">
            <v>2003-04</v>
          </cell>
          <cell r="E40" t="str">
            <v>|</v>
          </cell>
          <cell r="F40">
            <v>56</v>
          </cell>
          <cell r="G40">
            <v>57</v>
          </cell>
          <cell r="H40">
            <v>62</v>
          </cell>
          <cell r="I40">
            <v>74</v>
          </cell>
          <cell r="J40">
            <v>76</v>
          </cell>
          <cell r="K40">
            <v>82</v>
          </cell>
          <cell r="L40">
            <v>73</v>
          </cell>
          <cell r="M40">
            <v>70</v>
          </cell>
          <cell r="N40">
            <v>57</v>
          </cell>
          <cell r="O40">
            <v>69</v>
          </cell>
          <cell r="P40">
            <v>55</v>
          </cell>
          <cell r="Q40">
            <v>59</v>
          </cell>
          <cell r="R40" t="str">
            <v>|</v>
          </cell>
          <cell r="S40">
            <v>175</v>
          </cell>
          <cell r="T40">
            <v>232</v>
          </cell>
          <cell r="U40">
            <v>200</v>
          </cell>
          <cell r="V40">
            <v>183</v>
          </cell>
          <cell r="W40" t="str">
            <v>|</v>
          </cell>
          <cell r="X40">
            <v>790</v>
          </cell>
          <cell r="Y40" t="str">
            <v>|</v>
          </cell>
        </row>
        <row r="41">
          <cell r="A41" t="str">
            <v>|</v>
          </cell>
          <cell r="B41" t="str">
            <v>...................................</v>
          </cell>
          <cell r="C41" t="str">
            <v>|</v>
          </cell>
          <cell r="D41" t="str">
            <v>...................................</v>
          </cell>
          <cell r="E41" t="str">
            <v>|</v>
          </cell>
          <cell r="F41" t="str">
            <v>...................................</v>
          </cell>
          <cell r="G41" t="str">
            <v>...................................</v>
          </cell>
          <cell r="H41" t="str">
            <v>...................................</v>
          </cell>
          <cell r="I41" t="str">
            <v>...................................</v>
          </cell>
          <cell r="J41" t="str">
            <v>...................................</v>
          </cell>
          <cell r="K41" t="str">
            <v>...................................</v>
          </cell>
          <cell r="L41" t="str">
            <v>...................................</v>
          </cell>
          <cell r="M41" t="str">
            <v>...................................</v>
          </cell>
          <cell r="N41" t="str">
            <v>...................................</v>
          </cell>
          <cell r="O41" t="str">
            <v>...................................</v>
          </cell>
          <cell r="P41" t="str">
            <v>...................................</v>
          </cell>
          <cell r="Q41" t="str">
            <v>...................................</v>
          </cell>
          <cell r="R41" t="str">
            <v>|</v>
          </cell>
          <cell r="S41" t="str">
            <v>...................................</v>
          </cell>
          <cell r="T41" t="str">
            <v>...................................</v>
          </cell>
          <cell r="U41" t="str">
            <v>...................................</v>
          </cell>
          <cell r="V41" t="str">
            <v>...................................</v>
          </cell>
          <cell r="W41" t="str">
            <v>|</v>
          </cell>
          <cell r="X41" t="str">
            <v>...................................</v>
          </cell>
          <cell r="Y41" t="str">
            <v>|</v>
          </cell>
        </row>
        <row r="42">
          <cell r="A42" t="str">
            <v>|</v>
          </cell>
          <cell r="B42" t="str">
            <v>IPT</v>
          </cell>
          <cell r="C42" t="str">
            <v>|</v>
          </cell>
          <cell r="D42" t="str">
            <v>2004-05</v>
          </cell>
          <cell r="E42" t="str">
            <v>|</v>
          </cell>
          <cell r="F42">
            <v>88</v>
          </cell>
          <cell r="G42">
            <v>480</v>
          </cell>
          <cell r="H42">
            <v>5</v>
          </cell>
          <cell r="I42">
            <v>99</v>
          </cell>
          <cell r="J42">
            <v>523</v>
          </cell>
          <cell r="K42">
            <v>5</v>
          </cell>
          <cell r="L42">
            <v>46</v>
          </cell>
          <cell r="M42">
            <v>570</v>
          </cell>
          <cell r="N42">
            <v>5</v>
          </cell>
          <cell r="O42">
            <v>63</v>
          </cell>
          <cell r="P42">
            <v>535</v>
          </cell>
          <cell r="Q42">
            <v>5</v>
          </cell>
          <cell r="R42" t="str">
            <v>|</v>
          </cell>
          <cell r="S42">
            <v>573</v>
          </cell>
          <cell r="T42">
            <v>627</v>
          </cell>
          <cell r="U42">
            <v>621</v>
          </cell>
          <cell r="V42">
            <v>603</v>
          </cell>
          <cell r="W42" t="str">
            <v>|</v>
          </cell>
          <cell r="X42">
            <v>2424</v>
          </cell>
          <cell r="Y42" t="str">
            <v>|</v>
          </cell>
        </row>
        <row r="43">
          <cell r="A43" t="str">
            <v>|</v>
          </cell>
          <cell r="C43" t="str">
            <v>|</v>
          </cell>
          <cell r="D43" t="str">
            <v>2003-04</v>
          </cell>
          <cell r="E43" t="str">
            <v>|</v>
          </cell>
          <cell r="F43">
            <v>36</v>
          </cell>
          <cell r="G43">
            <v>512</v>
          </cell>
          <cell r="H43">
            <v>3</v>
          </cell>
          <cell r="I43">
            <v>52</v>
          </cell>
          <cell r="J43">
            <v>546</v>
          </cell>
          <cell r="K43">
            <v>3</v>
          </cell>
          <cell r="L43">
            <v>31</v>
          </cell>
          <cell r="M43">
            <v>549</v>
          </cell>
          <cell r="N43">
            <v>5</v>
          </cell>
          <cell r="O43">
            <v>71</v>
          </cell>
          <cell r="P43">
            <v>485</v>
          </cell>
          <cell r="Q43">
            <v>5</v>
          </cell>
          <cell r="R43" t="str">
            <v>|</v>
          </cell>
          <cell r="S43">
            <v>551</v>
          </cell>
          <cell r="T43">
            <v>601</v>
          </cell>
          <cell r="U43">
            <v>585</v>
          </cell>
          <cell r="V43">
            <v>561</v>
          </cell>
          <cell r="W43" t="str">
            <v>|</v>
          </cell>
          <cell r="X43">
            <v>2298</v>
          </cell>
          <cell r="Y43" t="str">
            <v>|</v>
          </cell>
        </row>
        <row r="44">
          <cell r="A44" t="str">
            <v>|</v>
          </cell>
          <cell r="B44" t="str">
            <v>...................................</v>
          </cell>
          <cell r="C44" t="str">
            <v>|</v>
          </cell>
          <cell r="D44" t="str">
            <v>...................................</v>
          </cell>
          <cell r="E44" t="str">
            <v>|</v>
          </cell>
          <cell r="F44" t="str">
            <v>...................................</v>
          </cell>
          <cell r="G44" t="str">
            <v>...................................</v>
          </cell>
          <cell r="H44" t="str">
            <v>...................................</v>
          </cell>
          <cell r="I44" t="str">
            <v>...................................</v>
          </cell>
          <cell r="J44" t="str">
            <v>...................................</v>
          </cell>
          <cell r="K44" t="str">
            <v>...................................</v>
          </cell>
          <cell r="L44" t="str">
            <v>...................................</v>
          </cell>
          <cell r="M44" t="str">
            <v>...................................</v>
          </cell>
          <cell r="N44" t="str">
            <v>...................................</v>
          </cell>
          <cell r="O44" t="str">
            <v>...................................</v>
          </cell>
          <cell r="P44" t="str">
            <v>...................................</v>
          </cell>
          <cell r="Q44" t="str">
            <v>...................................</v>
          </cell>
          <cell r="R44" t="str">
            <v>|</v>
          </cell>
          <cell r="S44" t="str">
            <v>...................................</v>
          </cell>
          <cell r="T44" t="str">
            <v>...................................</v>
          </cell>
          <cell r="U44" t="str">
            <v>...................................</v>
          </cell>
          <cell r="V44" t="str">
            <v>...................................</v>
          </cell>
          <cell r="W44" t="str">
            <v>|</v>
          </cell>
          <cell r="X44" t="str">
            <v>...................................</v>
          </cell>
          <cell r="Y44" t="str">
            <v>|</v>
          </cell>
        </row>
        <row r="45">
          <cell r="A45" t="str">
            <v>|</v>
          </cell>
          <cell r="B45" t="str">
            <v>LANDFILL</v>
          </cell>
          <cell r="C45" t="str">
            <v>|</v>
          </cell>
          <cell r="D45" t="str">
            <v>2004-05</v>
          </cell>
          <cell r="E45" t="str">
            <v>|</v>
          </cell>
          <cell r="F45">
            <v>77</v>
          </cell>
          <cell r="G45">
            <v>32</v>
          </cell>
          <cell r="H45">
            <v>46</v>
          </cell>
          <cell r="I45">
            <v>87</v>
          </cell>
          <cell r="J45">
            <v>44</v>
          </cell>
          <cell r="K45">
            <v>43</v>
          </cell>
          <cell r="L45">
            <v>73</v>
          </cell>
          <cell r="M45">
            <v>36</v>
          </cell>
          <cell r="N45">
            <v>42</v>
          </cell>
          <cell r="O45">
            <v>70</v>
          </cell>
          <cell r="P45">
            <v>38</v>
          </cell>
          <cell r="Q45">
            <v>42</v>
          </cell>
          <cell r="R45" t="str">
            <v>|</v>
          </cell>
          <cell r="S45">
            <v>155</v>
          </cell>
          <cell r="T45">
            <v>174</v>
          </cell>
          <cell r="U45">
            <v>151</v>
          </cell>
          <cell r="V45">
            <v>150</v>
          </cell>
          <cell r="W45" t="str">
            <v>|</v>
          </cell>
          <cell r="X45">
            <v>630</v>
          </cell>
          <cell r="Y45" t="str">
            <v>|</v>
          </cell>
        </row>
        <row r="46">
          <cell r="A46" t="str">
            <v>|</v>
          </cell>
          <cell r="C46" t="str">
            <v>|</v>
          </cell>
          <cell r="D46" t="str">
            <v>2003-04</v>
          </cell>
          <cell r="E46" t="str">
            <v>|</v>
          </cell>
          <cell r="F46">
            <v>62</v>
          </cell>
          <cell r="G46">
            <v>30</v>
          </cell>
          <cell r="H46">
            <v>34</v>
          </cell>
          <cell r="I46">
            <v>80</v>
          </cell>
          <cell r="J46">
            <v>44</v>
          </cell>
          <cell r="K46">
            <v>47</v>
          </cell>
          <cell r="L46">
            <v>79</v>
          </cell>
          <cell r="M46">
            <v>38</v>
          </cell>
          <cell r="N46">
            <v>45</v>
          </cell>
          <cell r="O46">
            <v>74</v>
          </cell>
          <cell r="P46">
            <v>41</v>
          </cell>
          <cell r="Q46">
            <v>40</v>
          </cell>
          <cell r="R46" t="str">
            <v>|</v>
          </cell>
          <cell r="S46">
            <v>126</v>
          </cell>
          <cell r="T46">
            <v>171</v>
          </cell>
          <cell r="U46">
            <v>162</v>
          </cell>
          <cell r="V46">
            <v>155</v>
          </cell>
          <cell r="W46" t="str">
            <v>|</v>
          </cell>
          <cell r="X46">
            <v>614</v>
          </cell>
          <cell r="Y46" t="str">
            <v>|</v>
          </cell>
        </row>
        <row r="47">
          <cell r="A47" t="str">
            <v>|</v>
          </cell>
          <cell r="B47" t="str">
            <v>...................................</v>
          </cell>
          <cell r="C47" t="str">
            <v>|</v>
          </cell>
          <cell r="D47" t="str">
            <v>...................................</v>
          </cell>
          <cell r="E47" t="str">
            <v>|</v>
          </cell>
          <cell r="F47" t="str">
            <v>...................................</v>
          </cell>
          <cell r="G47" t="str">
            <v>...................................</v>
          </cell>
          <cell r="H47" t="str">
            <v>...................................</v>
          </cell>
          <cell r="I47" t="str">
            <v>...................................</v>
          </cell>
          <cell r="J47" t="str">
            <v>...................................</v>
          </cell>
          <cell r="K47" t="str">
            <v>...................................</v>
          </cell>
          <cell r="L47" t="str">
            <v>...................................</v>
          </cell>
          <cell r="M47" t="str">
            <v>...................................</v>
          </cell>
          <cell r="N47" t="str">
            <v>...................................</v>
          </cell>
          <cell r="O47" t="str">
            <v>...................................</v>
          </cell>
          <cell r="P47" t="str">
            <v>...................................</v>
          </cell>
          <cell r="Q47" t="str">
            <v>...................................</v>
          </cell>
          <cell r="R47" t="str">
            <v>|</v>
          </cell>
          <cell r="S47" t="str">
            <v>...................................</v>
          </cell>
          <cell r="T47" t="str">
            <v>...................................</v>
          </cell>
          <cell r="U47" t="str">
            <v>...................................</v>
          </cell>
          <cell r="V47" t="str">
            <v>...................................</v>
          </cell>
          <cell r="W47" t="str">
            <v>|</v>
          </cell>
          <cell r="X47" t="str">
            <v>...................................</v>
          </cell>
          <cell r="Y47" t="str">
            <v>|</v>
          </cell>
        </row>
        <row r="48">
          <cell r="A48" t="str">
            <v>|</v>
          </cell>
          <cell r="B48" t="str">
            <v>CCL</v>
          </cell>
          <cell r="C48" t="str">
            <v>|</v>
          </cell>
          <cell r="D48" t="str">
            <v>2004-05</v>
          </cell>
          <cell r="E48" t="str">
            <v>|</v>
          </cell>
          <cell r="F48">
            <v>3</v>
          </cell>
          <cell r="G48">
            <v>204</v>
          </cell>
          <cell r="H48">
            <v>18</v>
          </cell>
          <cell r="I48">
            <v>5</v>
          </cell>
          <cell r="J48">
            <v>172</v>
          </cell>
          <cell r="K48">
            <v>12</v>
          </cell>
          <cell r="L48">
            <v>16</v>
          </cell>
          <cell r="M48">
            <v>147</v>
          </cell>
          <cell r="N48">
            <v>16</v>
          </cell>
          <cell r="O48">
            <v>15</v>
          </cell>
          <cell r="P48">
            <v>174</v>
          </cell>
          <cell r="Q48">
            <v>11</v>
          </cell>
          <cell r="R48" t="str">
            <v>|</v>
          </cell>
          <cell r="S48">
            <v>225</v>
          </cell>
          <cell r="T48">
            <v>189</v>
          </cell>
          <cell r="U48">
            <v>179</v>
          </cell>
          <cell r="V48">
            <v>200</v>
          </cell>
          <cell r="W48" t="str">
            <v>|</v>
          </cell>
          <cell r="X48">
            <v>793</v>
          </cell>
          <cell r="Y48" t="str">
            <v>|</v>
          </cell>
        </row>
        <row r="49">
          <cell r="A49" t="str">
            <v>|</v>
          </cell>
          <cell r="C49" t="str">
            <v>|</v>
          </cell>
          <cell r="D49" t="str">
            <v>2003-04</v>
          </cell>
          <cell r="E49" t="str">
            <v>|</v>
          </cell>
          <cell r="F49">
            <v>21</v>
          </cell>
          <cell r="G49">
            <v>200</v>
          </cell>
          <cell r="H49">
            <v>15</v>
          </cell>
          <cell r="I49">
            <v>28</v>
          </cell>
          <cell r="J49">
            <v>165</v>
          </cell>
          <cell r="K49">
            <v>11</v>
          </cell>
          <cell r="L49">
            <v>9</v>
          </cell>
          <cell r="M49">
            <v>149</v>
          </cell>
          <cell r="N49">
            <v>3</v>
          </cell>
          <cell r="O49">
            <v>27</v>
          </cell>
          <cell r="P49">
            <v>182</v>
          </cell>
          <cell r="Q49">
            <v>21</v>
          </cell>
          <cell r="R49" t="str">
            <v>|</v>
          </cell>
          <cell r="S49">
            <v>236</v>
          </cell>
          <cell r="T49">
            <v>204</v>
          </cell>
          <cell r="U49">
            <v>161</v>
          </cell>
          <cell r="V49">
            <v>230</v>
          </cell>
          <cell r="W49" t="str">
            <v>|</v>
          </cell>
          <cell r="X49">
            <v>831</v>
          </cell>
          <cell r="Y49" t="str">
            <v>|</v>
          </cell>
        </row>
        <row r="50">
          <cell r="A50" t="str">
            <v>|</v>
          </cell>
          <cell r="B50" t="str">
            <v>-----------------------------------</v>
          </cell>
          <cell r="C50" t="str">
            <v>|</v>
          </cell>
          <cell r="D50" t="str">
            <v>-----------------------------------</v>
          </cell>
          <cell r="E50" t="str">
            <v>|</v>
          </cell>
          <cell r="F50" t="str">
            <v>-----------------------------------</v>
          </cell>
          <cell r="G50" t="str">
            <v>-----------------------------------</v>
          </cell>
          <cell r="H50" t="str">
            <v>-----------------------------------</v>
          </cell>
          <cell r="I50" t="str">
            <v>-----------------------------------</v>
          </cell>
          <cell r="J50" t="str">
            <v>-----------------------------------</v>
          </cell>
          <cell r="K50" t="str">
            <v>-----------------------------------</v>
          </cell>
          <cell r="L50" t="str">
            <v>-----------------------------------</v>
          </cell>
          <cell r="M50" t="str">
            <v>-----------------------------------</v>
          </cell>
          <cell r="N50" t="str">
            <v>-----------------------------------</v>
          </cell>
          <cell r="O50" t="str">
            <v>-----------------------------------</v>
          </cell>
          <cell r="P50" t="str">
            <v>-----------------------------------</v>
          </cell>
          <cell r="Q50" t="str">
            <v>-----------------------------------</v>
          </cell>
          <cell r="R50" t="str">
            <v>|</v>
          </cell>
          <cell r="S50" t="str">
            <v>-----------------------------------</v>
          </cell>
          <cell r="T50" t="str">
            <v>-----------------------------------</v>
          </cell>
          <cell r="U50" t="str">
            <v>-----------------------------------</v>
          </cell>
          <cell r="V50" t="str">
            <v>-----------------------------------</v>
          </cell>
          <cell r="W50" t="str">
            <v>|</v>
          </cell>
          <cell r="X50" t="str">
            <v>...................................</v>
          </cell>
          <cell r="Y50" t="str">
            <v>|</v>
          </cell>
        </row>
        <row r="51">
          <cell r="A51" t="str">
            <v>|</v>
          </cell>
          <cell r="B51" t="str">
            <v>AGGREGATES</v>
          </cell>
          <cell r="C51" t="str">
            <v>|</v>
          </cell>
          <cell r="D51" t="str">
            <v>2004-05</v>
          </cell>
          <cell r="E51" t="str">
            <v>|</v>
          </cell>
          <cell r="F51">
            <v>42</v>
          </cell>
          <cell r="G51">
            <v>22</v>
          </cell>
          <cell r="H51">
            <v>17</v>
          </cell>
          <cell r="I51">
            <v>48</v>
          </cell>
          <cell r="J51">
            <v>33</v>
          </cell>
          <cell r="K51">
            <v>18</v>
          </cell>
          <cell r="L51">
            <v>42</v>
          </cell>
          <cell r="M51">
            <v>18</v>
          </cell>
          <cell r="N51">
            <v>17</v>
          </cell>
          <cell r="O51">
            <v>41</v>
          </cell>
          <cell r="P51">
            <v>17</v>
          </cell>
          <cell r="Q51">
            <v>13</v>
          </cell>
          <cell r="R51" t="str">
            <v>|</v>
          </cell>
          <cell r="S51">
            <v>81</v>
          </cell>
          <cell r="T51">
            <v>99</v>
          </cell>
          <cell r="U51">
            <v>77</v>
          </cell>
          <cell r="V51">
            <v>71</v>
          </cell>
          <cell r="W51" t="str">
            <v>|</v>
          </cell>
          <cell r="X51">
            <v>328</v>
          </cell>
          <cell r="Y51" t="str">
            <v>|</v>
          </cell>
        </row>
        <row r="52">
          <cell r="A52" t="str">
            <v>|</v>
          </cell>
          <cell r="C52" t="str">
            <v>|</v>
          </cell>
          <cell r="D52" t="str">
            <v>2003-04</v>
          </cell>
          <cell r="E52" t="str">
            <v>|</v>
          </cell>
          <cell r="F52">
            <v>40</v>
          </cell>
          <cell r="G52">
            <v>34</v>
          </cell>
          <cell r="H52">
            <v>6</v>
          </cell>
          <cell r="I52">
            <v>50</v>
          </cell>
          <cell r="J52">
            <v>22</v>
          </cell>
          <cell r="K52">
            <v>18</v>
          </cell>
          <cell r="L52">
            <v>47</v>
          </cell>
          <cell r="M52">
            <v>23</v>
          </cell>
          <cell r="N52">
            <v>18</v>
          </cell>
          <cell r="O52">
            <v>47</v>
          </cell>
          <cell r="P52">
            <v>27</v>
          </cell>
          <cell r="Q52">
            <v>14</v>
          </cell>
          <cell r="R52" t="str">
            <v>|</v>
          </cell>
          <cell r="S52">
            <v>80</v>
          </cell>
          <cell r="T52">
            <v>90</v>
          </cell>
          <cell r="U52">
            <v>88</v>
          </cell>
          <cell r="V52">
            <v>88</v>
          </cell>
          <cell r="W52" t="str">
            <v>|</v>
          </cell>
          <cell r="X52">
            <v>346</v>
          </cell>
          <cell r="Y52" t="str">
            <v>|</v>
          </cell>
        </row>
        <row r="53">
          <cell r="A53" t="str">
            <v>|</v>
          </cell>
          <cell r="B53" t="str">
            <v>-----------------------------------</v>
          </cell>
          <cell r="C53" t="str">
            <v>|</v>
          </cell>
          <cell r="D53" t="str">
            <v>-----------------------------------</v>
          </cell>
          <cell r="E53" t="str">
            <v>|</v>
          </cell>
          <cell r="F53" t="str">
            <v>-----------------------------------</v>
          </cell>
          <cell r="G53" t="str">
            <v>-----------------------------------</v>
          </cell>
          <cell r="H53" t="str">
            <v>-----------------------------------</v>
          </cell>
          <cell r="I53" t="str">
            <v>-----------------------------------</v>
          </cell>
          <cell r="J53" t="str">
            <v>-----------------------------------</v>
          </cell>
          <cell r="K53" t="str">
            <v>-----------------------------------</v>
          </cell>
          <cell r="L53" t="str">
            <v>-----------------------------------</v>
          </cell>
          <cell r="M53" t="str">
            <v>-----------------------------------</v>
          </cell>
          <cell r="N53" t="str">
            <v>-----------------------------------</v>
          </cell>
          <cell r="O53" t="str">
            <v>-----------------------------------</v>
          </cell>
          <cell r="P53" t="str">
            <v>-----------------------------------</v>
          </cell>
          <cell r="Q53" t="str">
            <v>-----------------------------------</v>
          </cell>
          <cell r="R53" t="str">
            <v>|</v>
          </cell>
          <cell r="S53" t="str">
            <v>-----------------------------------</v>
          </cell>
          <cell r="T53" t="str">
            <v>-----------------------------------</v>
          </cell>
          <cell r="U53" t="str">
            <v>-----------------------------------</v>
          </cell>
          <cell r="V53" t="str">
            <v>-----------------------------------</v>
          </cell>
          <cell r="W53" t="str">
            <v>|</v>
          </cell>
          <cell r="X53" t="str">
            <v>...................................</v>
          </cell>
          <cell r="Y53" t="str">
            <v>|</v>
          </cell>
        </row>
        <row r="54">
          <cell r="A54" t="str">
            <v>|</v>
          </cell>
          <cell r="B54" t="str">
            <v>MISCELL. </v>
          </cell>
          <cell r="C54" t="str">
            <v>|</v>
          </cell>
          <cell r="D54" t="str">
            <v>2004-05</v>
          </cell>
          <cell r="E54" t="str">
            <v>|</v>
          </cell>
          <cell r="F54">
            <v>0</v>
          </cell>
          <cell r="G54">
            <v>0</v>
          </cell>
          <cell r="H54">
            <v>0</v>
          </cell>
          <cell r="I54">
            <v>0</v>
          </cell>
          <cell r="J54">
            <v>1</v>
          </cell>
          <cell r="K54">
            <v>0</v>
          </cell>
          <cell r="L54">
            <v>0</v>
          </cell>
          <cell r="M54">
            <v>0</v>
          </cell>
          <cell r="N54">
            <v>0</v>
          </cell>
          <cell r="O54">
            <v>0</v>
          </cell>
          <cell r="P54">
            <v>0</v>
          </cell>
          <cell r="Q54">
            <v>0</v>
          </cell>
          <cell r="R54" t="str">
            <v>|</v>
          </cell>
          <cell r="S54">
            <v>0</v>
          </cell>
          <cell r="T54">
            <v>1</v>
          </cell>
          <cell r="U54">
            <v>0</v>
          </cell>
          <cell r="V54">
            <v>0</v>
          </cell>
          <cell r="W54" t="str">
            <v>|</v>
          </cell>
          <cell r="X54">
            <v>1</v>
          </cell>
          <cell r="Y54" t="str">
            <v>|</v>
          </cell>
        </row>
        <row r="55">
          <cell r="A55" t="str">
            <v>|</v>
          </cell>
          <cell r="C55" t="str">
            <v>|</v>
          </cell>
          <cell r="D55" t="str">
            <v>2003-04</v>
          </cell>
          <cell r="E55" t="str">
            <v>|</v>
          </cell>
          <cell r="F55">
            <v>294</v>
          </cell>
          <cell r="G55">
            <v>-295</v>
          </cell>
          <cell r="H55">
            <v>-2</v>
          </cell>
          <cell r="I55">
            <v>0</v>
          </cell>
          <cell r="J55">
            <v>0</v>
          </cell>
          <cell r="K55">
            <v>1</v>
          </cell>
          <cell r="L55">
            <v>0</v>
          </cell>
          <cell r="M55">
            <v>-5</v>
          </cell>
          <cell r="N55">
            <v>1</v>
          </cell>
          <cell r="O55">
            <v>0</v>
          </cell>
          <cell r="P55">
            <v>0</v>
          </cell>
          <cell r="Q55">
            <v>-2</v>
          </cell>
          <cell r="R55" t="str">
            <v>|</v>
          </cell>
          <cell r="S55">
            <v>-3</v>
          </cell>
          <cell r="T55">
            <v>1</v>
          </cell>
          <cell r="U55">
            <v>-4</v>
          </cell>
          <cell r="V55">
            <v>-2</v>
          </cell>
          <cell r="W55" t="str">
            <v>|</v>
          </cell>
          <cell r="X55">
            <v>-8</v>
          </cell>
          <cell r="Y55" t="str">
            <v>|</v>
          </cell>
        </row>
        <row r="56">
          <cell r="A56" t="str">
            <v>|</v>
          </cell>
          <cell r="B56" t="str">
            <v>-----------------------------------</v>
          </cell>
          <cell r="C56" t="str">
            <v>|</v>
          </cell>
          <cell r="D56" t="str">
            <v>-----------------------------------</v>
          </cell>
          <cell r="E56" t="str">
            <v>|</v>
          </cell>
          <cell r="F56" t="str">
            <v>-----------------------------------</v>
          </cell>
          <cell r="G56" t="str">
            <v>-----------------------------------</v>
          </cell>
          <cell r="H56" t="str">
            <v>-----------------------------------</v>
          </cell>
          <cell r="I56" t="str">
            <v>-----------------------------------</v>
          </cell>
          <cell r="J56" t="str">
            <v>-----------------------------------</v>
          </cell>
          <cell r="K56" t="str">
            <v>-----------------------------------</v>
          </cell>
          <cell r="L56" t="str">
            <v>-----------------------------------</v>
          </cell>
          <cell r="M56" t="str">
            <v>-----------------------------------</v>
          </cell>
          <cell r="N56" t="str">
            <v>-----------------------------------</v>
          </cell>
          <cell r="O56" t="str">
            <v>-----------------------------------</v>
          </cell>
          <cell r="P56" t="str">
            <v>-----------------------------------</v>
          </cell>
          <cell r="Q56" t="str">
            <v>-----------------------------------</v>
          </cell>
          <cell r="R56" t="str">
            <v>|</v>
          </cell>
          <cell r="S56" t="str">
            <v>-----------------------------------</v>
          </cell>
          <cell r="T56" t="str">
            <v>-----------------------------------</v>
          </cell>
          <cell r="U56" t="str">
            <v>-----------------------------------</v>
          </cell>
          <cell r="V56" t="str">
            <v>-----------------------------------</v>
          </cell>
          <cell r="W56" t="str">
            <v>|</v>
          </cell>
          <cell r="X56" t="str">
            <v>...................................</v>
          </cell>
          <cell r="Y56" t="str">
            <v>|</v>
          </cell>
        </row>
        <row r="57">
          <cell r="A57" t="str">
            <v>|</v>
          </cell>
          <cell r="C57" t="str">
            <v>|</v>
          </cell>
          <cell r="E57" t="str">
            <v>|</v>
          </cell>
          <cell r="R57" t="str">
            <v>|</v>
          </cell>
          <cell r="W57" t="str">
            <v>|</v>
          </cell>
          <cell r="Y57" t="str">
            <v>|</v>
          </cell>
        </row>
        <row r="58">
          <cell r="A58" t="str">
            <v>|</v>
          </cell>
          <cell r="B58" t="str">
            <v>Consolidated</v>
          </cell>
          <cell r="C58" t="str">
            <v>|</v>
          </cell>
          <cell r="D58" t="str">
            <v>2004-05</v>
          </cell>
          <cell r="E58" t="str">
            <v>|</v>
          </cell>
          <cell r="F58">
            <v>12443</v>
          </cell>
          <cell r="G58">
            <v>9546</v>
          </cell>
          <cell r="H58">
            <v>8098</v>
          </cell>
          <cell r="I58">
            <v>11743</v>
          </cell>
          <cell r="J58">
            <v>10390</v>
          </cell>
          <cell r="K58">
            <v>7906</v>
          </cell>
          <cell r="L58">
            <v>11284</v>
          </cell>
          <cell r="M58">
            <v>11063</v>
          </cell>
          <cell r="N58">
            <v>9135</v>
          </cell>
          <cell r="O58">
            <v>11268</v>
          </cell>
          <cell r="P58">
            <v>10752</v>
          </cell>
          <cell r="Q58">
            <v>7592</v>
          </cell>
          <cell r="R58" t="str">
            <v>|</v>
          </cell>
          <cell r="S58">
            <v>30087</v>
          </cell>
          <cell r="T58">
            <v>30039</v>
          </cell>
          <cell r="U58">
            <v>31482</v>
          </cell>
          <cell r="V58">
            <v>29612</v>
          </cell>
          <cell r="W58" t="str">
            <v>|</v>
          </cell>
          <cell r="X58">
            <v>121220</v>
          </cell>
          <cell r="Y58" t="str">
            <v>|</v>
          </cell>
        </row>
        <row r="59">
          <cell r="A59" t="str">
            <v>|</v>
          </cell>
          <cell r="B59" t="str">
            <v>Fund TOTALS</v>
          </cell>
          <cell r="C59" t="str">
            <v>|</v>
          </cell>
          <cell r="D59" t="str">
            <v>2003-04</v>
          </cell>
          <cell r="E59" t="str">
            <v>|</v>
          </cell>
          <cell r="F59">
            <v>10879</v>
          </cell>
          <cell r="G59">
            <v>10100</v>
          </cell>
          <cell r="H59">
            <v>7317</v>
          </cell>
          <cell r="I59">
            <v>11002</v>
          </cell>
          <cell r="J59">
            <v>9794</v>
          </cell>
          <cell r="K59">
            <v>7676</v>
          </cell>
          <cell r="L59">
            <v>11033</v>
          </cell>
          <cell r="M59">
            <v>10315</v>
          </cell>
          <cell r="N59">
            <v>9003</v>
          </cell>
          <cell r="O59">
            <v>11329</v>
          </cell>
          <cell r="P59">
            <v>10290</v>
          </cell>
          <cell r="Q59">
            <v>6922</v>
          </cell>
          <cell r="R59" t="str">
            <v>|</v>
          </cell>
          <cell r="S59">
            <v>28296</v>
          </cell>
          <cell r="T59">
            <v>28472</v>
          </cell>
          <cell r="U59">
            <v>30351</v>
          </cell>
          <cell r="V59">
            <v>28541</v>
          </cell>
          <cell r="W59" t="str">
            <v>|</v>
          </cell>
          <cell r="X59">
            <v>115660</v>
          </cell>
          <cell r="Y59" t="str">
            <v>|</v>
          </cell>
        </row>
        <row r="60">
          <cell r="A60" t="str">
            <v>|</v>
          </cell>
          <cell r="B60" t="str">
            <v>-----------------------------------</v>
          </cell>
          <cell r="C60" t="str">
            <v>|</v>
          </cell>
          <cell r="D60" t="str">
            <v>...................................</v>
          </cell>
          <cell r="E60" t="str">
            <v>|</v>
          </cell>
          <cell r="F60" t="str">
            <v>-----------------------------------</v>
          </cell>
          <cell r="G60" t="str">
            <v>-----------------------------------</v>
          </cell>
          <cell r="H60" t="str">
            <v>-----------------------------------</v>
          </cell>
          <cell r="I60" t="str">
            <v>-----------------------------------</v>
          </cell>
          <cell r="J60" t="str">
            <v>-----------------------------------</v>
          </cell>
          <cell r="K60" t="str">
            <v>-----------------------------------</v>
          </cell>
          <cell r="L60" t="str">
            <v>-----------------------------------</v>
          </cell>
          <cell r="M60" t="str">
            <v>-----------------------------------</v>
          </cell>
          <cell r="N60" t="str">
            <v>-----------------------------------</v>
          </cell>
          <cell r="O60" t="str">
            <v>-----------------------------------</v>
          </cell>
          <cell r="P60" t="str">
            <v>-----------------------------------</v>
          </cell>
          <cell r="Q60" t="str">
            <v>-----------------------------------</v>
          </cell>
          <cell r="R60" t="str">
            <v>|</v>
          </cell>
          <cell r="S60" t="str">
            <v>-----------------------------------</v>
          </cell>
          <cell r="T60" t="str">
            <v>-----------------------------------</v>
          </cell>
          <cell r="U60" t="str">
            <v>-----------------------------------</v>
          </cell>
          <cell r="V60" t="str">
            <v>-----------------------------------</v>
          </cell>
          <cell r="W60" t="str">
            <v>|</v>
          </cell>
          <cell r="X60" t="str">
            <v>-----------------------------------</v>
          </cell>
          <cell r="Y60" t="str">
            <v>|</v>
          </cell>
        </row>
        <row r="61">
          <cell r="A61" t="str">
            <v>|</v>
          </cell>
          <cell r="B61" t="str">
            <v>ACCRUED VAT</v>
          </cell>
          <cell r="C61" t="str">
            <v>|</v>
          </cell>
          <cell r="D61" t="str">
            <v>2004-05</v>
          </cell>
          <cell r="E61" t="str">
            <v>|</v>
          </cell>
          <cell r="F61">
            <v>5820</v>
          </cell>
          <cell r="G61">
            <v>6007</v>
          </cell>
          <cell r="H61">
            <v>5961</v>
          </cell>
          <cell r="I61">
            <v>5950</v>
          </cell>
          <cell r="J61">
            <v>5972</v>
          </cell>
          <cell r="K61">
            <v>6320</v>
          </cell>
          <cell r="L61">
            <v>6309</v>
          </cell>
          <cell r="M61">
            <v>6434</v>
          </cell>
          <cell r="N61">
            <v>6061</v>
          </cell>
          <cell r="O61">
            <v>6364</v>
          </cell>
          <cell r="P61">
            <v>6085</v>
          </cell>
          <cell r="Q61">
            <v>6199</v>
          </cell>
          <cell r="R61" t="str">
            <v>|</v>
          </cell>
          <cell r="S61">
            <v>17788</v>
          </cell>
          <cell r="T61">
            <v>18242</v>
          </cell>
          <cell r="U61">
            <v>18804</v>
          </cell>
          <cell r="V61">
            <v>18648</v>
          </cell>
          <cell r="W61" t="str">
            <v>|</v>
          </cell>
          <cell r="X61">
            <v>73482</v>
          </cell>
          <cell r="Y61" t="str">
            <v>|</v>
          </cell>
        </row>
        <row r="62">
          <cell r="A62" t="str">
            <v>|</v>
          </cell>
          <cell r="C62" t="str">
            <v>|</v>
          </cell>
          <cell r="D62" t="str">
            <v>2003-04</v>
          </cell>
          <cell r="E62" t="str">
            <v>|</v>
          </cell>
          <cell r="F62">
            <v>5592</v>
          </cell>
          <cell r="G62">
            <v>5726</v>
          </cell>
          <cell r="H62">
            <v>5682</v>
          </cell>
          <cell r="I62">
            <v>5717</v>
          </cell>
          <cell r="J62">
            <v>5672</v>
          </cell>
          <cell r="K62">
            <v>6057</v>
          </cell>
          <cell r="L62">
            <v>6151</v>
          </cell>
          <cell r="M62">
            <v>6371</v>
          </cell>
          <cell r="N62">
            <v>5772</v>
          </cell>
          <cell r="O62">
            <v>5961</v>
          </cell>
          <cell r="P62">
            <v>5735</v>
          </cell>
          <cell r="Q62">
            <v>6021</v>
          </cell>
          <cell r="R62" t="str">
            <v>|</v>
          </cell>
          <cell r="S62">
            <v>17000</v>
          </cell>
          <cell r="T62">
            <v>17446</v>
          </cell>
          <cell r="U62">
            <v>18294</v>
          </cell>
          <cell r="V62">
            <v>17717</v>
          </cell>
          <cell r="W62" t="str">
            <v>|</v>
          </cell>
          <cell r="X62">
            <v>70457</v>
          </cell>
          <cell r="Y62" t="str">
            <v>|</v>
          </cell>
        </row>
        <row r="63">
          <cell r="A63" t="str">
            <v>|</v>
          </cell>
          <cell r="B63" t="str">
            <v>...................................</v>
          </cell>
          <cell r="C63" t="str">
            <v>|</v>
          </cell>
          <cell r="D63" t="str">
            <v>...................................</v>
          </cell>
          <cell r="E63" t="str">
            <v>|</v>
          </cell>
          <cell r="F63" t="str">
            <v>...................................</v>
          </cell>
          <cell r="G63" t="str">
            <v>...................................</v>
          </cell>
          <cell r="H63" t="str">
            <v>...................................</v>
          </cell>
          <cell r="I63" t="str">
            <v>...................................</v>
          </cell>
          <cell r="J63" t="str">
            <v>...................................</v>
          </cell>
          <cell r="K63" t="str">
            <v>...................................</v>
          </cell>
          <cell r="L63" t="str">
            <v>...................................</v>
          </cell>
          <cell r="M63" t="str">
            <v>...................................</v>
          </cell>
          <cell r="N63" t="str">
            <v>...................................</v>
          </cell>
          <cell r="O63" t="str">
            <v>...................................</v>
          </cell>
          <cell r="P63" t="str">
            <v>...................................</v>
          </cell>
          <cell r="Q63" t="str">
            <v>...................................</v>
          </cell>
          <cell r="R63" t="str">
            <v>|</v>
          </cell>
          <cell r="S63" t="str">
            <v>...................................</v>
          </cell>
          <cell r="T63" t="str">
            <v>...................................</v>
          </cell>
          <cell r="U63" t="str">
            <v>...................................</v>
          </cell>
          <cell r="V63" t="str">
            <v>...................................</v>
          </cell>
          <cell r="W63" t="str">
            <v>|</v>
          </cell>
          <cell r="X63" t="str">
            <v>...................................</v>
          </cell>
          <cell r="Y63" t="str">
            <v>|</v>
          </cell>
        </row>
        <row r="64">
          <cell r="A64" t="str">
            <v>|</v>
          </cell>
          <cell r="B64" t="str">
            <v>ACCRUED </v>
          </cell>
          <cell r="C64" t="str">
            <v>|</v>
          </cell>
          <cell r="D64" t="str">
            <v>2004-05</v>
          </cell>
          <cell r="E64" t="str">
            <v>|</v>
          </cell>
          <cell r="F64">
            <v>671.3693968457553</v>
          </cell>
          <cell r="G64">
            <v>670.082605501801</v>
          </cell>
          <cell r="H64">
            <v>668.7982805079225</v>
          </cell>
          <cell r="I64">
            <v>685.6728636830741</v>
          </cell>
          <cell r="J64">
            <v>684.3586573610149</v>
          </cell>
          <cell r="K64">
            <v>683.0469699344063</v>
          </cell>
          <cell r="L64">
            <v>681.7377965753652</v>
          </cell>
          <cell r="M64">
            <v>681.1696817448858</v>
          </cell>
          <cell r="N64">
            <v>680.6020403434317</v>
          </cell>
          <cell r="O64">
            <v>680.0348719764788</v>
          </cell>
          <cell r="P64">
            <v>679.4681762498317</v>
          </cell>
          <cell r="Q64">
            <v>678.9019527696234</v>
          </cell>
          <cell r="R64" t="str">
            <v>|</v>
          </cell>
          <cell r="S64">
            <v>2010.2502828554789</v>
          </cell>
          <cell r="T64">
            <v>2053.078490978495</v>
          </cell>
          <cell r="U64">
            <v>2043.5095186636827</v>
          </cell>
          <cell r="V64">
            <v>2038.405000995934</v>
          </cell>
          <cell r="W64" t="str">
            <v>|</v>
          </cell>
          <cell r="X64">
            <v>8145.2432934935905</v>
          </cell>
          <cell r="Y64" t="str">
            <v>|</v>
          </cell>
        </row>
        <row r="65">
          <cell r="A65" t="str">
            <v>|</v>
          </cell>
          <cell r="B65" t="str">
            <v>TOBACCO</v>
          </cell>
          <cell r="C65" t="str">
            <v>|</v>
          </cell>
          <cell r="D65" t="str">
            <v>2003-04</v>
          </cell>
          <cell r="E65" t="str">
            <v>|</v>
          </cell>
          <cell r="F65">
            <v>665.3840018773712</v>
          </cell>
          <cell r="G65">
            <v>665.3285532105482</v>
          </cell>
          <cell r="H65">
            <v>665.2731091644472</v>
          </cell>
          <cell r="I65">
            <v>680.4511543756992</v>
          </cell>
          <cell r="J65">
            <v>680.3944501128346</v>
          </cell>
          <cell r="K65">
            <v>680.3377505753252</v>
          </cell>
          <cell r="L65">
            <v>680.2810557627772</v>
          </cell>
          <cell r="M65">
            <v>678.9771837392318</v>
          </cell>
          <cell r="N65">
            <v>677.6758108037317</v>
          </cell>
          <cell r="O65">
            <v>676.3769321663577</v>
          </cell>
          <cell r="P65">
            <v>675.0805430463722</v>
          </cell>
          <cell r="Q65">
            <v>672.6586592760344</v>
          </cell>
          <cell r="R65" t="str">
            <v>|</v>
          </cell>
          <cell r="S65">
            <v>1995.9856642523669</v>
          </cell>
          <cell r="T65">
            <v>2041.183355063859</v>
          </cell>
          <cell r="U65">
            <v>2036.9340503057406</v>
          </cell>
          <cell r="V65">
            <v>2024.1161344887646</v>
          </cell>
          <cell r="W65" t="str">
            <v>|</v>
          </cell>
          <cell r="X65">
            <v>8098.21920411073</v>
          </cell>
          <cell r="Y65" t="str">
            <v>|</v>
          </cell>
        </row>
        <row r="66">
          <cell r="A66" t="str">
            <v>|</v>
          </cell>
          <cell r="B66" t="str">
            <v>...................................</v>
          </cell>
          <cell r="C66" t="str">
            <v>|</v>
          </cell>
          <cell r="D66" t="str">
            <v>...................................</v>
          </cell>
          <cell r="E66" t="str">
            <v>|</v>
          </cell>
          <cell r="F66" t="str">
            <v>...................................</v>
          </cell>
          <cell r="G66" t="str">
            <v>...................................</v>
          </cell>
          <cell r="H66" t="str">
            <v>...................................</v>
          </cell>
          <cell r="I66" t="str">
            <v>...................................</v>
          </cell>
          <cell r="J66" t="str">
            <v>...................................</v>
          </cell>
          <cell r="K66" t="str">
            <v>...................................</v>
          </cell>
          <cell r="L66" t="str">
            <v>...................................</v>
          </cell>
          <cell r="M66" t="str">
            <v>...................................</v>
          </cell>
          <cell r="N66" t="str">
            <v>...................................</v>
          </cell>
          <cell r="O66" t="str">
            <v>...................................</v>
          </cell>
          <cell r="P66" t="str">
            <v>...................................</v>
          </cell>
          <cell r="Q66" t="str">
            <v>...................................</v>
          </cell>
          <cell r="R66" t="str">
            <v>|</v>
          </cell>
          <cell r="S66" t="str">
            <v>...................................</v>
          </cell>
          <cell r="T66" t="str">
            <v>...................................</v>
          </cell>
          <cell r="U66" t="str">
            <v>...................................</v>
          </cell>
          <cell r="V66" t="str">
            <v>...................................</v>
          </cell>
          <cell r="W66" t="str">
            <v>|</v>
          </cell>
          <cell r="X66" t="str">
            <v>...................................</v>
          </cell>
          <cell r="Y66" t="str">
            <v>|</v>
          </cell>
        </row>
        <row r="67">
          <cell r="A67" t="str">
            <v>|</v>
          </cell>
          <cell r="B67" t="str">
            <v>ACCRUED IPT</v>
          </cell>
          <cell r="C67" t="str">
            <v>|</v>
          </cell>
          <cell r="D67" t="str">
            <v>2004-05</v>
          </cell>
          <cell r="E67" t="str">
            <v>|</v>
          </cell>
          <cell r="F67">
            <v>209</v>
          </cell>
          <cell r="G67">
            <v>209</v>
          </cell>
          <cell r="H67">
            <v>209</v>
          </cell>
          <cell r="I67">
            <v>207</v>
          </cell>
          <cell r="J67">
            <v>207</v>
          </cell>
          <cell r="K67">
            <v>207</v>
          </cell>
          <cell r="L67">
            <v>201</v>
          </cell>
          <cell r="M67">
            <v>201</v>
          </cell>
          <cell r="N67">
            <v>201</v>
          </cell>
          <cell r="O67">
            <v>201</v>
          </cell>
          <cell r="P67">
            <v>201</v>
          </cell>
          <cell r="Q67">
            <v>199.96080000000006</v>
          </cell>
          <cell r="R67" t="str">
            <v>|</v>
          </cell>
          <cell r="S67">
            <v>627</v>
          </cell>
          <cell r="T67">
            <v>621</v>
          </cell>
          <cell r="U67">
            <v>603</v>
          </cell>
          <cell r="V67">
            <v>601.9608000000001</v>
          </cell>
          <cell r="W67" t="str">
            <v>|</v>
          </cell>
          <cell r="X67">
            <v>2452.9608</v>
          </cell>
          <cell r="Y67" t="str">
            <v>|</v>
          </cell>
        </row>
        <row r="68">
          <cell r="A68" t="str">
            <v>|</v>
          </cell>
          <cell r="C68" t="str">
            <v>|</v>
          </cell>
          <cell r="D68" t="str">
            <v>2003-04</v>
          </cell>
          <cell r="E68" t="str">
            <v>|</v>
          </cell>
          <cell r="F68">
            <v>200</v>
          </cell>
          <cell r="G68">
            <v>200</v>
          </cell>
          <cell r="H68">
            <v>201</v>
          </cell>
          <cell r="I68">
            <v>195</v>
          </cell>
          <cell r="J68">
            <v>195</v>
          </cell>
          <cell r="K68">
            <v>195</v>
          </cell>
          <cell r="L68">
            <v>187</v>
          </cell>
          <cell r="M68">
            <v>187</v>
          </cell>
          <cell r="N68">
            <v>187</v>
          </cell>
          <cell r="O68">
            <v>191</v>
          </cell>
          <cell r="P68">
            <v>191</v>
          </cell>
          <cell r="Q68">
            <v>191</v>
          </cell>
          <cell r="R68" t="str">
            <v>|</v>
          </cell>
          <cell r="S68">
            <v>601</v>
          </cell>
          <cell r="T68">
            <v>585</v>
          </cell>
          <cell r="U68">
            <v>561</v>
          </cell>
          <cell r="V68">
            <v>573</v>
          </cell>
          <cell r="W68" t="str">
            <v>|</v>
          </cell>
          <cell r="X68">
            <v>2320</v>
          </cell>
          <cell r="Y68" t="str">
            <v>|</v>
          </cell>
        </row>
        <row r="69">
          <cell r="A69" t="str">
            <v>|</v>
          </cell>
          <cell r="B69" t="str">
            <v>...................................</v>
          </cell>
          <cell r="C69" t="str">
            <v>|</v>
          </cell>
          <cell r="D69" t="str">
            <v>...................................</v>
          </cell>
          <cell r="E69" t="str">
            <v>|</v>
          </cell>
          <cell r="F69" t="str">
            <v>...................................</v>
          </cell>
          <cell r="G69" t="str">
            <v>...................................</v>
          </cell>
          <cell r="H69" t="str">
            <v>...................................</v>
          </cell>
          <cell r="I69" t="str">
            <v>...................................</v>
          </cell>
          <cell r="J69" t="str">
            <v>...................................</v>
          </cell>
          <cell r="K69" t="str">
            <v>...................................</v>
          </cell>
          <cell r="L69" t="str">
            <v>...................................</v>
          </cell>
          <cell r="M69" t="str">
            <v>...................................</v>
          </cell>
          <cell r="N69" t="str">
            <v>...................................</v>
          </cell>
          <cell r="O69" t="str">
            <v>...................................</v>
          </cell>
          <cell r="P69" t="str">
            <v>...................................</v>
          </cell>
          <cell r="Q69" t="str">
            <v>...................................</v>
          </cell>
          <cell r="R69" t="str">
            <v>|</v>
          </cell>
          <cell r="S69" t="str">
            <v>...................................</v>
          </cell>
          <cell r="T69" t="str">
            <v>...................................</v>
          </cell>
          <cell r="U69" t="str">
            <v>...................................</v>
          </cell>
          <cell r="V69" t="str">
            <v>...................................</v>
          </cell>
          <cell r="W69" t="str">
            <v>|</v>
          </cell>
          <cell r="X69" t="str">
            <v>...................................</v>
          </cell>
          <cell r="Y69" t="str">
            <v>|</v>
          </cell>
        </row>
        <row r="70">
          <cell r="A70" t="str">
            <v>|</v>
          </cell>
          <cell r="B70" t="str">
            <v>ACCRUED </v>
          </cell>
          <cell r="C70" t="str">
            <v>|</v>
          </cell>
          <cell r="D70" t="str">
            <v>2004-05</v>
          </cell>
          <cell r="E70" t="str">
            <v>|</v>
          </cell>
          <cell r="F70">
            <v>58</v>
          </cell>
          <cell r="G70">
            <v>58</v>
          </cell>
          <cell r="H70">
            <v>58</v>
          </cell>
          <cell r="I70">
            <v>50</v>
          </cell>
          <cell r="J70">
            <v>50</v>
          </cell>
          <cell r="K70">
            <v>51</v>
          </cell>
          <cell r="L70">
            <v>50</v>
          </cell>
          <cell r="M70">
            <v>50</v>
          </cell>
          <cell r="N70">
            <v>50</v>
          </cell>
          <cell r="O70">
            <v>60</v>
          </cell>
          <cell r="P70">
            <v>60</v>
          </cell>
          <cell r="Q70">
            <v>58.6995</v>
          </cell>
          <cell r="R70" t="str">
            <v>|</v>
          </cell>
          <cell r="S70">
            <v>174</v>
          </cell>
          <cell r="T70">
            <v>151</v>
          </cell>
          <cell r="U70">
            <v>150</v>
          </cell>
          <cell r="V70">
            <v>178.6995</v>
          </cell>
          <cell r="W70" t="str">
            <v>|</v>
          </cell>
          <cell r="X70">
            <v>653.6995</v>
          </cell>
          <cell r="Y70" t="str">
            <v>|</v>
          </cell>
        </row>
        <row r="71">
          <cell r="A71" t="str">
            <v>|</v>
          </cell>
          <cell r="B71" t="str">
            <v>LANDFILL</v>
          </cell>
          <cell r="C71" t="str">
            <v>|</v>
          </cell>
          <cell r="D71" t="str">
            <v>2003-04</v>
          </cell>
          <cell r="E71" t="str">
            <v>|</v>
          </cell>
          <cell r="F71">
            <v>57</v>
          </cell>
          <cell r="G71">
            <v>57</v>
          </cell>
          <cell r="H71">
            <v>57</v>
          </cell>
          <cell r="I71">
            <v>54</v>
          </cell>
          <cell r="J71">
            <v>54</v>
          </cell>
          <cell r="K71">
            <v>54</v>
          </cell>
          <cell r="L71">
            <v>52</v>
          </cell>
          <cell r="M71">
            <v>52</v>
          </cell>
          <cell r="N71">
            <v>51</v>
          </cell>
          <cell r="O71">
            <v>52</v>
          </cell>
          <cell r="P71">
            <v>52</v>
          </cell>
          <cell r="Q71">
            <v>51</v>
          </cell>
          <cell r="R71" t="str">
            <v>|</v>
          </cell>
          <cell r="S71">
            <v>171</v>
          </cell>
          <cell r="T71">
            <v>162</v>
          </cell>
          <cell r="U71">
            <v>155</v>
          </cell>
          <cell r="V71">
            <v>155</v>
          </cell>
          <cell r="W71" t="str">
            <v>|</v>
          </cell>
          <cell r="X71">
            <v>643</v>
          </cell>
          <cell r="Y71" t="str">
            <v>|</v>
          </cell>
        </row>
        <row r="72">
          <cell r="A72" t="str">
            <v>|</v>
          </cell>
          <cell r="B72" t="str">
            <v>-----------------------------------</v>
          </cell>
          <cell r="C72" t="str">
            <v>|</v>
          </cell>
          <cell r="D72" t="str">
            <v>-----------------------------------</v>
          </cell>
          <cell r="E72" t="str">
            <v>|</v>
          </cell>
          <cell r="F72" t="str">
            <v>-----------------------------------</v>
          </cell>
          <cell r="G72" t="str">
            <v>-----------------------------------</v>
          </cell>
          <cell r="H72" t="str">
            <v>-----------------------------------</v>
          </cell>
          <cell r="I72" t="str">
            <v>-----------------------------------</v>
          </cell>
          <cell r="J72" t="str">
            <v>-----------------------------------</v>
          </cell>
          <cell r="K72" t="str">
            <v>-----------------------------------</v>
          </cell>
          <cell r="L72" t="str">
            <v>-----------------------------------</v>
          </cell>
          <cell r="M72" t="str">
            <v>-----------------------------------</v>
          </cell>
          <cell r="N72" t="str">
            <v>-----------------------------------</v>
          </cell>
          <cell r="O72" t="str">
            <v>-----------------------------------</v>
          </cell>
          <cell r="P72" t="str">
            <v>-----------------------------------</v>
          </cell>
          <cell r="Q72" t="str">
            <v>-----------------------------------</v>
          </cell>
          <cell r="R72" t="str">
            <v>|</v>
          </cell>
          <cell r="S72" t="str">
            <v>-----------------------------------</v>
          </cell>
          <cell r="T72" t="str">
            <v>-----------------------------------</v>
          </cell>
          <cell r="U72" t="str">
            <v>-----------------------------------</v>
          </cell>
          <cell r="V72" t="str">
            <v>-----------------------------------</v>
          </cell>
          <cell r="W72" t="str">
            <v>|</v>
          </cell>
          <cell r="X72" t="str">
            <v>-----------------------------------</v>
          </cell>
          <cell r="Y72" t="str">
            <v>|</v>
          </cell>
        </row>
        <row r="73">
          <cell r="A73" t="str">
            <v>|</v>
          </cell>
          <cell r="B73" t="str">
            <v>ACCRUED </v>
          </cell>
          <cell r="C73" t="str">
            <v>|</v>
          </cell>
          <cell r="D73" t="str">
            <v>2004-05</v>
          </cell>
          <cell r="E73" t="str">
            <v>|</v>
          </cell>
          <cell r="F73">
            <v>62</v>
          </cell>
          <cell r="G73">
            <v>62</v>
          </cell>
          <cell r="H73">
            <v>62</v>
          </cell>
          <cell r="I73">
            <v>62</v>
          </cell>
          <cell r="J73">
            <v>62</v>
          </cell>
          <cell r="K73">
            <v>62</v>
          </cell>
          <cell r="L73">
            <v>71</v>
          </cell>
          <cell r="M73">
            <v>71</v>
          </cell>
          <cell r="N73">
            <v>71</v>
          </cell>
          <cell r="O73">
            <v>73</v>
          </cell>
          <cell r="P73">
            <v>73</v>
          </cell>
          <cell r="Q73">
            <v>73</v>
          </cell>
          <cell r="R73" t="str">
            <v>|</v>
          </cell>
          <cell r="S73">
            <v>186</v>
          </cell>
          <cell r="T73">
            <v>186</v>
          </cell>
          <cell r="U73">
            <v>213</v>
          </cell>
          <cell r="V73">
            <v>219</v>
          </cell>
          <cell r="W73" t="str">
            <v>|</v>
          </cell>
          <cell r="X73">
            <v>804</v>
          </cell>
          <cell r="Y73" t="str">
            <v>|</v>
          </cell>
        </row>
        <row r="74">
          <cell r="A74" t="str">
            <v>|</v>
          </cell>
          <cell r="B74" t="str">
            <v>CCL</v>
          </cell>
          <cell r="C74" t="str">
            <v>|</v>
          </cell>
          <cell r="D74" t="str">
            <v>2003-04</v>
          </cell>
          <cell r="E74" t="str">
            <v>|</v>
          </cell>
          <cell r="F74">
            <v>63</v>
          </cell>
          <cell r="G74">
            <v>63</v>
          </cell>
          <cell r="H74">
            <v>63</v>
          </cell>
          <cell r="I74">
            <v>62</v>
          </cell>
          <cell r="J74">
            <v>62</v>
          </cell>
          <cell r="K74">
            <v>62</v>
          </cell>
          <cell r="L74">
            <v>76</v>
          </cell>
          <cell r="M74">
            <v>76</v>
          </cell>
          <cell r="N74">
            <v>76</v>
          </cell>
          <cell r="O74">
            <v>71</v>
          </cell>
          <cell r="P74">
            <v>71</v>
          </cell>
          <cell r="Q74">
            <v>71</v>
          </cell>
          <cell r="R74" t="str">
            <v>|</v>
          </cell>
          <cell r="S74">
            <v>189</v>
          </cell>
          <cell r="T74">
            <v>186</v>
          </cell>
          <cell r="U74">
            <v>228</v>
          </cell>
          <cell r="V74">
            <v>213</v>
          </cell>
          <cell r="W74" t="str">
            <v>|</v>
          </cell>
          <cell r="X74">
            <v>816</v>
          </cell>
          <cell r="Y74" t="str">
            <v>|</v>
          </cell>
        </row>
        <row r="75">
          <cell r="A75" t="str">
            <v>|</v>
          </cell>
          <cell r="B75" t="str">
            <v>-----------------------------------</v>
          </cell>
          <cell r="C75" t="str">
            <v>|</v>
          </cell>
          <cell r="D75" t="str">
            <v>-----------------------------------</v>
          </cell>
          <cell r="E75" t="str">
            <v>|</v>
          </cell>
          <cell r="F75" t="str">
            <v>-----------------------------------</v>
          </cell>
          <cell r="G75" t="str">
            <v>-----------------------------------</v>
          </cell>
          <cell r="H75" t="str">
            <v>-----------------------------------</v>
          </cell>
          <cell r="I75" t="str">
            <v>-----------------------------------</v>
          </cell>
          <cell r="J75" t="str">
            <v>-----------------------------------</v>
          </cell>
          <cell r="K75" t="str">
            <v>-----------------------------------</v>
          </cell>
          <cell r="L75" t="str">
            <v>-----------------------------------</v>
          </cell>
          <cell r="M75" t="str">
            <v>-----------------------------------</v>
          </cell>
          <cell r="N75" t="str">
            <v>-----------------------------------</v>
          </cell>
          <cell r="O75" t="str">
            <v>-----------------------------------</v>
          </cell>
          <cell r="P75" t="str">
            <v>-----------------------------------</v>
          </cell>
          <cell r="Q75" t="str">
            <v>-----------------------------------</v>
          </cell>
          <cell r="R75" t="str">
            <v>|</v>
          </cell>
          <cell r="S75" t="str">
            <v>-----------------------------------</v>
          </cell>
          <cell r="T75" t="str">
            <v>-----------------------------------</v>
          </cell>
          <cell r="U75" t="str">
            <v>-----------------------------------</v>
          </cell>
          <cell r="V75" t="str">
            <v>-----------------------------------</v>
          </cell>
          <cell r="W75" t="str">
            <v>|</v>
          </cell>
          <cell r="X75" t="str">
            <v>-----------------------------------</v>
          </cell>
          <cell r="Y75" t="str">
            <v>|</v>
          </cell>
        </row>
        <row r="76">
          <cell r="A76" t="str">
            <v>|</v>
          </cell>
          <cell r="B76" t="str">
            <v>ACCRUED</v>
          </cell>
          <cell r="C76" t="str">
            <v>|</v>
          </cell>
          <cell r="D76" t="str">
            <v>2004-05</v>
          </cell>
          <cell r="E76" t="str">
            <v>|</v>
          </cell>
          <cell r="F76">
            <v>33</v>
          </cell>
          <cell r="G76">
            <v>33</v>
          </cell>
          <cell r="H76">
            <v>33</v>
          </cell>
          <cell r="I76">
            <v>26</v>
          </cell>
          <cell r="J76">
            <v>26</v>
          </cell>
          <cell r="K76">
            <v>25</v>
          </cell>
          <cell r="L76">
            <v>24</v>
          </cell>
          <cell r="M76">
            <v>24</v>
          </cell>
          <cell r="N76">
            <v>23</v>
          </cell>
          <cell r="O76">
            <v>27</v>
          </cell>
          <cell r="P76">
            <v>27</v>
          </cell>
          <cell r="Q76">
            <v>26.39760000000001</v>
          </cell>
          <cell r="R76" t="str">
            <v>|</v>
          </cell>
          <cell r="S76">
            <v>99</v>
          </cell>
          <cell r="T76">
            <v>77</v>
          </cell>
          <cell r="U76">
            <v>71</v>
          </cell>
          <cell r="V76">
            <v>80.39760000000001</v>
          </cell>
          <cell r="W76" t="str">
            <v>|</v>
          </cell>
          <cell r="X76">
            <v>327.3976</v>
          </cell>
          <cell r="Y76" t="str">
            <v>|</v>
          </cell>
        </row>
        <row r="77">
          <cell r="A77" t="str">
            <v>|</v>
          </cell>
          <cell r="B77" t="str">
            <v>AGGREGATES</v>
          </cell>
          <cell r="C77" t="str">
            <v>|</v>
          </cell>
          <cell r="D77" t="str">
            <v>2003-04</v>
          </cell>
          <cell r="E77" t="str">
            <v>|</v>
          </cell>
          <cell r="F77">
            <v>30</v>
          </cell>
          <cell r="G77">
            <v>30</v>
          </cell>
          <cell r="H77">
            <v>30</v>
          </cell>
          <cell r="I77">
            <v>29</v>
          </cell>
          <cell r="J77">
            <v>29</v>
          </cell>
          <cell r="K77">
            <v>31</v>
          </cell>
          <cell r="L77">
            <v>29</v>
          </cell>
          <cell r="M77">
            <v>29</v>
          </cell>
          <cell r="N77">
            <v>30</v>
          </cell>
          <cell r="O77">
            <v>27</v>
          </cell>
          <cell r="P77">
            <v>27</v>
          </cell>
          <cell r="Q77">
            <v>27</v>
          </cell>
          <cell r="R77" t="str">
            <v>|</v>
          </cell>
          <cell r="S77">
            <v>90</v>
          </cell>
          <cell r="T77">
            <v>89</v>
          </cell>
          <cell r="U77">
            <v>88</v>
          </cell>
          <cell r="V77">
            <v>81</v>
          </cell>
          <cell r="W77" t="str">
            <v>|</v>
          </cell>
          <cell r="X77">
            <v>348</v>
          </cell>
          <cell r="Y77" t="str">
            <v>|</v>
          </cell>
        </row>
        <row r="78">
          <cell r="A78" t="str">
            <v>|</v>
          </cell>
          <cell r="B78" t="str">
            <v>-----------------------------------</v>
          </cell>
          <cell r="C78" t="str">
            <v>|</v>
          </cell>
          <cell r="D78" t="str">
            <v>-----------------------------------</v>
          </cell>
          <cell r="E78" t="str">
            <v>|</v>
          </cell>
          <cell r="F78" t="str">
            <v>-----------------------------------</v>
          </cell>
          <cell r="G78" t="str">
            <v>-----------------------------------</v>
          </cell>
          <cell r="H78" t="str">
            <v>-----------------------------------</v>
          </cell>
          <cell r="I78" t="str">
            <v>-----------------------------------</v>
          </cell>
          <cell r="J78" t="str">
            <v>-----------------------------------</v>
          </cell>
          <cell r="K78" t="str">
            <v>-----------------------------------</v>
          </cell>
          <cell r="L78" t="str">
            <v>-----------------------------------</v>
          </cell>
          <cell r="M78" t="str">
            <v>-----------------------------------</v>
          </cell>
          <cell r="N78" t="str">
            <v>-----------------------------------</v>
          </cell>
          <cell r="O78" t="str">
            <v>-----------------------------------</v>
          </cell>
          <cell r="P78" t="str">
            <v>-----------------------------------</v>
          </cell>
          <cell r="Q78" t="str">
            <v>-----------------------------------</v>
          </cell>
          <cell r="R78" t="str">
            <v>|</v>
          </cell>
          <cell r="S78" t="str">
            <v>-----------------------------------</v>
          </cell>
          <cell r="T78" t="str">
            <v>-----------------------------------</v>
          </cell>
          <cell r="U78" t="str">
            <v>-----------------------------------</v>
          </cell>
          <cell r="V78" t="str">
            <v>-----------------------------------</v>
          </cell>
          <cell r="W78" t="str">
            <v>|</v>
          </cell>
          <cell r="X78" t="str">
            <v>-----------------------------------</v>
          </cell>
          <cell r="Y78" t="str">
            <v>|</v>
          </cell>
        </row>
        <row r="79">
          <cell r="B79" t="str">
            <v>** = Actuals</v>
          </cell>
          <cell r="D79" t="str">
            <v>OT/FC</v>
          </cell>
          <cell r="E79" t="str">
            <v>=</v>
          </cell>
          <cell r="F79" t="str">
            <v>Outturn/ forecast</v>
          </cell>
          <cell r="H79" t="str">
            <v># Including former agricultural levies</v>
          </cell>
        </row>
        <row r="82">
          <cell r="B82" t="str">
            <v>TABLE F1</v>
          </cell>
          <cell r="D82" t="str">
            <v>£ million</v>
          </cell>
          <cell r="H82" t="str">
            <v>PROPORTIONATE MONTHLY VARIATION FROM PREVIOUS YEAR</v>
          </cell>
        </row>
        <row r="83">
          <cell r="B83" t="str">
            <v>------------</v>
          </cell>
        </row>
        <row r="84">
          <cell r="F84">
            <v>0</v>
          </cell>
          <cell r="G84">
            <v>0</v>
          </cell>
          <cell r="H84">
            <v>0</v>
          </cell>
          <cell r="I84">
            <v>0</v>
          </cell>
          <cell r="J84">
            <v>0</v>
          </cell>
          <cell r="K84">
            <v>0</v>
          </cell>
          <cell r="L84">
            <v>0</v>
          </cell>
          <cell r="M84">
            <v>0</v>
          </cell>
          <cell r="N84">
            <v>0</v>
          </cell>
          <cell r="O84">
            <v>0</v>
          </cell>
          <cell r="P84">
            <v>0</v>
          </cell>
          <cell r="Q84">
            <v>0</v>
          </cell>
          <cell r="S84">
            <v>0</v>
          </cell>
          <cell r="T84">
            <v>0</v>
          </cell>
          <cell r="U84">
            <v>0</v>
          </cell>
          <cell r="V84">
            <v>0</v>
          </cell>
        </row>
        <row r="85">
          <cell r="A85" t="str">
            <v>|</v>
          </cell>
          <cell r="B85" t="str">
            <v>Revenue source</v>
          </cell>
          <cell r="C85" t="str">
            <v>|</v>
          </cell>
          <cell r="E85" t="str">
            <v>|</v>
          </cell>
          <cell r="F85" t="str">
            <v>April</v>
          </cell>
          <cell r="G85" t="str">
            <v>May</v>
          </cell>
          <cell r="H85" t="str">
            <v>June</v>
          </cell>
          <cell r="I85" t="str">
            <v>July</v>
          </cell>
          <cell r="J85" t="str">
            <v>August</v>
          </cell>
          <cell r="K85" t="str">
            <v>September</v>
          </cell>
          <cell r="L85" t="str">
            <v>October</v>
          </cell>
          <cell r="M85" t="str">
            <v>November</v>
          </cell>
          <cell r="N85" t="str">
            <v>December</v>
          </cell>
          <cell r="O85" t="str">
            <v>January</v>
          </cell>
          <cell r="P85" t="str">
            <v>February</v>
          </cell>
          <cell r="Q85" t="str">
            <v>March</v>
          </cell>
          <cell r="R85" t="str">
            <v>|</v>
          </cell>
          <cell r="S85" t="str">
            <v>Q1</v>
          </cell>
          <cell r="T85" t="str">
            <v>Q2</v>
          </cell>
          <cell r="U85" t="str">
            <v>Q3</v>
          </cell>
          <cell r="V85" t="str">
            <v>Q4</v>
          </cell>
          <cell r="W85" t="str">
            <v>|</v>
          </cell>
          <cell r="X85" t="str">
            <v>Year</v>
          </cell>
          <cell r="Y85" t="str">
            <v>|</v>
          </cell>
        </row>
        <row r="86">
          <cell r="A86" t="str">
            <v>|</v>
          </cell>
          <cell r="B86" t="str">
            <v>-----------------------------------</v>
          </cell>
          <cell r="C86" t="str">
            <v>|</v>
          </cell>
          <cell r="D86" t="str">
            <v>-----------------------------------</v>
          </cell>
          <cell r="E86" t="str">
            <v>|</v>
          </cell>
          <cell r="F86" t="str">
            <v>-----------------------------------</v>
          </cell>
          <cell r="G86" t="str">
            <v>-----------------------------------</v>
          </cell>
          <cell r="H86" t="str">
            <v>-----------------------------------</v>
          </cell>
          <cell r="I86" t="str">
            <v>-----------------------------------</v>
          </cell>
          <cell r="J86" t="str">
            <v>-----------------------------------</v>
          </cell>
          <cell r="K86" t="str">
            <v>-----------------------------------</v>
          </cell>
          <cell r="L86" t="str">
            <v>-----------------------------------</v>
          </cell>
          <cell r="M86" t="str">
            <v>-----------------------------------</v>
          </cell>
          <cell r="N86" t="str">
            <v>-----------------------------------</v>
          </cell>
          <cell r="O86" t="str">
            <v>-----------------------------------</v>
          </cell>
          <cell r="P86" t="str">
            <v>-----------------------------------</v>
          </cell>
          <cell r="Q86" t="str">
            <v>-----------------------------------</v>
          </cell>
          <cell r="R86" t="str">
            <v>|</v>
          </cell>
          <cell r="S86" t="str">
            <v>-----------------------------------</v>
          </cell>
          <cell r="T86" t="str">
            <v>-----------------------------------</v>
          </cell>
          <cell r="U86" t="str">
            <v>-----------------------------------</v>
          </cell>
          <cell r="V86" t="str">
            <v>-----------------------------------</v>
          </cell>
          <cell r="W86" t="str">
            <v>|</v>
          </cell>
          <cell r="X86" t="str">
            <v>-----------------------------------</v>
          </cell>
          <cell r="Y86" t="str">
            <v>|</v>
          </cell>
        </row>
        <row r="87">
          <cell r="A87" t="str">
            <v>|</v>
          </cell>
          <cell r="B87" t="str">
            <v>IMPORT VAT</v>
          </cell>
          <cell r="C87" t="str">
            <v>|</v>
          </cell>
          <cell r="D87" t="str">
            <v>Variation</v>
          </cell>
          <cell r="E87" t="str">
            <v>|</v>
          </cell>
          <cell r="F87">
            <v>0.16455696202531644</v>
          </cell>
          <cell r="G87">
            <v>0.06230769230769231</v>
          </cell>
          <cell r="H87">
            <v>-0.009382329945269743</v>
          </cell>
          <cell r="I87">
            <v>0.028685258964143426</v>
          </cell>
          <cell r="J87">
            <v>0.0346646571213263</v>
          </cell>
          <cell r="K87">
            <v>0.0591016548463357</v>
          </cell>
          <cell r="L87">
            <v>-0.07311977715877438</v>
          </cell>
          <cell r="M87">
            <v>-0.07202216066481995</v>
          </cell>
          <cell r="N87">
            <v>-0.0007326007326007326</v>
          </cell>
          <cell r="O87">
            <v>-0.020164301717699777</v>
          </cell>
          <cell r="P87">
            <v>-0.041666666666666664</v>
          </cell>
          <cell r="Q87">
            <v>0.001584786053882726</v>
          </cell>
          <cell r="R87" t="str">
            <v>|</v>
          </cell>
          <cell r="S87">
            <v>0.07207910486599012</v>
          </cell>
          <cell r="T87">
            <v>0.04076863152427941</v>
          </cell>
          <cell r="U87">
            <v>-0.04946996466431095</v>
          </cell>
          <cell r="V87">
            <v>-0.020660115898211137</v>
          </cell>
          <cell r="W87" t="str">
            <v>|</v>
          </cell>
          <cell r="X87">
            <v>0.008926326376665829</v>
          </cell>
          <cell r="Y87" t="str">
            <v>|</v>
          </cell>
        </row>
        <row r="88">
          <cell r="A88" t="str">
            <v>|</v>
          </cell>
          <cell r="C88" t="str">
            <v>|</v>
          </cell>
          <cell r="E88" t="str">
            <v>|</v>
          </cell>
          <cell r="R88" t="str">
            <v>|</v>
          </cell>
          <cell r="W88" t="str">
            <v>|</v>
          </cell>
          <cell r="Y88" t="str">
            <v>|</v>
          </cell>
        </row>
        <row r="89">
          <cell r="A89" t="str">
            <v>|</v>
          </cell>
          <cell r="B89" t="str">
            <v>...................................</v>
          </cell>
          <cell r="C89" t="str">
            <v>|</v>
          </cell>
          <cell r="D89" t="str">
            <v>...................................</v>
          </cell>
          <cell r="E89" t="str">
            <v>|</v>
          </cell>
          <cell r="F89" t="str">
            <v>...................................</v>
          </cell>
          <cell r="G89" t="str">
            <v>...................................</v>
          </cell>
          <cell r="H89" t="str">
            <v>...................................</v>
          </cell>
          <cell r="I89" t="str">
            <v>...................................</v>
          </cell>
          <cell r="J89" t="str">
            <v>...................................</v>
          </cell>
          <cell r="K89" t="str">
            <v>...................................</v>
          </cell>
          <cell r="L89" t="str">
            <v>...................................</v>
          </cell>
          <cell r="M89" t="str">
            <v>...................................</v>
          </cell>
          <cell r="N89" t="str">
            <v>...................................</v>
          </cell>
          <cell r="O89" t="str">
            <v>...................................</v>
          </cell>
          <cell r="P89" t="str">
            <v>...................................</v>
          </cell>
          <cell r="Q89" t="str">
            <v>...................................</v>
          </cell>
          <cell r="R89" t="str">
            <v>|</v>
          </cell>
          <cell r="S89" t="str">
            <v>...................................</v>
          </cell>
          <cell r="T89" t="str">
            <v>...................................</v>
          </cell>
          <cell r="U89" t="str">
            <v>...................................</v>
          </cell>
          <cell r="V89" t="str">
            <v>...................................</v>
          </cell>
          <cell r="W89" t="str">
            <v>|</v>
          </cell>
          <cell r="X89" t="str">
            <v>...................................</v>
          </cell>
          <cell r="Y89" t="str">
            <v>|</v>
          </cell>
        </row>
        <row r="90">
          <cell r="A90" t="str">
            <v>|</v>
          </cell>
          <cell r="B90" t="str">
            <v>HOME VAT</v>
          </cell>
          <cell r="C90" t="str">
            <v>|</v>
          </cell>
          <cell r="D90" t="str">
            <v>Variation</v>
          </cell>
          <cell r="E90" t="str">
            <v>|</v>
          </cell>
          <cell r="F90">
            <v>0.17912324829320878</v>
          </cell>
          <cell r="G90">
            <v>0.04081632653061224</v>
          </cell>
          <cell r="H90">
            <v>0.03029294274300932</v>
          </cell>
          <cell r="I90">
            <v>0.05479216763998626</v>
          </cell>
          <cell r="J90">
            <v>0.08129175946547884</v>
          </cell>
          <cell r="K90">
            <v>-0.001040943789035392</v>
          </cell>
          <cell r="L90">
            <v>0.055497564370215725</v>
          </cell>
          <cell r="M90">
            <v>0.16894761680037754</v>
          </cell>
          <cell r="N90">
            <v>-0.008885503935008886</v>
          </cell>
          <cell r="O90">
            <v>-0.01256322401696851</v>
          </cell>
          <cell r="P90">
            <v>0.07720144752714113</v>
          </cell>
          <cell r="Q90">
            <v>0.2862238074008025</v>
          </cell>
          <cell r="R90" t="str">
            <v>|</v>
          </cell>
          <cell r="S90">
            <v>0.09900677912659625</v>
          </cell>
          <cell r="T90">
            <v>0.051614370168258296</v>
          </cell>
          <cell r="U90">
            <v>0.0718132854578097</v>
          </cell>
          <cell r="V90">
            <v>0.07110744792447175</v>
          </cell>
          <cell r="W90" t="str">
            <v>|</v>
          </cell>
          <cell r="X90">
            <v>0.07311245319937537</v>
          </cell>
          <cell r="Y90" t="str">
            <v>|</v>
          </cell>
        </row>
        <row r="91">
          <cell r="A91" t="str">
            <v>|</v>
          </cell>
          <cell r="C91" t="str">
            <v>|</v>
          </cell>
          <cell r="E91" t="str">
            <v>|</v>
          </cell>
          <cell r="R91" t="str">
            <v>|</v>
          </cell>
          <cell r="W91" t="str">
            <v>|</v>
          </cell>
          <cell r="Y91" t="str">
            <v>|</v>
          </cell>
        </row>
        <row r="92">
          <cell r="A92" t="str">
            <v>|</v>
          </cell>
          <cell r="B92" t="str">
            <v>...................................</v>
          </cell>
          <cell r="C92" t="str">
            <v>|</v>
          </cell>
          <cell r="D92" t="str">
            <v>...................................</v>
          </cell>
          <cell r="E92" t="str">
            <v>|</v>
          </cell>
          <cell r="F92" t="str">
            <v>...................................</v>
          </cell>
          <cell r="G92" t="str">
            <v>...................................</v>
          </cell>
          <cell r="H92" t="str">
            <v>...................................</v>
          </cell>
          <cell r="I92" t="str">
            <v>...................................</v>
          </cell>
          <cell r="J92" t="str">
            <v>...................................</v>
          </cell>
          <cell r="K92" t="str">
            <v>...................................</v>
          </cell>
          <cell r="L92" t="str">
            <v>...................................</v>
          </cell>
          <cell r="M92" t="str">
            <v>...................................</v>
          </cell>
          <cell r="N92" t="str">
            <v>...................................</v>
          </cell>
          <cell r="O92" t="str">
            <v>...................................</v>
          </cell>
          <cell r="P92" t="str">
            <v>...................................</v>
          </cell>
          <cell r="Q92" t="str">
            <v>...................................</v>
          </cell>
          <cell r="R92" t="str">
            <v>|</v>
          </cell>
          <cell r="S92" t="str">
            <v>...................................</v>
          </cell>
          <cell r="T92" t="str">
            <v>...................................</v>
          </cell>
          <cell r="U92" t="str">
            <v>...................................</v>
          </cell>
          <cell r="V92" t="str">
            <v>...................................</v>
          </cell>
          <cell r="W92" t="str">
            <v>|</v>
          </cell>
          <cell r="X92" t="str">
            <v>...................................</v>
          </cell>
          <cell r="Y92" t="str">
            <v>|</v>
          </cell>
        </row>
        <row r="93">
          <cell r="A93" t="str">
            <v>|</v>
          </cell>
          <cell r="B93" t="str">
            <v>TOTAL VAT </v>
          </cell>
          <cell r="C93" t="str">
            <v>|</v>
          </cell>
          <cell r="D93" t="str">
            <v>Variation</v>
          </cell>
          <cell r="E93" t="str">
            <v>|</v>
          </cell>
          <cell r="F93">
            <v>0.17642752562225475</v>
          </cell>
          <cell r="G93">
            <v>0.04597488921713442</v>
          </cell>
          <cell r="H93">
            <v>0.01844501517627831</v>
          </cell>
          <cell r="I93">
            <v>0.05016249823371485</v>
          </cell>
          <cell r="J93">
            <v>0.07065497679216091</v>
          </cell>
          <cell r="K93">
            <v>0.017345218019754277</v>
          </cell>
          <cell r="L93">
            <v>0.029788418708240536</v>
          </cell>
          <cell r="M93">
            <v>0.10770855332629356</v>
          </cell>
          <cell r="N93">
            <v>-0.006787330316742082</v>
          </cell>
          <cell r="O93">
            <v>-0.013926084627745045</v>
          </cell>
          <cell r="P93">
            <v>0.051561021759697255</v>
          </cell>
          <cell r="Q93">
            <v>0.18373751783166906</v>
          </cell>
          <cell r="R93" t="str">
            <v>|</v>
          </cell>
          <cell r="S93">
            <v>0.09274608264262811</v>
          </cell>
          <cell r="T93">
            <v>0.049163977706072164</v>
          </cell>
          <cell r="U93">
            <v>0.043478260869565216</v>
          </cell>
          <cell r="V93">
            <v>0.0500721917412648</v>
          </cell>
          <cell r="W93" t="str">
            <v>|</v>
          </cell>
          <cell r="X93">
            <v>0.05832693783576362</v>
          </cell>
          <cell r="Y93" t="str">
            <v>|</v>
          </cell>
        </row>
        <row r="94">
          <cell r="A94" t="str">
            <v>|</v>
          </cell>
          <cell r="C94" t="str">
            <v>|</v>
          </cell>
          <cell r="E94" t="str">
            <v>|</v>
          </cell>
          <cell r="R94" t="str">
            <v>|</v>
          </cell>
          <cell r="W94" t="str">
            <v>|</v>
          </cell>
          <cell r="Y94" t="str">
            <v>|</v>
          </cell>
        </row>
        <row r="95">
          <cell r="A95" t="str">
            <v>|</v>
          </cell>
          <cell r="B95" t="str">
            <v>...................................</v>
          </cell>
          <cell r="C95" t="str">
            <v>|</v>
          </cell>
          <cell r="D95" t="str">
            <v>...................................</v>
          </cell>
          <cell r="E95" t="str">
            <v>|</v>
          </cell>
          <cell r="F95" t="str">
            <v>...................................</v>
          </cell>
          <cell r="G95" t="str">
            <v>...................................</v>
          </cell>
          <cell r="H95" t="str">
            <v>...................................</v>
          </cell>
          <cell r="I95" t="str">
            <v>...................................</v>
          </cell>
          <cell r="J95" t="str">
            <v>...................................</v>
          </cell>
          <cell r="K95" t="str">
            <v>...................................</v>
          </cell>
          <cell r="L95" t="str">
            <v>...................................</v>
          </cell>
          <cell r="M95" t="str">
            <v>...................................</v>
          </cell>
          <cell r="N95" t="str">
            <v>...................................</v>
          </cell>
          <cell r="O95" t="str">
            <v>...................................</v>
          </cell>
          <cell r="P95" t="str">
            <v>...................................</v>
          </cell>
          <cell r="Q95" t="str">
            <v>...................................</v>
          </cell>
          <cell r="R95" t="str">
            <v>|</v>
          </cell>
          <cell r="S95" t="str">
            <v>...................................</v>
          </cell>
          <cell r="T95" t="str">
            <v>...................................</v>
          </cell>
          <cell r="U95" t="str">
            <v>...................................</v>
          </cell>
          <cell r="V95" t="str">
            <v>...................................</v>
          </cell>
          <cell r="W95" t="str">
            <v>|</v>
          </cell>
          <cell r="X95" t="str">
            <v>...................................</v>
          </cell>
          <cell r="Y95" t="str">
            <v>|</v>
          </cell>
        </row>
        <row r="96">
          <cell r="A96" t="str">
            <v>|</v>
          </cell>
          <cell r="B96" t="str">
            <v>TOBACCO</v>
          </cell>
          <cell r="C96" t="str">
            <v>|</v>
          </cell>
          <cell r="D96" t="str">
            <v>Variation</v>
          </cell>
          <cell r="E96" t="str">
            <v>|</v>
          </cell>
          <cell r="F96">
            <v>0.7511177347242921</v>
          </cell>
          <cell r="G96">
            <v>-0.8315649867374005</v>
          </cell>
          <cell r="H96">
            <v>3.3733333333333335</v>
          </cell>
          <cell r="I96">
            <v>0.22234513274336284</v>
          </cell>
          <cell r="J96">
            <v>0.11858974358974358</v>
          </cell>
          <cell r="K96">
            <v>0.026490066225165563</v>
          </cell>
          <cell r="L96">
            <v>0.05714285714285714</v>
          </cell>
          <cell r="M96">
            <v>-0.02236842105263158</v>
          </cell>
          <cell r="N96">
            <v>0.015503875968992248</v>
          </cell>
          <cell r="O96">
            <v>-0.016149068322981366</v>
          </cell>
          <cell r="P96">
            <v>0.05054151624548736</v>
          </cell>
          <cell r="Q96">
            <v>-0.009345794392523364</v>
          </cell>
          <cell r="R96" t="str">
            <v>|</v>
          </cell>
          <cell r="S96">
            <v>-0.10476599398883642</v>
          </cell>
          <cell r="T96">
            <v>0.13956043956043956</v>
          </cell>
          <cell r="U96">
            <v>0.014940752189592994</v>
          </cell>
          <cell r="V96">
            <v>0.004497751124437781</v>
          </cell>
          <cell r="W96" t="str">
            <v>|</v>
          </cell>
          <cell r="X96">
            <v>0.005932517612161661</v>
          </cell>
          <cell r="Y96" t="str">
            <v>|</v>
          </cell>
        </row>
        <row r="97">
          <cell r="A97" t="str">
            <v>|</v>
          </cell>
          <cell r="C97" t="str">
            <v>|</v>
          </cell>
          <cell r="E97" t="str">
            <v>|</v>
          </cell>
          <cell r="R97" t="str">
            <v>|</v>
          </cell>
          <cell r="W97" t="str">
            <v>|</v>
          </cell>
          <cell r="Y97" t="str">
            <v>|</v>
          </cell>
        </row>
        <row r="98">
          <cell r="A98" t="str">
            <v>|</v>
          </cell>
          <cell r="B98" t="str">
            <v>...................................</v>
          </cell>
          <cell r="C98" t="str">
            <v>|</v>
          </cell>
          <cell r="D98" t="str">
            <v>...................................</v>
          </cell>
          <cell r="E98" t="str">
            <v>|</v>
          </cell>
          <cell r="F98" t="str">
            <v>...................................</v>
          </cell>
          <cell r="G98" t="str">
            <v>...................................</v>
          </cell>
          <cell r="H98" t="str">
            <v>...................................</v>
          </cell>
          <cell r="I98" t="str">
            <v>...................................</v>
          </cell>
          <cell r="J98" t="str">
            <v>...................................</v>
          </cell>
          <cell r="K98" t="str">
            <v>...................................</v>
          </cell>
          <cell r="L98" t="str">
            <v>...................................</v>
          </cell>
          <cell r="M98" t="str">
            <v>...................................</v>
          </cell>
          <cell r="N98" t="str">
            <v>...................................</v>
          </cell>
          <cell r="O98" t="str">
            <v>...................................</v>
          </cell>
          <cell r="P98" t="str">
            <v>...................................</v>
          </cell>
          <cell r="Q98" t="str">
            <v>...................................</v>
          </cell>
          <cell r="R98" t="str">
            <v>|</v>
          </cell>
          <cell r="S98" t="str">
            <v>...................................</v>
          </cell>
          <cell r="T98" t="str">
            <v>...................................</v>
          </cell>
          <cell r="U98" t="str">
            <v>...................................</v>
          </cell>
          <cell r="V98" t="str">
            <v>...................................</v>
          </cell>
          <cell r="W98" t="str">
            <v>|</v>
          </cell>
          <cell r="X98" t="str">
            <v>...................................</v>
          </cell>
          <cell r="Y98" t="str">
            <v>|</v>
          </cell>
        </row>
        <row r="99">
          <cell r="A99" t="str">
            <v>|</v>
          </cell>
          <cell r="B99" t="str">
            <v>HYDROCARBON</v>
          </cell>
          <cell r="C99" t="str">
            <v>|</v>
          </cell>
          <cell r="D99" t="str">
            <v>Variation</v>
          </cell>
          <cell r="E99" t="str">
            <v>|</v>
          </cell>
          <cell r="F99">
            <v>0.013719512195121951</v>
          </cell>
          <cell r="G99">
            <v>0.07683741648106904</v>
          </cell>
          <cell r="H99">
            <v>0.04811715481171548</v>
          </cell>
          <cell r="I99">
            <v>0.043878656554712896</v>
          </cell>
          <cell r="J99">
            <v>0.049266247379454925</v>
          </cell>
          <cell r="K99">
            <v>0.07609860664523044</v>
          </cell>
          <cell r="L99">
            <v>0.00842418235877106</v>
          </cell>
          <cell r="M99">
            <v>0.09845360824742268</v>
          </cell>
          <cell r="N99">
            <v>0.09875904860392969</v>
          </cell>
          <cell r="O99">
            <v>0.06581858407079647</v>
          </cell>
          <cell r="P99">
            <v>0.04804177545691906</v>
          </cell>
          <cell r="Q99">
            <v>0.048</v>
          </cell>
          <cell r="R99" t="str">
            <v>|</v>
          </cell>
          <cell r="S99">
            <v>0.04527836504580691</v>
          </cell>
          <cell r="T99">
            <v>0.056405693950177936</v>
          </cell>
          <cell r="U99">
            <v>0.06771894093686355</v>
          </cell>
          <cell r="V99">
            <v>0.053769203286888174</v>
          </cell>
          <cell r="W99" t="str">
            <v>|</v>
          </cell>
          <cell r="X99">
            <v>0.05591152462038094</v>
          </cell>
          <cell r="Y99" t="str">
            <v>|</v>
          </cell>
        </row>
        <row r="100">
          <cell r="A100" t="str">
            <v>|</v>
          </cell>
          <cell r="B100" t="str">
            <v>OILS</v>
          </cell>
          <cell r="C100" t="str">
            <v>|</v>
          </cell>
          <cell r="E100" t="str">
            <v>|</v>
          </cell>
          <cell r="R100" t="str">
            <v>|</v>
          </cell>
          <cell r="W100" t="str">
            <v>|</v>
          </cell>
          <cell r="Y100" t="str">
            <v>|</v>
          </cell>
        </row>
        <row r="101">
          <cell r="A101" t="str">
            <v>|</v>
          </cell>
          <cell r="B101" t="str">
            <v>...................................</v>
          </cell>
          <cell r="C101" t="str">
            <v>|</v>
          </cell>
          <cell r="D101" t="str">
            <v>...................................</v>
          </cell>
          <cell r="E101" t="str">
            <v>|</v>
          </cell>
          <cell r="F101" t="str">
            <v>...................................</v>
          </cell>
          <cell r="G101" t="str">
            <v>...................................</v>
          </cell>
          <cell r="H101" t="str">
            <v>...................................</v>
          </cell>
          <cell r="I101" t="str">
            <v>...................................</v>
          </cell>
          <cell r="J101" t="str">
            <v>...................................</v>
          </cell>
          <cell r="K101" t="str">
            <v>...................................</v>
          </cell>
          <cell r="L101" t="str">
            <v>...................................</v>
          </cell>
          <cell r="M101" t="str">
            <v>...................................</v>
          </cell>
          <cell r="N101" t="str">
            <v>...................................</v>
          </cell>
          <cell r="O101" t="str">
            <v>...................................</v>
          </cell>
          <cell r="P101" t="str">
            <v>...................................</v>
          </cell>
          <cell r="Q101" t="str">
            <v>...................................</v>
          </cell>
          <cell r="R101" t="str">
            <v>|</v>
          </cell>
          <cell r="S101" t="str">
            <v>...................................</v>
          </cell>
          <cell r="T101" t="str">
            <v>...................................</v>
          </cell>
          <cell r="U101" t="str">
            <v>...................................</v>
          </cell>
          <cell r="V101" t="str">
            <v>...................................</v>
          </cell>
          <cell r="W101" t="str">
            <v>|</v>
          </cell>
          <cell r="X101" t="str">
            <v>...................................</v>
          </cell>
          <cell r="Y101" t="str">
            <v>|</v>
          </cell>
        </row>
        <row r="102">
          <cell r="A102" t="str">
            <v>|</v>
          </cell>
          <cell r="B102" t="str">
            <v>SPIRITS</v>
          </cell>
          <cell r="C102" t="str">
            <v>|</v>
          </cell>
          <cell r="D102" t="str">
            <v>Variation</v>
          </cell>
          <cell r="E102" t="str">
            <v>|</v>
          </cell>
          <cell r="F102">
            <v>-0.031413612565445025</v>
          </cell>
          <cell r="G102">
            <v>0.09036144578313253</v>
          </cell>
          <cell r="H102">
            <v>0.05084745762711865</v>
          </cell>
          <cell r="I102">
            <v>0.0111731843575419</v>
          </cell>
          <cell r="J102">
            <v>-0.0055248618784530384</v>
          </cell>
          <cell r="K102">
            <v>0.03932584269662921</v>
          </cell>
          <cell r="L102">
            <v>-0.005263157894736842</v>
          </cell>
          <cell r="M102">
            <v>-0.01694915254237288</v>
          </cell>
          <cell r="N102">
            <v>0.018518518518518517</v>
          </cell>
          <cell r="O102">
            <v>0.01485148514851485</v>
          </cell>
          <cell r="P102">
            <v>0.05084745762711865</v>
          </cell>
          <cell r="Q102">
            <v>-0.043478260869565216</v>
          </cell>
          <cell r="R102" t="str">
            <v>|</v>
          </cell>
          <cell r="S102">
            <v>0.033707865168539325</v>
          </cell>
          <cell r="T102">
            <v>0.01486988847583643</v>
          </cell>
          <cell r="U102">
            <v>0</v>
          </cell>
          <cell r="V102">
            <v>0.004158004158004158</v>
          </cell>
          <cell r="W102" t="str">
            <v>|</v>
          </cell>
          <cell r="X102">
            <v>0.011854360711261643</v>
          </cell>
          <cell r="Y102" t="str">
            <v>|</v>
          </cell>
        </row>
        <row r="103">
          <cell r="A103" t="str">
            <v>|</v>
          </cell>
          <cell r="C103" t="str">
            <v>|</v>
          </cell>
          <cell r="E103" t="str">
            <v>|</v>
          </cell>
          <cell r="R103" t="str">
            <v>|</v>
          </cell>
          <cell r="W103" t="str">
            <v>|</v>
          </cell>
          <cell r="Y103" t="str">
            <v>|</v>
          </cell>
        </row>
        <row r="104">
          <cell r="A104" t="str">
            <v>|</v>
          </cell>
          <cell r="B104" t="str">
            <v>...................................</v>
          </cell>
          <cell r="C104" t="str">
            <v>|</v>
          </cell>
          <cell r="D104" t="str">
            <v>...................................</v>
          </cell>
          <cell r="E104" t="str">
            <v>|</v>
          </cell>
          <cell r="F104" t="str">
            <v>...................................</v>
          </cell>
          <cell r="G104" t="str">
            <v>...................................</v>
          </cell>
          <cell r="H104" t="str">
            <v>...................................</v>
          </cell>
          <cell r="I104" t="str">
            <v>...................................</v>
          </cell>
          <cell r="J104" t="str">
            <v>...................................</v>
          </cell>
          <cell r="K104" t="str">
            <v>...................................</v>
          </cell>
          <cell r="L104" t="str">
            <v>...................................</v>
          </cell>
          <cell r="M104" t="str">
            <v>...................................</v>
          </cell>
          <cell r="N104" t="str">
            <v>...................................</v>
          </cell>
          <cell r="O104" t="str">
            <v>...................................</v>
          </cell>
          <cell r="P104" t="str">
            <v>...................................</v>
          </cell>
          <cell r="Q104" t="str">
            <v>...................................</v>
          </cell>
          <cell r="R104" t="str">
            <v>|</v>
          </cell>
          <cell r="S104" t="str">
            <v>...................................</v>
          </cell>
          <cell r="T104" t="str">
            <v>...................................</v>
          </cell>
          <cell r="U104" t="str">
            <v>...................................</v>
          </cell>
          <cell r="V104" t="str">
            <v>...................................</v>
          </cell>
          <cell r="W104" t="str">
            <v>|</v>
          </cell>
          <cell r="X104" t="str">
            <v>...................................</v>
          </cell>
          <cell r="Y104" t="str">
            <v>|</v>
          </cell>
        </row>
        <row r="105">
          <cell r="A105" t="str">
            <v>|</v>
          </cell>
          <cell r="B105" t="str">
            <v>BEER</v>
          </cell>
          <cell r="C105" t="str">
            <v>|</v>
          </cell>
          <cell r="D105" t="str">
            <v>Variation</v>
          </cell>
          <cell r="E105" t="str">
            <v>|</v>
          </cell>
          <cell r="F105">
            <v>0.16260162601626016</v>
          </cell>
          <cell r="G105">
            <v>-0.08778625954198473</v>
          </cell>
          <cell r="H105">
            <v>0.11244979919678715</v>
          </cell>
          <cell r="I105">
            <v>0.12015503875968993</v>
          </cell>
          <cell r="J105">
            <v>-0.12631578947368421</v>
          </cell>
          <cell r="K105">
            <v>-0.007352941176470588</v>
          </cell>
          <cell r="L105">
            <v>0</v>
          </cell>
          <cell r="M105">
            <v>0.007462686567164179</v>
          </cell>
          <cell r="N105">
            <v>0.01773049645390071</v>
          </cell>
          <cell r="O105">
            <v>0.020833333333333332</v>
          </cell>
          <cell r="P105">
            <v>0.01764705882352941</v>
          </cell>
          <cell r="Q105">
            <v>0.03431372549019608</v>
          </cell>
          <cell r="R105" t="str">
            <v>|</v>
          </cell>
          <cell r="S105">
            <v>0.059445178335535004</v>
          </cell>
          <cell r="T105">
            <v>-0.008588957055214725</v>
          </cell>
          <cell r="U105">
            <v>0.008641975308641974</v>
          </cell>
          <cell r="V105">
            <v>0.02416918429003021</v>
          </cell>
          <cell r="W105" t="str">
            <v>|</v>
          </cell>
          <cell r="X105">
            <v>0.020039421813403416</v>
          </cell>
          <cell r="Y105" t="str">
            <v>|</v>
          </cell>
        </row>
        <row r="106">
          <cell r="A106" t="str">
            <v>|</v>
          </cell>
          <cell r="C106" t="str">
            <v>|</v>
          </cell>
          <cell r="E106" t="str">
            <v>|</v>
          </cell>
          <cell r="R106" t="str">
            <v>|</v>
          </cell>
          <cell r="W106" t="str">
            <v>|</v>
          </cell>
          <cell r="Y106" t="str">
            <v>|</v>
          </cell>
        </row>
        <row r="107">
          <cell r="A107" t="str">
            <v>|</v>
          </cell>
          <cell r="B107" t="str">
            <v>...................................</v>
          </cell>
          <cell r="C107" t="str">
            <v>|</v>
          </cell>
          <cell r="D107" t="str">
            <v>...................................</v>
          </cell>
          <cell r="E107" t="str">
            <v>|</v>
          </cell>
          <cell r="F107" t="str">
            <v>...................................</v>
          </cell>
          <cell r="G107" t="str">
            <v>...................................</v>
          </cell>
          <cell r="H107" t="str">
            <v>...................................</v>
          </cell>
          <cell r="I107" t="str">
            <v>...................................</v>
          </cell>
          <cell r="J107" t="str">
            <v>...................................</v>
          </cell>
          <cell r="K107" t="str">
            <v>...................................</v>
          </cell>
          <cell r="L107" t="str">
            <v>...................................</v>
          </cell>
          <cell r="M107" t="str">
            <v>...................................</v>
          </cell>
          <cell r="N107" t="str">
            <v>...................................</v>
          </cell>
          <cell r="O107" t="str">
            <v>...................................</v>
          </cell>
          <cell r="P107" t="str">
            <v>...................................</v>
          </cell>
          <cell r="Q107" t="str">
            <v>...................................</v>
          </cell>
          <cell r="R107" t="str">
            <v>|</v>
          </cell>
          <cell r="S107" t="str">
            <v>...................................</v>
          </cell>
          <cell r="T107" t="str">
            <v>...................................</v>
          </cell>
          <cell r="U107" t="str">
            <v>...................................</v>
          </cell>
          <cell r="V107" t="str">
            <v>...................................</v>
          </cell>
          <cell r="W107" t="str">
            <v>|</v>
          </cell>
          <cell r="X107" t="str">
            <v>...................................</v>
          </cell>
          <cell r="Y107" t="str">
            <v>|</v>
          </cell>
        </row>
        <row r="108">
          <cell r="A108" t="str">
            <v>|</v>
          </cell>
          <cell r="B108" t="str">
            <v>WINES </v>
          </cell>
          <cell r="C108" t="str">
            <v>|</v>
          </cell>
          <cell r="D108" t="str">
            <v>Variation</v>
          </cell>
          <cell r="E108" t="str">
            <v>|</v>
          </cell>
          <cell r="F108">
            <v>0.06179775280898876</v>
          </cell>
          <cell r="G108">
            <v>0.1736111111111111</v>
          </cell>
          <cell r="H108">
            <v>0.056962025316455694</v>
          </cell>
          <cell r="I108">
            <v>0.18543046357615894</v>
          </cell>
          <cell r="J108">
            <v>0.1728395061728395</v>
          </cell>
          <cell r="K108">
            <v>0.03870967741935484</v>
          </cell>
          <cell r="L108">
            <v>-0.10059171597633136</v>
          </cell>
          <cell r="M108">
            <v>-0.1141552511415525</v>
          </cell>
          <cell r="N108">
            <v>-0.08333333333333333</v>
          </cell>
          <cell r="O108">
            <v>-0.07386363636363637</v>
          </cell>
          <cell r="P108">
            <v>-0.08661417322834646</v>
          </cell>
          <cell r="Q108">
            <v>-0.18705035971223022</v>
          </cell>
          <cell r="R108" t="str">
            <v>|</v>
          </cell>
          <cell r="S108">
            <v>0.09375</v>
          </cell>
          <cell r="T108">
            <v>0.13247863247863248</v>
          </cell>
          <cell r="U108">
            <v>-0.09902597402597403</v>
          </cell>
          <cell r="V108">
            <v>-0.11312217194570136</v>
          </cell>
          <cell r="W108" t="str">
            <v>|</v>
          </cell>
          <cell r="X108">
            <v>-0.0019940179461615153</v>
          </cell>
          <cell r="Y108" t="str">
            <v>|</v>
          </cell>
        </row>
        <row r="109">
          <cell r="A109" t="str">
            <v>|</v>
          </cell>
          <cell r="C109" t="str">
            <v>|</v>
          </cell>
          <cell r="E109" t="str">
            <v>|</v>
          </cell>
          <cell r="R109" t="str">
            <v>|</v>
          </cell>
          <cell r="W109" t="str">
            <v>|</v>
          </cell>
          <cell r="Y109" t="str">
            <v>|</v>
          </cell>
        </row>
        <row r="110">
          <cell r="A110" t="str">
            <v>|</v>
          </cell>
          <cell r="B110" t="str">
            <v>...................................</v>
          </cell>
          <cell r="C110" t="str">
            <v>|</v>
          </cell>
          <cell r="D110" t="str">
            <v>...................................</v>
          </cell>
          <cell r="E110" t="str">
            <v>|</v>
          </cell>
          <cell r="F110" t="str">
            <v>...................................</v>
          </cell>
          <cell r="G110" t="str">
            <v>...................................</v>
          </cell>
          <cell r="H110" t="str">
            <v>...................................</v>
          </cell>
          <cell r="I110" t="str">
            <v>...................................</v>
          </cell>
          <cell r="J110" t="str">
            <v>...................................</v>
          </cell>
          <cell r="K110" t="str">
            <v>...................................</v>
          </cell>
          <cell r="L110" t="str">
            <v>...................................</v>
          </cell>
          <cell r="M110" t="str">
            <v>...................................</v>
          </cell>
          <cell r="N110" t="str">
            <v>...................................</v>
          </cell>
          <cell r="O110" t="str">
            <v>...................................</v>
          </cell>
          <cell r="P110" t="str">
            <v>...................................</v>
          </cell>
          <cell r="Q110" t="str">
            <v>...................................</v>
          </cell>
          <cell r="R110" t="str">
            <v>|</v>
          </cell>
          <cell r="S110" t="str">
            <v>...................................</v>
          </cell>
          <cell r="T110" t="str">
            <v>...................................</v>
          </cell>
          <cell r="U110" t="str">
            <v>...................................</v>
          </cell>
          <cell r="V110" t="str">
            <v>...................................</v>
          </cell>
          <cell r="W110" t="str">
            <v>|</v>
          </cell>
          <cell r="X110" t="str">
            <v>...................................</v>
          </cell>
          <cell r="Y110" t="str">
            <v>|</v>
          </cell>
        </row>
        <row r="111">
          <cell r="A111" t="str">
            <v>|</v>
          </cell>
          <cell r="B111" t="str">
            <v>CIDER</v>
          </cell>
          <cell r="C111" t="str">
            <v>|</v>
          </cell>
          <cell r="D111" t="str">
            <v>Variation</v>
          </cell>
          <cell r="E111" t="str">
            <v>|</v>
          </cell>
          <cell r="F111">
            <v>0</v>
          </cell>
          <cell r="G111">
            <v>0.07692307692307693</v>
          </cell>
          <cell r="H111">
            <v>0.18181818181818182</v>
          </cell>
          <cell r="I111">
            <v>0</v>
          </cell>
          <cell r="J111">
            <v>-0.07142857142857142</v>
          </cell>
          <cell r="K111">
            <v>0.07692307692307693</v>
          </cell>
          <cell r="L111">
            <v>0</v>
          </cell>
          <cell r="M111">
            <v>0.08333333333333333</v>
          </cell>
          <cell r="N111">
            <v>0.07692307692307693</v>
          </cell>
          <cell r="O111">
            <v>0</v>
          </cell>
          <cell r="P111">
            <v>-0.1111111111111111</v>
          </cell>
          <cell r="Q111">
            <v>-0.18181818181818182</v>
          </cell>
          <cell r="R111" t="str">
            <v>|</v>
          </cell>
          <cell r="S111">
            <v>0.08108108108108109</v>
          </cell>
          <cell r="T111">
            <v>0</v>
          </cell>
          <cell r="U111">
            <v>0.05128205128205128</v>
          </cell>
          <cell r="V111">
            <v>-0.08571428571428572</v>
          </cell>
          <cell r="W111" t="str">
            <v>|</v>
          </cell>
          <cell r="X111">
            <v>0.013071895424836602</v>
          </cell>
          <cell r="Y111" t="str">
            <v>|</v>
          </cell>
        </row>
        <row r="112">
          <cell r="A112" t="str">
            <v>|</v>
          </cell>
          <cell r="C112" t="str">
            <v>|</v>
          </cell>
          <cell r="E112" t="str">
            <v>|</v>
          </cell>
          <cell r="R112" t="str">
            <v>|</v>
          </cell>
          <cell r="W112" t="str">
            <v>|</v>
          </cell>
          <cell r="Y112" t="str">
            <v>|</v>
          </cell>
        </row>
        <row r="113">
          <cell r="A113" t="str">
            <v>|</v>
          </cell>
          <cell r="B113" t="str">
            <v>...................................</v>
          </cell>
          <cell r="C113" t="str">
            <v>|</v>
          </cell>
          <cell r="D113" t="str">
            <v>...................................</v>
          </cell>
          <cell r="E113" t="str">
            <v>|</v>
          </cell>
          <cell r="F113" t="str">
            <v>...................................</v>
          </cell>
          <cell r="G113" t="str">
            <v>...................................</v>
          </cell>
          <cell r="H113" t="str">
            <v>...................................</v>
          </cell>
          <cell r="I113" t="str">
            <v>...................................</v>
          </cell>
          <cell r="J113" t="str">
            <v>...................................</v>
          </cell>
          <cell r="K113" t="str">
            <v>...................................</v>
          </cell>
          <cell r="L113" t="str">
            <v>...................................</v>
          </cell>
          <cell r="M113" t="str">
            <v>...................................</v>
          </cell>
          <cell r="N113" t="str">
            <v>...................................</v>
          </cell>
          <cell r="O113" t="str">
            <v>...................................</v>
          </cell>
          <cell r="P113" t="str">
            <v>...................................</v>
          </cell>
          <cell r="Q113" t="str">
            <v>...................................</v>
          </cell>
          <cell r="R113" t="str">
            <v>|</v>
          </cell>
          <cell r="S113" t="str">
            <v>...................................</v>
          </cell>
          <cell r="T113" t="str">
            <v>...................................</v>
          </cell>
          <cell r="U113" t="str">
            <v>...................................</v>
          </cell>
          <cell r="V113" t="str">
            <v>...................................</v>
          </cell>
          <cell r="W113" t="str">
            <v>|</v>
          </cell>
          <cell r="X113" t="str">
            <v>...................................</v>
          </cell>
          <cell r="Y113" t="str">
            <v>|</v>
          </cell>
        </row>
        <row r="114">
          <cell r="A114" t="str">
            <v>|</v>
          </cell>
          <cell r="B114" t="str">
            <v>BETTING</v>
          </cell>
          <cell r="C114" t="str">
            <v>|</v>
          </cell>
          <cell r="D114" t="str">
            <v>Variation</v>
          </cell>
          <cell r="E114" t="str">
            <v>|</v>
          </cell>
          <cell r="F114">
            <v>0.015748031496062992</v>
          </cell>
          <cell r="G114">
            <v>0.14285714285714285</v>
          </cell>
          <cell r="H114">
            <v>0.09803921568627451</v>
          </cell>
          <cell r="I114">
            <v>-0.11194029850746269</v>
          </cell>
          <cell r="J114">
            <v>0.5052631578947369</v>
          </cell>
          <cell r="K114">
            <v>-0.06306306306306306</v>
          </cell>
          <cell r="L114">
            <v>-0.03636363636363636</v>
          </cell>
          <cell r="M114">
            <v>-0.08196721311475409</v>
          </cell>
          <cell r="N114">
            <v>-0.1941747572815534</v>
          </cell>
          <cell r="O114">
            <v>-0.08870967741935484</v>
          </cell>
          <cell r="P114">
            <v>-0.07207207207207207</v>
          </cell>
          <cell r="Q114">
            <v>-0.1262135922330097</v>
          </cell>
          <cell r="R114" t="str">
            <v>|</v>
          </cell>
          <cell r="S114">
            <v>0.08083832335329341</v>
          </cell>
          <cell r="T114">
            <v>0.07647058823529412</v>
          </cell>
          <cell r="U114">
            <v>-0.10149253731343283</v>
          </cell>
          <cell r="V114">
            <v>-0.09467455621301775</v>
          </cell>
          <cell r="W114" t="str">
            <v>|</v>
          </cell>
          <cell r="X114">
            <v>-0.009651076466221232</v>
          </cell>
          <cell r="Y114" t="str">
            <v>|</v>
          </cell>
        </row>
        <row r="115">
          <cell r="A115" t="str">
            <v>|</v>
          </cell>
          <cell r="C115" t="str">
            <v>|</v>
          </cell>
          <cell r="E115" t="str">
            <v>|</v>
          </cell>
          <cell r="R115" t="str">
            <v>|</v>
          </cell>
          <cell r="W115" t="str">
            <v>|</v>
          </cell>
          <cell r="Y115" t="str">
            <v>|</v>
          </cell>
        </row>
        <row r="116">
          <cell r="A116" t="str">
            <v>|</v>
          </cell>
          <cell r="B116" t="str">
            <v>...................................</v>
          </cell>
          <cell r="C116" t="str">
            <v>|</v>
          </cell>
          <cell r="D116" t="str">
            <v>...................................</v>
          </cell>
          <cell r="E116" t="str">
            <v>|</v>
          </cell>
          <cell r="F116" t="str">
            <v>...................................</v>
          </cell>
          <cell r="G116" t="str">
            <v>...................................</v>
          </cell>
          <cell r="H116" t="str">
            <v>...................................</v>
          </cell>
          <cell r="I116" t="str">
            <v>...................................</v>
          </cell>
          <cell r="J116" t="str">
            <v>...................................</v>
          </cell>
          <cell r="K116" t="str">
            <v>...................................</v>
          </cell>
          <cell r="L116" t="str">
            <v>...................................</v>
          </cell>
          <cell r="M116" t="str">
            <v>...................................</v>
          </cell>
          <cell r="N116" t="str">
            <v>...................................</v>
          </cell>
          <cell r="O116" t="str">
            <v>...................................</v>
          </cell>
          <cell r="P116" t="str">
            <v>...................................</v>
          </cell>
          <cell r="Q116" t="str">
            <v>...................................</v>
          </cell>
          <cell r="R116" t="str">
            <v>|</v>
          </cell>
          <cell r="S116" t="str">
            <v>...................................</v>
          </cell>
          <cell r="T116" t="str">
            <v>...................................</v>
          </cell>
          <cell r="U116" t="str">
            <v>...................................</v>
          </cell>
          <cell r="V116" t="str">
            <v>...................................</v>
          </cell>
          <cell r="W116" t="str">
            <v>|</v>
          </cell>
          <cell r="X116" t="str">
            <v>...................................</v>
          </cell>
          <cell r="Y116" t="str">
            <v>|</v>
          </cell>
        </row>
        <row r="117">
          <cell r="A117" t="str">
            <v>|</v>
          </cell>
          <cell r="B117" t="str">
            <v>CUSTOMS</v>
          </cell>
          <cell r="C117" t="str">
            <v>|</v>
          </cell>
          <cell r="D117" t="str">
            <v>Variation</v>
          </cell>
          <cell r="E117" t="str">
            <v>|</v>
          </cell>
          <cell r="F117">
            <v>0.1095890410958904</v>
          </cell>
          <cell r="G117">
            <v>0.09210526315789473</v>
          </cell>
          <cell r="H117">
            <v>0.03821656050955414</v>
          </cell>
          <cell r="I117">
            <v>0.17532467532467533</v>
          </cell>
          <cell r="J117">
            <v>0.041916167664670656</v>
          </cell>
          <cell r="K117">
            <v>-0.07317073170731707</v>
          </cell>
          <cell r="L117">
            <v>-0.14130434782608695</v>
          </cell>
          <cell r="M117">
            <v>-0.17098445595854922</v>
          </cell>
          <cell r="N117">
            <v>-0.12941176470588237</v>
          </cell>
          <cell r="O117">
            <v>-0.18064516129032257</v>
          </cell>
          <cell r="P117">
            <v>-0.07792207792207792</v>
          </cell>
          <cell r="Q117">
            <v>-0.08275862068965517</v>
          </cell>
          <cell r="R117" t="str">
            <v>|</v>
          </cell>
          <cell r="S117">
            <v>0.07912087912087912</v>
          </cell>
          <cell r="T117">
            <v>0.04536082474226804</v>
          </cell>
          <cell r="U117">
            <v>-0.1480804387568556</v>
          </cell>
          <cell r="V117">
            <v>-0.1145374449339207</v>
          </cell>
          <cell r="W117" t="str">
            <v>|</v>
          </cell>
          <cell r="X117">
            <v>-0.03863987635239567</v>
          </cell>
          <cell r="Y117" t="str">
            <v>|</v>
          </cell>
        </row>
        <row r="118">
          <cell r="A118" t="str">
            <v>|</v>
          </cell>
          <cell r="B118" t="str">
            <v>DUTIES #</v>
          </cell>
          <cell r="C118" t="str">
            <v>|</v>
          </cell>
          <cell r="E118" t="str">
            <v>|</v>
          </cell>
          <cell r="R118" t="str">
            <v>|</v>
          </cell>
          <cell r="W118" t="str">
            <v>|</v>
          </cell>
          <cell r="Y118" t="str">
            <v>|</v>
          </cell>
        </row>
        <row r="119">
          <cell r="A119" t="str">
            <v>|</v>
          </cell>
          <cell r="B119" t="str">
            <v>...................................</v>
          </cell>
          <cell r="C119" t="str">
            <v>|</v>
          </cell>
          <cell r="D119" t="str">
            <v>...................................</v>
          </cell>
          <cell r="E119" t="str">
            <v>|</v>
          </cell>
          <cell r="F119" t="str">
            <v>...................................</v>
          </cell>
          <cell r="G119" t="str">
            <v>...................................</v>
          </cell>
          <cell r="H119" t="str">
            <v>...................................</v>
          </cell>
          <cell r="I119" t="str">
            <v>...................................</v>
          </cell>
          <cell r="J119" t="str">
            <v>...................................</v>
          </cell>
          <cell r="K119" t="str">
            <v>...................................</v>
          </cell>
          <cell r="L119" t="str">
            <v>...................................</v>
          </cell>
          <cell r="M119" t="str">
            <v>...................................</v>
          </cell>
          <cell r="N119" t="str">
            <v>...................................</v>
          </cell>
          <cell r="O119" t="str">
            <v>...................................</v>
          </cell>
          <cell r="P119" t="str">
            <v>...................................</v>
          </cell>
          <cell r="Q119" t="str">
            <v>...................................</v>
          </cell>
          <cell r="R119" t="str">
            <v>|</v>
          </cell>
          <cell r="S119" t="str">
            <v>...................................</v>
          </cell>
          <cell r="T119" t="str">
            <v>...................................</v>
          </cell>
          <cell r="U119" t="str">
            <v>...................................</v>
          </cell>
          <cell r="V119" t="str">
            <v>...................................</v>
          </cell>
          <cell r="W119" t="str">
            <v>|</v>
          </cell>
          <cell r="X119" t="str">
            <v>...................................</v>
          </cell>
          <cell r="Y119" t="str">
            <v>|</v>
          </cell>
        </row>
        <row r="120">
          <cell r="A120" t="str">
            <v>|</v>
          </cell>
          <cell r="B120" t="str">
            <v>APD</v>
          </cell>
          <cell r="C120" t="str">
            <v>|</v>
          </cell>
          <cell r="D120" t="str">
            <v>Variation</v>
          </cell>
          <cell r="E120" t="str">
            <v>|</v>
          </cell>
          <cell r="F120">
            <v>0.14285714285714285</v>
          </cell>
          <cell r="G120">
            <v>0.15789473684210525</v>
          </cell>
          <cell r="H120">
            <v>0.16129032258064516</v>
          </cell>
          <cell r="I120">
            <v>0.02702702702702703</v>
          </cell>
          <cell r="J120">
            <v>0.17105263157894737</v>
          </cell>
          <cell r="K120">
            <v>0.10975609756097561</v>
          </cell>
          <cell r="L120">
            <v>0.2602739726027397</v>
          </cell>
          <cell r="M120">
            <v>0.21428571428571427</v>
          </cell>
          <cell r="N120">
            <v>0.17543859649122806</v>
          </cell>
          <cell r="O120">
            <v>0.14492753623188406</v>
          </cell>
          <cell r="P120">
            <v>0.16363636363636364</v>
          </cell>
          <cell r="Q120">
            <v>0.03389830508474576</v>
          </cell>
          <cell r="R120" t="str">
            <v>|</v>
          </cell>
          <cell r="S120">
            <v>0.15428571428571428</v>
          </cell>
          <cell r="T120">
            <v>0.10344827586206896</v>
          </cell>
          <cell r="U120">
            <v>0.22</v>
          </cell>
          <cell r="V120">
            <v>0.11475409836065574</v>
          </cell>
          <cell r="W120" t="str">
            <v>|</v>
          </cell>
          <cell r="X120">
            <v>0.1468354430379747</v>
          </cell>
          <cell r="Y120" t="str">
            <v>|</v>
          </cell>
        </row>
        <row r="121">
          <cell r="A121" t="str">
            <v>|</v>
          </cell>
          <cell r="C121" t="str">
            <v>|</v>
          </cell>
          <cell r="E121" t="str">
            <v>|</v>
          </cell>
          <cell r="R121" t="str">
            <v>|</v>
          </cell>
          <cell r="W121" t="str">
            <v>|</v>
          </cell>
          <cell r="Y121" t="str">
            <v>|</v>
          </cell>
        </row>
        <row r="122">
          <cell r="A122" t="str">
            <v>|</v>
          </cell>
          <cell r="B122" t="str">
            <v>...................................</v>
          </cell>
          <cell r="C122" t="str">
            <v>|</v>
          </cell>
          <cell r="D122" t="str">
            <v>...................................</v>
          </cell>
          <cell r="E122" t="str">
            <v>|</v>
          </cell>
          <cell r="F122" t="str">
            <v>...................................</v>
          </cell>
          <cell r="G122" t="str">
            <v>...................................</v>
          </cell>
          <cell r="H122" t="str">
            <v>...................................</v>
          </cell>
          <cell r="I122" t="str">
            <v>...................................</v>
          </cell>
          <cell r="J122" t="str">
            <v>...................................</v>
          </cell>
          <cell r="K122" t="str">
            <v>...................................</v>
          </cell>
          <cell r="L122" t="str">
            <v>...................................</v>
          </cell>
          <cell r="M122" t="str">
            <v>...................................</v>
          </cell>
          <cell r="N122" t="str">
            <v>...................................</v>
          </cell>
          <cell r="O122" t="str">
            <v>...................................</v>
          </cell>
          <cell r="P122" t="str">
            <v>...................................</v>
          </cell>
          <cell r="Q122" t="str">
            <v>...................................</v>
          </cell>
          <cell r="R122" t="str">
            <v>|</v>
          </cell>
          <cell r="S122" t="str">
            <v>...................................</v>
          </cell>
          <cell r="T122" t="str">
            <v>...................................</v>
          </cell>
          <cell r="U122" t="str">
            <v>...................................</v>
          </cell>
          <cell r="V122" t="str">
            <v>...................................</v>
          </cell>
          <cell r="W122" t="str">
            <v>|</v>
          </cell>
          <cell r="X122" t="str">
            <v>...................................</v>
          </cell>
          <cell r="Y122" t="str">
            <v>|</v>
          </cell>
        </row>
        <row r="123">
          <cell r="A123" t="str">
            <v>|</v>
          </cell>
          <cell r="B123" t="str">
            <v>IPT</v>
          </cell>
          <cell r="C123" t="str">
            <v>|</v>
          </cell>
          <cell r="D123" t="str">
            <v>Variation</v>
          </cell>
          <cell r="E123" t="str">
            <v>|</v>
          </cell>
          <cell r="F123">
            <v>1.4444444444444444</v>
          </cell>
          <cell r="G123">
            <v>-0.0625</v>
          </cell>
          <cell r="H123">
            <v>0.6666666666666666</v>
          </cell>
          <cell r="I123">
            <v>0.9038461538461539</v>
          </cell>
          <cell r="J123">
            <v>-0.04212454212454213</v>
          </cell>
          <cell r="K123">
            <v>0.6666666666666666</v>
          </cell>
          <cell r="L123">
            <v>0.4838709677419355</v>
          </cell>
          <cell r="M123">
            <v>0.03825136612021858</v>
          </cell>
          <cell r="N123">
            <v>0</v>
          </cell>
          <cell r="O123">
            <v>-0.11267605633802817</v>
          </cell>
          <cell r="P123">
            <v>0.10309278350515463</v>
          </cell>
          <cell r="Q123">
            <v>0</v>
          </cell>
          <cell r="R123" t="str">
            <v>|</v>
          </cell>
          <cell r="S123">
            <v>0.039927404718693285</v>
          </cell>
          <cell r="T123">
            <v>0.04326123128119801</v>
          </cell>
          <cell r="U123">
            <v>0.06153846153846154</v>
          </cell>
          <cell r="V123">
            <v>0.0748663101604278</v>
          </cell>
          <cell r="W123" t="str">
            <v>|</v>
          </cell>
          <cell r="X123">
            <v>0.05483028720626632</v>
          </cell>
          <cell r="Y123" t="str">
            <v>|</v>
          </cell>
        </row>
        <row r="124">
          <cell r="A124" t="str">
            <v>|</v>
          </cell>
          <cell r="C124" t="str">
            <v>|</v>
          </cell>
          <cell r="E124" t="str">
            <v>|</v>
          </cell>
          <cell r="R124" t="str">
            <v>|</v>
          </cell>
          <cell r="W124" t="str">
            <v>|</v>
          </cell>
          <cell r="Y124" t="str">
            <v>|</v>
          </cell>
        </row>
        <row r="125">
          <cell r="A125" t="str">
            <v>|</v>
          </cell>
          <cell r="B125" t="str">
            <v>...................................</v>
          </cell>
          <cell r="C125" t="str">
            <v>|</v>
          </cell>
          <cell r="D125" t="str">
            <v>...................................</v>
          </cell>
          <cell r="E125" t="str">
            <v>|</v>
          </cell>
          <cell r="F125" t="str">
            <v>...................................</v>
          </cell>
          <cell r="G125" t="str">
            <v>...................................</v>
          </cell>
          <cell r="H125" t="str">
            <v>...................................</v>
          </cell>
          <cell r="I125" t="str">
            <v>...................................</v>
          </cell>
          <cell r="J125" t="str">
            <v>...................................</v>
          </cell>
          <cell r="K125" t="str">
            <v>...................................</v>
          </cell>
          <cell r="L125" t="str">
            <v>...................................</v>
          </cell>
          <cell r="M125" t="str">
            <v>...................................</v>
          </cell>
          <cell r="N125" t="str">
            <v>...................................</v>
          </cell>
          <cell r="O125" t="str">
            <v>...................................</v>
          </cell>
          <cell r="P125" t="str">
            <v>...................................</v>
          </cell>
          <cell r="Q125" t="str">
            <v>...................................</v>
          </cell>
          <cell r="R125" t="str">
            <v>|</v>
          </cell>
          <cell r="S125" t="str">
            <v>...................................</v>
          </cell>
          <cell r="T125" t="str">
            <v>...................................</v>
          </cell>
          <cell r="U125" t="str">
            <v>...................................</v>
          </cell>
          <cell r="V125" t="str">
            <v>...................................</v>
          </cell>
          <cell r="W125" t="str">
            <v>|</v>
          </cell>
          <cell r="X125" t="str">
            <v>...................................</v>
          </cell>
          <cell r="Y125" t="str">
            <v>|</v>
          </cell>
        </row>
        <row r="126">
          <cell r="A126" t="str">
            <v>|</v>
          </cell>
          <cell r="B126" t="str">
            <v>LANDFILL</v>
          </cell>
          <cell r="C126" t="str">
            <v>|</v>
          </cell>
          <cell r="D126" t="str">
            <v>Variation</v>
          </cell>
          <cell r="E126" t="str">
            <v>|</v>
          </cell>
          <cell r="F126">
            <v>0.24193548387096775</v>
          </cell>
          <cell r="G126">
            <v>0.06666666666666667</v>
          </cell>
          <cell r="H126">
            <v>0.35294117647058826</v>
          </cell>
          <cell r="I126">
            <v>0.0875</v>
          </cell>
          <cell r="J126">
            <v>0</v>
          </cell>
          <cell r="K126">
            <v>-0.0851063829787234</v>
          </cell>
          <cell r="L126">
            <v>-0.0759493670886076</v>
          </cell>
          <cell r="M126">
            <v>-0.05263157894736842</v>
          </cell>
          <cell r="N126">
            <v>-0.06666666666666667</v>
          </cell>
          <cell r="O126">
            <v>-0.05405405405405406</v>
          </cell>
          <cell r="P126">
            <v>-0.07317073170731707</v>
          </cell>
          <cell r="Q126">
            <v>0.05</v>
          </cell>
          <cell r="R126" t="str">
            <v>|</v>
          </cell>
          <cell r="S126">
            <v>0.23015873015873015</v>
          </cell>
          <cell r="T126">
            <v>0.017543859649122806</v>
          </cell>
          <cell r="U126">
            <v>-0.06790123456790123</v>
          </cell>
          <cell r="V126">
            <v>-0.03225806451612903</v>
          </cell>
          <cell r="W126" t="str">
            <v>|</v>
          </cell>
          <cell r="X126">
            <v>0.026058631921824105</v>
          </cell>
          <cell r="Y126" t="str">
            <v>|</v>
          </cell>
        </row>
        <row r="127">
          <cell r="A127" t="str">
            <v>|</v>
          </cell>
          <cell r="C127" t="str">
            <v>|</v>
          </cell>
          <cell r="E127" t="str">
            <v>|</v>
          </cell>
          <cell r="R127" t="str">
            <v>|</v>
          </cell>
          <cell r="W127" t="str">
            <v>|</v>
          </cell>
          <cell r="Y127" t="str">
            <v>|</v>
          </cell>
        </row>
        <row r="128">
          <cell r="A128" t="str">
            <v>|</v>
          </cell>
          <cell r="B128" t="str">
            <v>...................................</v>
          </cell>
          <cell r="C128" t="str">
            <v>|</v>
          </cell>
          <cell r="D128" t="str">
            <v>...................................</v>
          </cell>
          <cell r="E128" t="str">
            <v>|</v>
          </cell>
          <cell r="F128" t="str">
            <v>...................................</v>
          </cell>
          <cell r="G128" t="str">
            <v>...................................</v>
          </cell>
          <cell r="H128" t="str">
            <v>...................................</v>
          </cell>
          <cell r="I128" t="str">
            <v>...................................</v>
          </cell>
          <cell r="J128" t="str">
            <v>...................................</v>
          </cell>
          <cell r="K128" t="str">
            <v>...................................</v>
          </cell>
          <cell r="L128" t="str">
            <v>...................................</v>
          </cell>
          <cell r="M128" t="str">
            <v>...................................</v>
          </cell>
          <cell r="N128" t="str">
            <v>...................................</v>
          </cell>
          <cell r="O128" t="str">
            <v>...................................</v>
          </cell>
          <cell r="P128" t="str">
            <v>...................................</v>
          </cell>
          <cell r="Q128" t="str">
            <v>...................................</v>
          </cell>
          <cell r="R128" t="str">
            <v>|</v>
          </cell>
          <cell r="S128" t="str">
            <v>...................................</v>
          </cell>
          <cell r="T128" t="str">
            <v>...................................</v>
          </cell>
          <cell r="U128" t="str">
            <v>...................................</v>
          </cell>
          <cell r="V128" t="str">
            <v>...................................</v>
          </cell>
          <cell r="W128" t="str">
            <v>|</v>
          </cell>
          <cell r="X128" t="str">
            <v>...................................</v>
          </cell>
          <cell r="Y128" t="str">
            <v>|</v>
          </cell>
        </row>
        <row r="129">
          <cell r="A129" t="str">
            <v>|</v>
          </cell>
          <cell r="B129" t="str">
            <v>CCL</v>
          </cell>
          <cell r="C129" t="str">
            <v>|</v>
          </cell>
          <cell r="D129" t="str">
            <v>Variation</v>
          </cell>
          <cell r="E129" t="str">
            <v>|</v>
          </cell>
          <cell r="F129">
            <v>-0.8571428571428571</v>
          </cell>
          <cell r="G129">
            <v>0.02</v>
          </cell>
          <cell r="H129">
            <v>0.2</v>
          </cell>
          <cell r="I129">
            <v>-0.8214285714285714</v>
          </cell>
          <cell r="J129">
            <v>0.04242424242424243</v>
          </cell>
          <cell r="K129">
            <v>0.09090909090909091</v>
          </cell>
          <cell r="L129">
            <v>0.7777777777777778</v>
          </cell>
          <cell r="M129">
            <v>-0.013422818791946308</v>
          </cell>
          <cell r="N129">
            <v>4.333333333333333</v>
          </cell>
          <cell r="O129">
            <v>-0.4444444444444444</v>
          </cell>
          <cell r="P129">
            <v>-0.04395604395604396</v>
          </cell>
          <cell r="Q129">
            <v>-0.47619047619047616</v>
          </cell>
          <cell r="R129" t="str">
            <v>|</v>
          </cell>
          <cell r="S129">
            <v>-0.046610169491525424</v>
          </cell>
          <cell r="T129">
            <v>-0.07352941176470588</v>
          </cell>
          <cell r="U129">
            <v>0.11180124223602485</v>
          </cell>
          <cell r="V129">
            <v>-0.13043478260869565</v>
          </cell>
          <cell r="W129" t="str">
            <v>|</v>
          </cell>
          <cell r="X129">
            <v>-0.0457280385078219</v>
          </cell>
          <cell r="Y129" t="str">
            <v>|</v>
          </cell>
        </row>
        <row r="130">
          <cell r="A130" t="str">
            <v>|</v>
          </cell>
          <cell r="C130" t="str">
            <v>|</v>
          </cell>
          <cell r="E130" t="str">
            <v>|</v>
          </cell>
          <cell r="R130" t="str">
            <v>|</v>
          </cell>
          <cell r="W130" t="str">
            <v>|</v>
          </cell>
          <cell r="Y130" t="str">
            <v>|</v>
          </cell>
        </row>
        <row r="131">
          <cell r="A131" t="str">
            <v>|</v>
          </cell>
          <cell r="B131" t="str">
            <v>-----------------------------------</v>
          </cell>
          <cell r="C131" t="str">
            <v>|</v>
          </cell>
          <cell r="D131" t="str">
            <v>-----------------------------------</v>
          </cell>
          <cell r="E131" t="str">
            <v>|</v>
          </cell>
          <cell r="F131" t="str">
            <v>-----------------------------------</v>
          </cell>
          <cell r="G131" t="str">
            <v>-----------------------------------</v>
          </cell>
          <cell r="H131" t="str">
            <v>-----------------------------------</v>
          </cell>
          <cell r="I131" t="str">
            <v>-----------------------------------</v>
          </cell>
          <cell r="J131" t="str">
            <v>-----------------------------------</v>
          </cell>
          <cell r="K131" t="str">
            <v>-----------------------------------</v>
          </cell>
          <cell r="L131" t="str">
            <v>-----------------------------------</v>
          </cell>
          <cell r="M131" t="str">
            <v>-----------------------------------</v>
          </cell>
          <cell r="N131" t="str">
            <v>-----------------------------------</v>
          </cell>
          <cell r="O131" t="str">
            <v>-----------------------------------</v>
          </cell>
          <cell r="P131" t="str">
            <v>-----------------------------------</v>
          </cell>
          <cell r="Q131" t="str">
            <v>-----------------------------------</v>
          </cell>
          <cell r="R131" t="str">
            <v>|</v>
          </cell>
          <cell r="S131" t="str">
            <v>-----------------------------------</v>
          </cell>
          <cell r="T131" t="str">
            <v>-----------------------------------</v>
          </cell>
          <cell r="U131" t="str">
            <v>-----------------------------------</v>
          </cell>
          <cell r="V131" t="str">
            <v>-----------------------------------</v>
          </cell>
          <cell r="W131" t="str">
            <v>|</v>
          </cell>
          <cell r="X131" t="str">
            <v>-----------------------------------</v>
          </cell>
          <cell r="Y131" t="str">
            <v>|</v>
          </cell>
        </row>
        <row r="132">
          <cell r="A132" t="str">
            <v>|</v>
          </cell>
          <cell r="B132" t="str">
            <v>AGGREGATES</v>
          </cell>
          <cell r="C132" t="str">
            <v>|</v>
          </cell>
          <cell r="D132" t="str">
            <v>Variation</v>
          </cell>
          <cell r="E132" t="str">
            <v>|</v>
          </cell>
          <cell r="F132">
            <v>0.05</v>
          </cell>
          <cell r="G132">
            <v>-0.35294117647058826</v>
          </cell>
          <cell r="H132">
            <v>1.8333333333333333</v>
          </cell>
          <cell r="I132">
            <v>-0.04</v>
          </cell>
          <cell r="J132">
            <v>0.5</v>
          </cell>
          <cell r="K132">
            <v>0</v>
          </cell>
          <cell r="L132">
            <v>-0.10638297872340426</v>
          </cell>
          <cell r="M132">
            <v>-0.21739130434782608</v>
          </cell>
          <cell r="N132">
            <v>-0.05555555555555555</v>
          </cell>
          <cell r="O132">
            <v>-0.1276595744680851</v>
          </cell>
          <cell r="P132">
            <v>-0.37037037037037035</v>
          </cell>
          <cell r="Q132">
            <v>-0.07142857142857142</v>
          </cell>
          <cell r="R132" t="str">
            <v>|</v>
          </cell>
          <cell r="S132">
            <v>0.0125</v>
          </cell>
          <cell r="T132">
            <v>0.1</v>
          </cell>
          <cell r="U132">
            <v>-0.125</v>
          </cell>
          <cell r="V132">
            <v>-0.19318181818181818</v>
          </cell>
          <cell r="W132" t="str">
            <v>|</v>
          </cell>
          <cell r="X132">
            <v>-0.05202312138728324</v>
          </cell>
          <cell r="Y132" t="str">
            <v>|</v>
          </cell>
        </row>
        <row r="133">
          <cell r="A133" t="str">
            <v>|</v>
          </cell>
          <cell r="C133" t="str">
            <v>|</v>
          </cell>
          <cell r="E133" t="str">
            <v>|</v>
          </cell>
          <cell r="R133" t="str">
            <v>|</v>
          </cell>
          <cell r="W133" t="str">
            <v>|</v>
          </cell>
          <cell r="Y133" t="str">
            <v>|</v>
          </cell>
        </row>
        <row r="134">
          <cell r="A134" t="str">
            <v>|</v>
          </cell>
          <cell r="B134" t="str">
            <v>-----------------------------------</v>
          </cell>
          <cell r="C134" t="str">
            <v>|</v>
          </cell>
          <cell r="D134" t="str">
            <v>-----------------------------------</v>
          </cell>
          <cell r="E134" t="str">
            <v>|</v>
          </cell>
          <cell r="F134" t="str">
            <v>-----------------------------------</v>
          </cell>
          <cell r="G134" t="str">
            <v>-----------------------------------</v>
          </cell>
          <cell r="H134" t="str">
            <v>-----------------------------------</v>
          </cell>
          <cell r="I134" t="str">
            <v>-----------------------------------</v>
          </cell>
          <cell r="J134" t="str">
            <v>-----------------------------------</v>
          </cell>
          <cell r="K134" t="str">
            <v>-----------------------------------</v>
          </cell>
          <cell r="L134" t="str">
            <v>-----------------------------------</v>
          </cell>
          <cell r="M134" t="str">
            <v>-----------------------------------</v>
          </cell>
          <cell r="N134" t="str">
            <v>-----------------------------------</v>
          </cell>
          <cell r="O134" t="str">
            <v>-----------------------------------</v>
          </cell>
          <cell r="P134" t="str">
            <v>-----------------------------------</v>
          </cell>
          <cell r="Q134" t="str">
            <v>-----------------------------------</v>
          </cell>
          <cell r="R134" t="str">
            <v>|</v>
          </cell>
          <cell r="S134" t="str">
            <v>-----------------------------------</v>
          </cell>
          <cell r="T134" t="str">
            <v>-----------------------------------</v>
          </cell>
          <cell r="U134" t="str">
            <v>-----------------------------------</v>
          </cell>
          <cell r="V134" t="str">
            <v>-----------------------------------</v>
          </cell>
          <cell r="W134" t="str">
            <v>|</v>
          </cell>
          <cell r="X134" t="str">
            <v>-----------------------------------</v>
          </cell>
          <cell r="Y134" t="str">
            <v>|</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Tob receipts accs "/>
      <sheetName val="Cigs clear new"/>
      <sheetName val="#REF"/>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Outturns"/>
      <sheetName val="VAT"/>
      <sheetName val="FSBR profile"/>
      <sheetName val="Treasury 11th day lastM Profile"/>
      <sheetName val="ProfHIS"/>
      <sheetName val="Profiles"/>
      <sheetName val="BISDAS6"/>
      <sheetName val="Proarch"/>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Day5 Snapshot"/>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CECAS Download"/>
      <sheetName val=" 09 CECAS TB"/>
      <sheetName val=" 09 CECAS Cash Analysis"/>
      <sheetName val="SAFE Download"/>
      <sheetName val=" 09 SAFE TB"/>
      <sheetName val=" 09 SAFE Cash"/>
      <sheetName val=" 09 Summary"/>
      <sheetName val=" 09 F136"/>
      <sheetName val=" 09 F444"/>
      <sheetName val="Amendments"/>
      <sheetName val="IT 410101010"/>
      <sheetName val="IT 410102010"/>
      <sheetName val="IT 410102040"/>
      <sheetName val="IT 410102050"/>
      <sheetName val="IT 410102070"/>
      <sheetName val="IT 410102075"/>
      <sheetName val="IT 410102076"/>
      <sheetName val="IT 410102085"/>
      <sheetName val="CT 410201005_410202125"/>
      <sheetName val="Tax Credits 180512030"/>
      <sheetName val="CGT 410401010"/>
      <sheetName val="SDLT Cumbernauld 410901090"/>
      <sheetName val="SDLT Shipley 410901100"/>
      <sheetName val="Stamp Duty 410901010"/>
      <sheetName val="SDRT 410901020"/>
      <sheetName val="IHT 180511110"/>
      <sheetName val="TMACs - net receipts"/>
      <sheetName val="TMACs - repayments"/>
      <sheetName val="Receipts FSBRs 2010_11"/>
      <sheetName val="Repayments FSBRs 2010_11"/>
      <sheetName val="Feb10 GL"/>
    </sheetNames>
    <sheetDataSet>
      <sheetData sheetId="4">
        <row r="1">
          <cell r="B1" t="str">
            <v>April</v>
          </cell>
          <cell r="E1" t="str">
            <v>G067 = No Jnl Feed-Autofeed</v>
          </cell>
        </row>
        <row r="2">
          <cell r="E2" t="str">
            <v>BR = BANK RECS</v>
          </cell>
        </row>
        <row r="3">
          <cell r="E3" t="str">
            <v>NR = NET RCPTS </v>
          </cell>
        </row>
        <row r="4">
          <cell r="E4" t="str">
            <v>NR &amp; BR = Both NET RCPTS &amp; BANK RECS</v>
          </cell>
        </row>
        <row r="6">
          <cell r="B6" t="str">
            <v>Account number</v>
          </cell>
          <cell r="C6" t="str">
            <v>Account name</v>
          </cell>
          <cell r="D6" t="str">
            <v>CODE</v>
          </cell>
          <cell r="E6" t="str">
            <v>key to a/c's</v>
          </cell>
          <cell r="F6" t="str">
            <v>April10 Monthly figure</v>
          </cell>
          <cell r="G6" t="str">
            <v>Adjustments</v>
          </cell>
          <cell r="H6" t="str">
            <v>Total (incl Adj)</v>
          </cell>
        </row>
        <row r="7">
          <cell r="B7">
            <v>183000</v>
          </cell>
          <cell r="C7" t="str">
            <v>Debtors - amounts falling due within one year (ST)</v>
          </cell>
          <cell r="E7" t="str">
            <v>-</v>
          </cell>
        </row>
        <row r="8">
          <cell r="B8">
            <v>183200</v>
          </cell>
          <cell r="C8" t="str">
            <v>Taxation &amp; duties due (ST)</v>
          </cell>
          <cell r="E8" t="str">
            <v>-</v>
          </cell>
        </row>
        <row r="9">
          <cell r="B9">
            <v>180302005</v>
          </cell>
          <cell r="C9" t="str">
            <v>Income Tax Debtors</v>
          </cell>
          <cell r="D9" t="str">
            <v>A 1</v>
          </cell>
          <cell r="E9" t="str">
            <v>G067</v>
          </cell>
          <cell r="F9">
            <v>41889101.30000007</v>
          </cell>
          <cell r="H9">
            <v>41889101.30000007</v>
          </cell>
          <cell r="I9">
            <v>41889101.30000007</v>
          </cell>
        </row>
        <row r="10">
          <cell r="B10">
            <v>180302010</v>
          </cell>
          <cell r="C10" t="str">
            <v>Corp Tax Debtors</v>
          </cell>
          <cell r="D10" t="str">
            <v>B 1</v>
          </cell>
          <cell r="E10" t="str">
            <v>G067</v>
          </cell>
          <cell r="F10">
            <v>66022878.32000001</v>
          </cell>
          <cell r="H10">
            <v>66022878.32000001</v>
          </cell>
          <cell r="I10">
            <v>66022878.32000001</v>
          </cell>
        </row>
        <row r="11">
          <cell r="B11">
            <v>180302015</v>
          </cell>
          <cell r="C11" t="str">
            <v>PRT Debtors</v>
          </cell>
          <cell r="D11" t="str">
            <v>E 1</v>
          </cell>
          <cell r="E11" t="str">
            <v>G067</v>
          </cell>
          <cell r="F11">
            <v>-65910413.95999999</v>
          </cell>
          <cell r="H11">
            <v>-65910413.95999999</v>
          </cell>
          <cell r="I11">
            <v>-65910413.95999999</v>
          </cell>
        </row>
        <row r="12">
          <cell r="B12">
            <v>180302016</v>
          </cell>
          <cell r="C12" t="str">
            <v>STAMP NonAMC Debtors</v>
          </cell>
          <cell r="H12">
            <v>0</v>
          </cell>
          <cell r="I12">
            <v>0</v>
          </cell>
        </row>
        <row r="13">
          <cell r="B13">
            <v>180302020</v>
          </cell>
          <cell r="C13" t="str">
            <v>CGT Debtors</v>
          </cell>
          <cell r="D13" t="str">
            <v>C 1</v>
          </cell>
          <cell r="E13" t="str">
            <v>G067</v>
          </cell>
          <cell r="F13">
            <v>680053.5199999996</v>
          </cell>
          <cell r="H13">
            <v>680053.5199999996</v>
          </cell>
          <cell r="I13">
            <v>680053.5199999996</v>
          </cell>
        </row>
        <row r="14">
          <cell r="B14">
            <v>180302021</v>
          </cell>
          <cell r="C14" t="str">
            <v>IHT Debtors</v>
          </cell>
          <cell r="F14">
            <v>100443</v>
          </cell>
          <cell r="H14">
            <v>100443</v>
          </cell>
          <cell r="I14">
            <v>100443</v>
          </cell>
        </row>
        <row r="15">
          <cell r="B15">
            <v>180302035</v>
          </cell>
          <cell r="C15" t="str">
            <v>National Ins Debtors</v>
          </cell>
          <cell r="D15" t="str">
            <v>G 1</v>
          </cell>
          <cell r="E15" t="str">
            <v>G067</v>
          </cell>
          <cell r="F15">
            <v>6794125.260000005</v>
          </cell>
          <cell r="H15">
            <v>6794125.260000005</v>
          </cell>
          <cell r="I15">
            <v>6794125.260000005</v>
          </cell>
        </row>
        <row r="16">
          <cell r="B16">
            <v>180302036</v>
          </cell>
          <cell r="C16" t="str">
            <v>NI D'rs - NI</v>
          </cell>
          <cell r="D16" t="str">
            <v>G 2</v>
          </cell>
          <cell r="E16" t="str">
            <v>G067</v>
          </cell>
          <cell r="F16">
            <v>-4504053.26</v>
          </cell>
          <cell r="H16">
            <v>-4504053.26</v>
          </cell>
          <cell r="I16">
            <v>-4504053.26</v>
          </cell>
        </row>
        <row r="17">
          <cell r="B17">
            <v>180302037</v>
          </cell>
          <cell r="C17" t="str">
            <v>NIF NonAMC Debtor GB</v>
          </cell>
          <cell r="H17">
            <v>0</v>
          </cell>
          <cell r="I17">
            <v>0</v>
          </cell>
        </row>
        <row r="18">
          <cell r="B18">
            <v>180302038</v>
          </cell>
          <cell r="C18" t="str">
            <v>NIF NonAMC Debtor NI</v>
          </cell>
          <cell r="F18">
            <v>0</v>
          </cell>
          <cell r="H18">
            <v>0</v>
          </cell>
          <cell r="I18">
            <v>0</v>
          </cell>
        </row>
        <row r="19">
          <cell r="B19">
            <v>180302040</v>
          </cell>
          <cell r="C19" t="str">
            <v>Tax Credits Debtors</v>
          </cell>
          <cell r="D19" t="str">
            <v>K 7</v>
          </cell>
          <cell r="E19" t="str">
            <v>G067</v>
          </cell>
          <cell r="F19">
            <v>-423137.8</v>
          </cell>
          <cell r="H19">
            <v>-423137.8</v>
          </cell>
          <cell r="I19">
            <v>-423137.8</v>
          </cell>
        </row>
        <row r="20">
          <cell r="B20">
            <v>180302041</v>
          </cell>
          <cell r="C20" t="str">
            <v>WTC D'rs</v>
          </cell>
          <cell r="D20" t="str">
            <v>K 7</v>
          </cell>
          <cell r="E20" t="str">
            <v>G067</v>
          </cell>
          <cell r="F20">
            <v>3021.54</v>
          </cell>
          <cell r="H20">
            <v>3021.54</v>
          </cell>
          <cell r="I20">
            <v>3021.54</v>
          </cell>
        </row>
        <row r="21">
          <cell r="B21">
            <v>180302042</v>
          </cell>
          <cell r="C21" t="str">
            <v>Tax &amp; Duty: CTC Deb'r</v>
          </cell>
          <cell r="D21" t="str">
            <v>K 7</v>
          </cell>
          <cell r="E21" t="str">
            <v>G067</v>
          </cell>
          <cell r="F21">
            <v>7985.369999999999</v>
          </cell>
          <cell r="H21">
            <v>7985.369999999999</v>
          </cell>
          <cell r="I21">
            <v>7985.369999999999</v>
          </cell>
        </row>
        <row r="22">
          <cell r="B22">
            <v>180302044</v>
          </cell>
          <cell r="C22" t="str">
            <v>Health in Pregnancy Grant (AMC) Debtors</v>
          </cell>
          <cell r="F22">
            <v>120</v>
          </cell>
          <cell r="H22">
            <v>120</v>
          </cell>
          <cell r="I22">
            <v>120</v>
          </cell>
        </row>
        <row r="23">
          <cell r="B23">
            <v>180302045</v>
          </cell>
          <cell r="C23" t="str">
            <v>Penalty AinA Debtors</v>
          </cell>
          <cell r="E23" t="str">
            <v>G067</v>
          </cell>
          <cell r="F23">
            <v>5898681.140000001</v>
          </cell>
          <cell r="H23">
            <v>5898681.140000001</v>
          </cell>
          <cell r="I23">
            <v>5898681.140000001</v>
          </cell>
        </row>
        <row r="24">
          <cell r="B24">
            <v>180302046</v>
          </cell>
          <cell r="C24" t="str">
            <v>Penalty CFER Debtors</v>
          </cell>
          <cell r="E24" t="str">
            <v>G067</v>
          </cell>
          <cell r="F24">
            <v>2104271.8200000003</v>
          </cell>
          <cell r="H24">
            <v>2104271.8200000003</v>
          </cell>
          <cell r="I24">
            <v>2104271.8200000003</v>
          </cell>
        </row>
        <row r="25">
          <cell r="B25">
            <v>180302047</v>
          </cell>
          <cell r="C25" t="str">
            <v>Nat Min Wage Debtors</v>
          </cell>
          <cell r="E25" t="str">
            <v>G067</v>
          </cell>
          <cell r="F25">
            <v>4487.029999999999</v>
          </cell>
          <cell r="H25">
            <v>4487.029999999999</v>
          </cell>
          <cell r="I25">
            <v>4487.029999999999</v>
          </cell>
        </row>
        <row r="26">
          <cell r="B26">
            <v>180302048</v>
          </cell>
          <cell r="C26" t="str">
            <v>Student Loan Debtors</v>
          </cell>
          <cell r="E26" t="str">
            <v>G067</v>
          </cell>
          <cell r="F26">
            <v>25634.93</v>
          </cell>
          <cell r="H26">
            <v>25634.93</v>
          </cell>
          <cell r="I26">
            <v>25634.93</v>
          </cell>
        </row>
        <row r="27">
          <cell r="B27">
            <v>180302050</v>
          </cell>
          <cell r="C27" t="str">
            <v>MARD Debtors</v>
          </cell>
          <cell r="E27" t="str">
            <v>G067</v>
          </cell>
          <cell r="F27">
            <v>-348410.45999999996</v>
          </cell>
          <cell r="H27">
            <v>-348410.45999999996</v>
          </cell>
          <cell r="I27">
            <v>-348410.45999999996</v>
          </cell>
        </row>
        <row r="28">
          <cell r="B28">
            <v>180302051</v>
          </cell>
          <cell r="C28" t="str">
            <v>IT Non AMC Debtors</v>
          </cell>
          <cell r="E28" t="str">
            <v>-</v>
          </cell>
          <cell r="F28">
            <v>0</v>
          </cell>
          <cell r="H28">
            <v>0</v>
          </cell>
          <cell r="I28">
            <v>0</v>
          </cell>
        </row>
        <row r="29">
          <cell r="B29">
            <v>180302052</v>
          </cell>
          <cell r="C29" t="str">
            <v>CT Non AMC Debtors</v>
          </cell>
          <cell r="E29" t="str">
            <v>-</v>
          </cell>
          <cell r="F29">
            <v>0</v>
          </cell>
          <cell r="H29">
            <v>0</v>
          </cell>
          <cell r="I29">
            <v>0</v>
          </cell>
        </row>
        <row r="30">
          <cell r="B30">
            <v>180302053</v>
          </cell>
          <cell r="C30" t="str">
            <v>CGT Non AMC Debtors</v>
          </cell>
          <cell r="E30" t="str">
            <v>-</v>
          </cell>
          <cell r="F30">
            <v>0</v>
          </cell>
          <cell r="H30">
            <v>0</v>
          </cell>
          <cell r="I30">
            <v>0</v>
          </cell>
        </row>
        <row r="31">
          <cell r="B31">
            <v>180302054</v>
          </cell>
          <cell r="C31" t="str">
            <v>IHT Non AMC Debtors</v>
          </cell>
          <cell r="E31" t="str">
            <v>-</v>
          </cell>
          <cell r="F31">
            <v>0</v>
          </cell>
          <cell r="H31">
            <v>0</v>
          </cell>
          <cell r="I31">
            <v>0</v>
          </cell>
        </row>
        <row r="32">
          <cell r="B32">
            <v>180302055</v>
          </cell>
          <cell r="C32" t="str">
            <v>Law Costs Debtors</v>
          </cell>
          <cell r="E32" t="str">
            <v>G067</v>
          </cell>
          <cell r="F32">
            <v>-307687.67000000004</v>
          </cell>
          <cell r="H32">
            <v>-307687.67000000004</v>
          </cell>
          <cell r="I32">
            <v>-307687.67000000004</v>
          </cell>
        </row>
        <row r="33">
          <cell r="B33">
            <v>180302056</v>
          </cell>
          <cell r="C33" t="str">
            <v>NICs Non AMC Debtors</v>
          </cell>
          <cell r="E33" t="str">
            <v>-</v>
          </cell>
          <cell r="F33">
            <v>0</v>
          </cell>
          <cell r="H33">
            <v>0</v>
          </cell>
          <cell r="I33">
            <v>0</v>
          </cell>
        </row>
        <row r="34">
          <cell r="B34">
            <v>180302057</v>
          </cell>
          <cell r="C34" t="str">
            <v>WTC Non AMC D'rs&lt;1yr</v>
          </cell>
          <cell r="F34">
            <v>0</v>
          </cell>
          <cell r="H34">
            <v>0</v>
          </cell>
          <cell r="I34">
            <v>0</v>
          </cell>
        </row>
        <row r="35">
          <cell r="B35">
            <v>180302058</v>
          </cell>
          <cell r="C35" t="str">
            <v>CTC Non AMC D'rs&lt;1yr</v>
          </cell>
          <cell r="F35">
            <v>0</v>
          </cell>
          <cell r="H35">
            <v>0</v>
          </cell>
          <cell r="I35">
            <v>0</v>
          </cell>
        </row>
        <row r="36">
          <cell r="B36">
            <v>180302059</v>
          </cell>
          <cell r="C36" t="str">
            <v>STAMP NonAMC Debtors</v>
          </cell>
          <cell r="E36" t="str">
            <v>G067</v>
          </cell>
          <cell r="F36">
            <v>0</v>
          </cell>
          <cell r="H36">
            <v>0</v>
          </cell>
          <cell r="I36">
            <v>0</v>
          </cell>
        </row>
        <row r="37">
          <cell r="B37">
            <v>180302070</v>
          </cell>
          <cell r="C37" t="str">
            <v>VAT Debtors</v>
          </cell>
          <cell r="E37" t="str">
            <v>-</v>
          </cell>
          <cell r="F37">
            <v>63713.840000000026</v>
          </cell>
          <cell r="H37">
            <v>63713.840000000026</v>
          </cell>
          <cell r="I37">
            <v>63713.840000000026</v>
          </cell>
        </row>
        <row r="38">
          <cell r="B38">
            <v>180302071</v>
          </cell>
          <cell r="C38" t="str">
            <v>VAT debtors Non-AMC</v>
          </cell>
          <cell r="E38" t="str">
            <v>-</v>
          </cell>
          <cell r="F38">
            <v>0</v>
          </cell>
          <cell r="H38">
            <v>0</v>
          </cell>
          <cell r="I38">
            <v>0</v>
          </cell>
        </row>
        <row r="39">
          <cell r="B39">
            <v>180302100</v>
          </cell>
          <cell r="C39" t="str">
            <v>Unmatched Payments</v>
          </cell>
          <cell r="F39">
            <v>286490.4799999995</v>
          </cell>
          <cell r="H39">
            <v>286490.4799999995</v>
          </cell>
          <cell r="I39">
            <v>286490.4799999995</v>
          </cell>
        </row>
        <row r="40">
          <cell r="B40">
            <v>180302105</v>
          </cell>
          <cell r="C40" t="str">
            <v>Unmatched Returns</v>
          </cell>
          <cell r="F40">
            <v>0</v>
          </cell>
          <cell r="H40">
            <v>0</v>
          </cell>
          <cell r="I40">
            <v>0</v>
          </cell>
        </row>
        <row r="41">
          <cell r="B41">
            <v>180302205</v>
          </cell>
          <cell r="C41" t="str">
            <v>IT Debtors-AMC Adj</v>
          </cell>
          <cell r="D41" t="str">
            <v>A 1</v>
          </cell>
          <cell r="F41">
            <v>0</v>
          </cell>
          <cell r="H41">
            <v>0</v>
          </cell>
          <cell r="I41">
            <v>0</v>
          </cell>
        </row>
        <row r="42">
          <cell r="B42">
            <v>180302210</v>
          </cell>
          <cell r="C42" t="str">
            <v>CT Debtors-AMC Adj</v>
          </cell>
          <cell r="D42" t="str">
            <v>B1</v>
          </cell>
          <cell r="F42">
            <v>0</v>
          </cell>
          <cell r="H42">
            <v>0</v>
          </cell>
          <cell r="I42">
            <v>0</v>
          </cell>
        </row>
        <row r="43">
          <cell r="B43">
            <v>180302215</v>
          </cell>
          <cell r="C43" t="str">
            <v>PRT Debtors-AMC Adj</v>
          </cell>
          <cell r="D43" t="str">
            <v>E1</v>
          </cell>
          <cell r="F43">
            <v>0</v>
          </cell>
          <cell r="H43">
            <v>0</v>
          </cell>
          <cell r="I43">
            <v>0</v>
          </cell>
        </row>
        <row r="44">
          <cell r="B44">
            <v>180302220</v>
          </cell>
          <cell r="C44" t="str">
            <v>CGT Debtors-AMC Adj</v>
          </cell>
          <cell r="D44" t="str">
            <v>C1</v>
          </cell>
          <cell r="F44">
            <v>0</v>
          </cell>
          <cell r="H44">
            <v>0</v>
          </cell>
          <cell r="I44">
            <v>0</v>
          </cell>
        </row>
        <row r="45">
          <cell r="B45">
            <v>180302235</v>
          </cell>
          <cell r="C45" t="str">
            <v>NI Debtors-AMC Adj</v>
          </cell>
          <cell r="D45" t="str">
            <v>G1</v>
          </cell>
          <cell r="F45">
            <v>0</v>
          </cell>
          <cell r="H45">
            <v>0</v>
          </cell>
          <cell r="I45">
            <v>0</v>
          </cell>
        </row>
        <row r="46">
          <cell r="B46">
            <v>180302236</v>
          </cell>
          <cell r="C46" t="str">
            <v>NI D'RS-NI-AMC Adj</v>
          </cell>
          <cell r="D46" t="str">
            <v>G2</v>
          </cell>
          <cell r="F46">
            <v>0</v>
          </cell>
          <cell r="H46">
            <v>0</v>
          </cell>
          <cell r="I46">
            <v>0</v>
          </cell>
        </row>
        <row r="47">
          <cell r="B47">
            <v>180302240</v>
          </cell>
          <cell r="C47" t="str">
            <v>TC Debtors-AMC Adj</v>
          </cell>
          <cell r="D47" t="str">
            <v>K 7</v>
          </cell>
          <cell r="H47">
            <v>0</v>
          </cell>
          <cell r="I47">
            <v>0</v>
          </cell>
        </row>
        <row r="48">
          <cell r="B48">
            <v>180302241</v>
          </cell>
          <cell r="C48" t="str">
            <v>WTC Debtors-AMC Adj</v>
          </cell>
          <cell r="D48" t="str">
            <v>K 7</v>
          </cell>
          <cell r="H48">
            <v>0</v>
          </cell>
          <cell r="I48">
            <v>0</v>
          </cell>
        </row>
        <row r="49">
          <cell r="B49">
            <v>180302245</v>
          </cell>
          <cell r="C49" t="str">
            <v>Pen AinA D'rs-AMCAdj</v>
          </cell>
          <cell r="F49">
            <v>0</v>
          </cell>
          <cell r="H49">
            <v>0</v>
          </cell>
          <cell r="I49">
            <v>0</v>
          </cell>
        </row>
        <row r="50">
          <cell r="B50">
            <v>180302246</v>
          </cell>
          <cell r="C50" t="str">
            <v>Pen CFER D'rsAMCAdj</v>
          </cell>
          <cell r="F50">
            <v>-7708.16</v>
          </cell>
          <cell r="H50">
            <v>-7708.16</v>
          </cell>
          <cell r="I50">
            <v>-7708.16</v>
          </cell>
        </row>
        <row r="51">
          <cell r="B51">
            <v>180302247</v>
          </cell>
          <cell r="C51" t="str">
            <v>NatMinWageDrs-AMCAdj</v>
          </cell>
          <cell r="F51">
            <v>0</v>
          </cell>
          <cell r="H51">
            <v>0</v>
          </cell>
          <cell r="I51">
            <v>0</v>
          </cell>
        </row>
        <row r="52">
          <cell r="B52">
            <v>180302248</v>
          </cell>
          <cell r="C52" t="str">
            <v>S Loan D'rs-AMC Adj</v>
          </cell>
          <cell r="F52">
            <v>0</v>
          </cell>
          <cell r="H52">
            <v>0</v>
          </cell>
          <cell r="I52">
            <v>0</v>
          </cell>
        </row>
        <row r="53">
          <cell r="B53">
            <v>180302250</v>
          </cell>
          <cell r="C53" t="str">
            <v>MARD Debtors-AMC Adj</v>
          </cell>
          <cell r="E53" t="str">
            <v>-</v>
          </cell>
          <cell r="F53">
            <v>0</v>
          </cell>
          <cell r="H53">
            <v>0</v>
          </cell>
          <cell r="I53">
            <v>0</v>
          </cell>
        </row>
        <row r="54">
          <cell r="B54">
            <v>180302255</v>
          </cell>
          <cell r="C54" t="str">
            <v>LawCostsD'rs-AMC Adj</v>
          </cell>
          <cell r="E54" t="str">
            <v>-</v>
          </cell>
          <cell r="F54">
            <v>0</v>
          </cell>
          <cell r="H54">
            <v>0</v>
          </cell>
          <cell r="I54">
            <v>0</v>
          </cell>
        </row>
        <row r="55">
          <cell r="B55">
            <v>180303005</v>
          </cell>
          <cell r="C55" t="str">
            <v>Payments on Account</v>
          </cell>
          <cell r="F55">
            <v>680017.8200001717</v>
          </cell>
          <cell r="H55">
            <v>680017.8200001717</v>
          </cell>
          <cell r="I55">
            <v>680017.8200001717</v>
          </cell>
        </row>
        <row r="56">
          <cell r="B56">
            <v>180303010</v>
          </cell>
          <cell r="C56" t="str">
            <v>SAFE Misc SAP Debtor-SAP internal charges</v>
          </cell>
          <cell r="E56" t="str">
            <v>-</v>
          </cell>
          <cell r="H56">
            <v>0</v>
          </cell>
          <cell r="I56">
            <v>0</v>
          </cell>
        </row>
        <row r="57">
          <cell r="B57">
            <v>180303105</v>
          </cell>
          <cell r="C57" t="str">
            <v>POA-Adj TS use only</v>
          </cell>
          <cell r="E57" t="str">
            <v>-</v>
          </cell>
          <cell r="F57">
            <v>0</v>
          </cell>
          <cell r="H57">
            <v>0</v>
          </cell>
          <cell r="I57">
            <v>0</v>
          </cell>
        </row>
        <row r="58">
          <cell r="B58">
            <v>180304998</v>
          </cell>
          <cell r="C58" t="str">
            <v>Tfr from OAS (Cum)</v>
          </cell>
          <cell r="E58" t="str">
            <v>-</v>
          </cell>
          <cell r="F58">
            <v>0</v>
          </cell>
          <cell r="H58">
            <v>0</v>
          </cell>
          <cell r="I58">
            <v>0</v>
          </cell>
        </row>
        <row r="59">
          <cell r="B59">
            <v>180304999</v>
          </cell>
          <cell r="C59" t="str">
            <v>Tfr from OAS (Ship)</v>
          </cell>
          <cell r="E59" t="str">
            <v>-</v>
          </cell>
          <cell r="F59">
            <v>0</v>
          </cell>
          <cell r="H59">
            <v>0</v>
          </cell>
          <cell r="I59">
            <v>0</v>
          </cell>
        </row>
        <row r="60">
          <cell r="B60">
            <v>180305010</v>
          </cell>
          <cell r="C60" t="str">
            <v>CT Bad Debt Prov</v>
          </cell>
          <cell r="E60" t="str">
            <v>-</v>
          </cell>
          <cell r="H60">
            <v>0</v>
          </cell>
          <cell r="I60">
            <v>0</v>
          </cell>
        </row>
        <row r="61">
          <cell r="B61">
            <v>180305019</v>
          </cell>
          <cell r="C61" t="str">
            <v>Stamps Non AMC Prov</v>
          </cell>
          <cell r="E61" t="str">
            <v>-</v>
          </cell>
          <cell r="F61">
            <v>0</v>
          </cell>
          <cell r="H61">
            <v>0</v>
          </cell>
          <cell r="I61">
            <v>0</v>
          </cell>
        </row>
        <row r="62">
          <cell r="B62">
            <v>180305021</v>
          </cell>
          <cell r="C62" t="str">
            <v>IT Non AMC Provision</v>
          </cell>
          <cell r="F62">
            <v>0</v>
          </cell>
          <cell r="H62">
            <v>0</v>
          </cell>
          <cell r="I62">
            <v>0</v>
          </cell>
        </row>
        <row r="63">
          <cell r="B63">
            <v>180305022</v>
          </cell>
          <cell r="C63" t="str">
            <v>CT Non AMC Provision</v>
          </cell>
          <cell r="F63">
            <v>0</v>
          </cell>
          <cell r="H63">
            <v>0</v>
          </cell>
          <cell r="I63">
            <v>0</v>
          </cell>
        </row>
        <row r="64">
          <cell r="B64">
            <v>180305023</v>
          </cell>
          <cell r="C64" t="str">
            <v>IHT Non AMC Provisio</v>
          </cell>
          <cell r="F64">
            <v>0</v>
          </cell>
          <cell r="H64">
            <v>0</v>
          </cell>
          <cell r="I64">
            <v>0</v>
          </cell>
        </row>
        <row r="65">
          <cell r="B65">
            <v>180305024</v>
          </cell>
          <cell r="C65" t="str">
            <v>CGT Non AMC Provisio</v>
          </cell>
          <cell r="F65">
            <v>0</v>
          </cell>
          <cell r="H65">
            <v>0</v>
          </cell>
          <cell r="I65">
            <v>0</v>
          </cell>
        </row>
        <row r="66">
          <cell r="B66">
            <v>180305037</v>
          </cell>
          <cell r="C66" t="str">
            <v>NICS Provisions - Y/E</v>
          </cell>
          <cell r="E66" t="str">
            <v>-</v>
          </cell>
          <cell r="F66">
            <v>0</v>
          </cell>
          <cell r="H66">
            <v>0</v>
          </cell>
          <cell r="I66">
            <v>0</v>
          </cell>
        </row>
        <row r="67">
          <cell r="B67">
            <v>180305040</v>
          </cell>
          <cell r="C67" t="str">
            <v>Tax Cr Bad Debt Prov</v>
          </cell>
          <cell r="D67" t="str">
            <v>K 8</v>
          </cell>
          <cell r="E67" t="str">
            <v>-</v>
          </cell>
          <cell r="F67">
            <v>0</v>
          </cell>
          <cell r="H67">
            <v>0</v>
          </cell>
          <cell r="I67">
            <v>0</v>
          </cell>
        </row>
        <row r="68">
          <cell r="B68">
            <v>180305041</v>
          </cell>
          <cell r="C68" t="str">
            <v>TC Dr BD prov'n -NTC</v>
          </cell>
          <cell r="D68" t="str">
            <v>K 8</v>
          </cell>
          <cell r="E68" t="str">
            <v>-</v>
          </cell>
          <cell r="F68">
            <v>0</v>
          </cell>
          <cell r="H68">
            <v>0</v>
          </cell>
          <cell r="I68">
            <v>0</v>
          </cell>
        </row>
        <row r="69">
          <cell r="B69">
            <v>180306005</v>
          </cell>
          <cell r="C69" t="str">
            <v>IT</v>
          </cell>
          <cell r="E69" t="str">
            <v>-</v>
          </cell>
          <cell r="F69">
            <v>0</v>
          </cell>
          <cell r="H69">
            <v>0</v>
          </cell>
          <cell r="I69">
            <v>0</v>
          </cell>
        </row>
        <row r="70">
          <cell r="B70">
            <v>180306010</v>
          </cell>
          <cell r="C70" t="str">
            <v>CT</v>
          </cell>
          <cell r="E70" t="str">
            <v>-</v>
          </cell>
          <cell r="F70">
            <v>0</v>
          </cell>
          <cell r="H70">
            <v>0</v>
          </cell>
          <cell r="I70">
            <v>0</v>
          </cell>
        </row>
        <row r="71">
          <cell r="B71">
            <v>180306015</v>
          </cell>
          <cell r="C71" t="str">
            <v>PRT</v>
          </cell>
          <cell r="E71" t="str">
            <v>-</v>
          </cell>
          <cell r="F71">
            <v>0</v>
          </cell>
          <cell r="H71">
            <v>0</v>
          </cell>
          <cell r="I71">
            <v>0</v>
          </cell>
        </row>
        <row r="72">
          <cell r="B72">
            <v>180306020</v>
          </cell>
          <cell r="C72" t="str">
            <v>SD</v>
          </cell>
          <cell r="E72" t="str">
            <v>-</v>
          </cell>
          <cell r="F72">
            <v>0</v>
          </cell>
          <cell r="H72">
            <v>0</v>
          </cell>
          <cell r="I72">
            <v>0</v>
          </cell>
        </row>
        <row r="73">
          <cell r="B73">
            <v>180306025</v>
          </cell>
          <cell r="C73" t="str">
            <v>NI</v>
          </cell>
          <cell r="E73" t="str">
            <v>BR</v>
          </cell>
          <cell r="F73">
            <v>0</v>
          </cell>
          <cell r="H73">
            <v>0</v>
          </cell>
          <cell r="I73">
            <v>0</v>
          </cell>
        </row>
        <row r="74">
          <cell r="B74">
            <v>180307005</v>
          </cell>
          <cell r="C74" t="str">
            <v>T'ry-IT PWC Rfnd</v>
          </cell>
          <cell r="E74" t="str">
            <v>-</v>
          </cell>
          <cell r="F74">
            <v>0</v>
          </cell>
          <cell r="H74">
            <v>0</v>
          </cell>
          <cell r="I74">
            <v>0</v>
          </cell>
        </row>
        <row r="75">
          <cell r="B75">
            <v>180307010</v>
          </cell>
          <cell r="C75" t="str">
            <v>T'ry-Adv IT PWC Pver</v>
          </cell>
          <cell r="E75" t="str">
            <v>BR</v>
          </cell>
          <cell r="F75">
            <v>0</v>
          </cell>
          <cell r="H75">
            <v>0</v>
          </cell>
          <cell r="I75">
            <v>0</v>
          </cell>
        </row>
        <row r="76">
          <cell r="B76">
            <v>180308005</v>
          </cell>
          <cell r="C76" t="str">
            <v>R'ned Chqs Ctrl</v>
          </cell>
          <cell r="D76" t="str">
            <v>O 3</v>
          </cell>
          <cell r="E76" t="str">
            <v>-</v>
          </cell>
          <cell r="F76">
            <v>-1997.5</v>
          </cell>
          <cell r="H76">
            <v>-1997.5</v>
          </cell>
          <cell r="I76">
            <v>-1997.5</v>
          </cell>
        </row>
        <row r="77">
          <cell r="B77">
            <v>180308010</v>
          </cell>
          <cell r="C77" t="str">
            <v>Tax/Duty Irreg Enc't</v>
          </cell>
          <cell r="D77" t="str">
            <v>O 3</v>
          </cell>
          <cell r="E77" t="str">
            <v>BR</v>
          </cell>
          <cell r="F77">
            <v>23331.34000000001</v>
          </cell>
          <cell r="H77">
            <v>23331.34000000001</v>
          </cell>
          <cell r="I77">
            <v>23331.34000000001</v>
          </cell>
        </row>
        <row r="78">
          <cell r="B78">
            <v>180309005</v>
          </cell>
          <cell r="C78" t="str">
            <v>DSS IT Per P'ns Advs</v>
          </cell>
          <cell r="D78" t="str">
            <v>O 2</v>
          </cell>
          <cell r="E78" t="str">
            <v>BR</v>
          </cell>
          <cell r="F78">
            <v>0</v>
          </cell>
          <cell r="H78">
            <v>0</v>
          </cell>
          <cell r="I78">
            <v>0</v>
          </cell>
        </row>
        <row r="79">
          <cell r="B79">
            <v>180309010</v>
          </cell>
          <cell r="C79" t="str">
            <v>DSS IT Per P'ns Rfnd</v>
          </cell>
          <cell r="D79" t="str">
            <v>O 2</v>
          </cell>
          <cell r="E79" t="str">
            <v>-</v>
          </cell>
          <cell r="F79">
            <v>0</v>
          </cell>
          <cell r="H79">
            <v>0</v>
          </cell>
          <cell r="I79">
            <v>0</v>
          </cell>
        </row>
        <row r="80">
          <cell r="B80">
            <v>180309025</v>
          </cell>
          <cell r="C80" t="str">
            <v>DSS IT PAYE NI Advs</v>
          </cell>
          <cell r="D80" t="str">
            <v>O 2</v>
          </cell>
          <cell r="E80" t="str">
            <v>-</v>
          </cell>
          <cell r="F80">
            <v>0</v>
          </cell>
          <cell r="H80">
            <v>0</v>
          </cell>
          <cell r="I80">
            <v>0</v>
          </cell>
        </row>
        <row r="81">
          <cell r="B81">
            <v>180309030</v>
          </cell>
          <cell r="C81" t="str">
            <v>DSS IT PAYE NI Rfnd</v>
          </cell>
          <cell r="D81" t="str">
            <v>O 2</v>
          </cell>
          <cell r="E81" t="str">
            <v>-</v>
          </cell>
          <cell r="F81">
            <v>0</v>
          </cell>
          <cell r="H81">
            <v>0</v>
          </cell>
          <cell r="I81">
            <v>0</v>
          </cell>
          <cell r="J81" t="str">
            <v>Total Advances</v>
          </cell>
          <cell r="K81">
            <v>0</v>
          </cell>
        </row>
        <row r="82">
          <cell r="B82">
            <v>180309</v>
          </cell>
          <cell r="C82" t="str">
            <v>*</v>
          </cell>
          <cell r="E82" t="str">
            <v>-</v>
          </cell>
          <cell r="G82">
            <v>0</v>
          </cell>
          <cell r="H82">
            <v>53080947.90000027</v>
          </cell>
          <cell r="I82">
            <v>0</v>
          </cell>
        </row>
        <row r="83">
          <cell r="E83" t="str">
            <v>-</v>
          </cell>
          <cell r="H83">
            <v>0</v>
          </cell>
          <cell r="I83">
            <v>0</v>
          </cell>
        </row>
        <row r="84">
          <cell r="B84">
            <v>1803</v>
          </cell>
          <cell r="C84" t="str">
            <v>**</v>
          </cell>
          <cell r="E84" t="str">
            <v>BR</v>
          </cell>
          <cell r="H84">
            <v>53080947.90000027</v>
          </cell>
          <cell r="I84">
            <v>0</v>
          </cell>
        </row>
        <row r="85">
          <cell r="B85">
            <v>180501005</v>
          </cell>
          <cell r="C85" t="str">
            <v>Nat West Csh Contrl</v>
          </cell>
          <cell r="D85" t="str">
            <v>O 1</v>
          </cell>
          <cell r="E85" t="str">
            <v>BR</v>
          </cell>
          <cell r="F85">
            <v>0</v>
          </cell>
          <cell r="H85">
            <v>0</v>
          </cell>
          <cell r="I85">
            <v>0</v>
          </cell>
        </row>
        <row r="86">
          <cell r="B86">
            <v>180501011</v>
          </cell>
          <cell r="C86" t="str">
            <v>Nat West Trust Foreign Exchange receipts            </v>
          </cell>
          <cell r="E86" t="str">
            <v>BR</v>
          </cell>
          <cell r="F86">
            <v>0</v>
          </cell>
          <cell r="H86">
            <v>0</v>
          </cell>
          <cell r="I86">
            <v>0</v>
          </cell>
        </row>
        <row r="87">
          <cell r="B87">
            <v>180501015</v>
          </cell>
          <cell r="C87" t="str">
            <v>Clln/Sdry Off Grp</v>
          </cell>
          <cell r="D87" t="str">
            <v>O 1</v>
          </cell>
          <cell r="E87" t="str">
            <v>BR</v>
          </cell>
          <cell r="F87">
            <v>-256292.83</v>
          </cell>
          <cell r="H87">
            <v>-256292.83</v>
          </cell>
          <cell r="I87">
            <v>-256292.83</v>
          </cell>
        </row>
        <row r="88">
          <cell r="B88">
            <v>180501025</v>
          </cell>
          <cell r="C88" t="str">
            <v>EIS Nat West Ac</v>
          </cell>
          <cell r="D88" t="str">
            <v>O 1</v>
          </cell>
          <cell r="E88" t="str">
            <v>BR</v>
          </cell>
          <cell r="F88">
            <v>44200</v>
          </cell>
          <cell r="H88">
            <v>44200</v>
          </cell>
          <cell r="I88">
            <v>44200</v>
          </cell>
        </row>
        <row r="89">
          <cell r="B89">
            <v>180501490</v>
          </cell>
          <cell r="C89" t="str">
            <v>Stamp Off Birmingham</v>
          </cell>
          <cell r="D89" t="str">
            <v>O 1</v>
          </cell>
          <cell r="E89" t="str">
            <v>BR</v>
          </cell>
          <cell r="F89">
            <v>0</v>
          </cell>
          <cell r="H89">
            <v>0</v>
          </cell>
          <cell r="I89">
            <v>0</v>
          </cell>
        </row>
        <row r="90">
          <cell r="B90">
            <v>180501520</v>
          </cell>
          <cell r="C90" t="str">
            <v>Stamp Off MRO</v>
          </cell>
          <cell r="D90" t="str">
            <v>O 1</v>
          </cell>
          <cell r="E90" t="str">
            <v>BR</v>
          </cell>
          <cell r="H90">
            <v>0</v>
          </cell>
          <cell r="I90">
            <v>0</v>
          </cell>
        </row>
        <row r="91">
          <cell r="B91">
            <v>180501530</v>
          </cell>
          <cell r="C91" t="str">
            <v>StampOffShareWorth</v>
          </cell>
          <cell r="D91" t="str">
            <v>O 1</v>
          </cell>
          <cell r="E91" t="str">
            <v>BR</v>
          </cell>
          <cell r="F91">
            <v>0</v>
          </cell>
          <cell r="H91">
            <v>0</v>
          </cell>
          <cell r="I91">
            <v>0</v>
          </cell>
        </row>
        <row r="92">
          <cell r="B92">
            <v>180501535</v>
          </cell>
          <cell r="C92" t="str">
            <v>StampOffSharesNo2Ac</v>
          </cell>
          <cell r="D92" t="str">
            <v>O 1</v>
          </cell>
          <cell r="E92" t="str">
            <v>BR</v>
          </cell>
          <cell r="H92">
            <v>0</v>
          </cell>
          <cell r="I92">
            <v>0</v>
          </cell>
        </row>
        <row r="93">
          <cell r="B93">
            <v>180501540</v>
          </cell>
          <cell r="C93" t="str">
            <v>Shply Group Ac</v>
          </cell>
          <cell r="D93" t="str">
            <v>O 1</v>
          </cell>
          <cell r="E93" t="str">
            <v>BR</v>
          </cell>
          <cell r="F93">
            <v>-10200</v>
          </cell>
          <cell r="H93">
            <v>-10200</v>
          </cell>
          <cell r="I93">
            <v>-10200</v>
          </cell>
        </row>
        <row r="94">
          <cell r="B94">
            <v>180501545</v>
          </cell>
          <cell r="C94" t="str">
            <v>Shply Gen Off Ac</v>
          </cell>
          <cell r="D94" t="str">
            <v>O 1</v>
          </cell>
          <cell r="E94" t="str">
            <v>BR</v>
          </cell>
          <cell r="F94">
            <v>0</v>
          </cell>
          <cell r="H94">
            <v>0</v>
          </cell>
          <cell r="I94">
            <v>0</v>
          </cell>
        </row>
        <row r="95">
          <cell r="B95">
            <v>180501555</v>
          </cell>
          <cell r="C95" t="str">
            <v>AOC Nat West Ac</v>
          </cell>
          <cell r="D95" t="str">
            <v>O 1</v>
          </cell>
          <cell r="E95" t="str">
            <v>BR</v>
          </cell>
          <cell r="H95">
            <v>0</v>
          </cell>
          <cell r="I95">
            <v>0</v>
          </cell>
        </row>
        <row r="96">
          <cell r="B96">
            <v>180501556</v>
          </cell>
          <cell r="C96" t="str">
            <v>NatWest SIBA account 12543756</v>
          </cell>
          <cell r="D96" t="str">
            <v>O 1</v>
          </cell>
          <cell r="E96" t="str">
            <v>BR</v>
          </cell>
          <cell r="F96">
            <v>-132036.91</v>
          </cell>
          <cell r="H96">
            <v>-132036.91</v>
          </cell>
          <cell r="I96">
            <v>-132036.91</v>
          </cell>
        </row>
        <row r="97">
          <cell r="B97">
            <v>180501557</v>
          </cell>
          <cell r="C97" t="str">
            <v>NatWest SIBA offset account 12562505</v>
          </cell>
          <cell r="D97" t="str">
            <v>O 1</v>
          </cell>
          <cell r="E97" t="str">
            <v>BR</v>
          </cell>
          <cell r="F97">
            <v>132036.91</v>
          </cell>
          <cell r="H97">
            <v>132036.91</v>
          </cell>
          <cell r="I97">
            <v>132036.91</v>
          </cell>
        </row>
        <row r="98">
          <cell r="B98">
            <v>180501560</v>
          </cell>
          <cell r="C98" t="str">
            <v>Eng Cen Csh Ctrl</v>
          </cell>
          <cell r="D98" t="str">
            <v>O 1</v>
          </cell>
          <cell r="E98" t="str">
            <v>BR</v>
          </cell>
          <cell r="F98">
            <v>0</v>
          </cell>
          <cell r="H98">
            <v>0</v>
          </cell>
          <cell r="I98">
            <v>0</v>
          </cell>
        </row>
        <row r="99">
          <cell r="B99">
            <v>180501570</v>
          </cell>
          <cell r="C99" t="str">
            <v>NICO NIC Cheque Ac</v>
          </cell>
          <cell r="D99" t="str">
            <v>O 1</v>
          </cell>
          <cell r="E99" t="str">
            <v>BR</v>
          </cell>
          <cell r="H99">
            <v>0</v>
          </cell>
          <cell r="I99">
            <v>0</v>
          </cell>
        </row>
        <row r="100">
          <cell r="B100">
            <v>180501575</v>
          </cell>
          <cell r="C100" t="str">
            <v>NICO NIC Csh Ac</v>
          </cell>
          <cell r="D100" t="str">
            <v>O 1</v>
          </cell>
          <cell r="E100" t="str">
            <v>-</v>
          </cell>
          <cell r="H100">
            <v>0</v>
          </cell>
          <cell r="I100">
            <v>0</v>
          </cell>
        </row>
        <row r="101">
          <cell r="B101">
            <v>180501580</v>
          </cell>
          <cell r="C101" t="str">
            <v>NICO NIC Group Ac</v>
          </cell>
          <cell r="D101" t="str">
            <v>O 1</v>
          </cell>
          <cell r="E101" t="str">
            <v>-</v>
          </cell>
          <cell r="H101">
            <v>0</v>
          </cell>
          <cell r="I101">
            <v>0</v>
          </cell>
        </row>
        <row r="102">
          <cell r="B102">
            <v>180501585</v>
          </cell>
          <cell r="C102" t="str">
            <v>NICO NIC NI Ac</v>
          </cell>
          <cell r="D102" t="str">
            <v>O 1</v>
          </cell>
          <cell r="E102" t="str">
            <v>-</v>
          </cell>
          <cell r="H102">
            <v>0</v>
          </cell>
          <cell r="I102">
            <v>0</v>
          </cell>
        </row>
        <row r="103">
          <cell r="B103">
            <v>180502100</v>
          </cell>
          <cell r="C103" t="str">
            <v>Bank Xfer to Vote</v>
          </cell>
          <cell r="E103" t="str">
            <v>-</v>
          </cell>
          <cell r="F103">
            <v>-1103315.69</v>
          </cell>
          <cell r="H103">
            <v>-1103315.69</v>
          </cell>
          <cell r="I103">
            <v>-1103315.69</v>
          </cell>
        </row>
        <row r="104">
          <cell r="B104">
            <v>180502101</v>
          </cell>
          <cell r="C104" t="str">
            <v>Recpts Clearing (S)</v>
          </cell>
          <cell r="E104" t="str">
            <v>-</v>
          </cell>
          <cell r="F104">
            <v>0</v>
          </cell>
          <cell r="H104">
            <v>0</v>
          </cell>
          <cell r="I104">
            <v>0</v>
          </cell>
        </row>
        <row r="105">
          <cell r="B105">
            <v>180502102</v>
          </cell>
          <cell r="C105" t="str">
            <v>Recpts Clearing (C)</v>
          </cell>
          <cell r="E105" t="str">
            <v>-</v>
          </cell>
          <cell r="F105">
            <v>0</v>
          </cell>
          <cell r="H105">
            <v>0</v>
          </cell>
          <cell r="I105">
            <v>0</v>
          </cell>
        </row>
        <row r="106">
          <cell r="B106">
            <v>180502103</v>
          </cell>
          <cell r="C106" t="str">
            <v>Recpts Clearing (L)</v>
          </cell>
          <cell r="E106" t="str">
            <v>-</v>
          </cell>
          <cell r="F106">
            <v>0</v>
          </cell>
          <cell r="H106">
            <v>0</v>
          </cell>
          <cell r="I106">
            <v>0</v>
          </cell>
        </row>
        <row r="107">
          <cell r="B107">
            <v>180502104</v>
          </cell>
          <cell r="C107" t="str">
            <v>Rtns Clearing (S)</v>
          </cell>
          <cell r="E107" t="str">
            <v>-</v>
          </cell>
          <cell r="F107">
            <v>0</v>
          </cell>
          <cell r="H107">
            <v>0</v>
          </cell>
          <cell r="I107">
            <v>0</v>
          </cell>
        </row>
        <row r="108">
          <cell r="B108">
            <v>180502105</v>
          </cell>
          <cell r="C108" t="str">
            <v>Rtns Clearing (C)</v>
          </cell>
          <cell r="E108" t="str">
            <v>-</v>
          </cell>
          <cell r="H108">
            <v>0</v>
          </cell>
          <cell r="I108">
            <v>0</v>
          </cell>
        </row>
        <row r="109">
          <cell r="B109">
            <v>180502106</v>
          </cell>
          <cell r="C109" t="str">
            <v>Rtns Clearing (L)</v>
          </cell>
          <cell r="F109">
            <v>0</v>
          </cell>
          <cell r="H109">
            <v>0</v>
          </cell>
          <cell r="I109">
            <v>0</v>
          </cell>
        </row>
        <row r="110">
          <cell r="B110">
            <v>180502107</v>
          </cell>
          <cell r="C110" t="str">
            <v>Cheque Clearing</v>
          </cell>
          <cell r="E110" t="str">
            <v>-</v>
          </cell>
          <cell r="F110">
            <v>-4919.360000000335</v>
          </cell>
          <cell r="H110">
            <v>-4919.360000000335</v>
          </cell>
          <cell r="I110">
            <v>-4919.360000000335</v>
          </cell>
        </row>
        <row r="111">
          <cell r="B111">
            <v>180502150</v>
          </cell>
          <cell r="C111" t="str">
            <v>Intra Rcpt: NICO</v>
          </cell>
          <cell r="E111" t="str">
            <v>-</v>
          </cell>
          <cell r="F111">
            <v>138174.47999999998</v>
          </cell>
          <cell r="H111">
            <v>138174.47999999998</v>
          </cell>
          <cell r="I111">
            <v>138174.47999999998</v>
          </cell>
        </row>
        <row r="112">
          <cell r="B112">
            <v>180502151</v>
          </cell>
          <cell r="C112" t="str">
            <v>Intra Rcpt: CAROL</v>
          </cell>
          <cell r="E112" t="str">
            <v>-</v>
          </cell>
          <cell r="F112">
            <v>0</v>
          </cell>
          <cell r="H112">
            <v>0</v>
          </cell>
          <cell r="I112">
            <v>0</v>
          </cell>
        </row>
        <row r="113">
          <cell r="B113">
            <v>180502153</v>
          </cell>
          <cell r="C113" t="str">
            <v>Intra Rcpt: Form 3</v>
          </cell>
          <cell r="E113" t="str">
            <v>BR</v>
          </cell>
          <cell r="F113">
            <v>0</v>
          </cell>
          <cell r="H113">
            <v>0</v>
          </cell>
          <cell r="I113">
            <v>0</v>
          </cell>
        </row>
        <row r="114">
          <cell r="B114">
            <v>180503070</v>
          </cell>
          <cell r="C114" t="str">
            <v>CTO Scot</v>
          </cell>
          <cell r="D114" t="str">
            <v>O 1</v>
          </cell>
          <cell r="E114" t="str">
            <v>BR</v>
          </cell>
          <cell r="H114">
            <v>0</v>
          </cell>
          <cell r="I114">
            <v>0</v>
          </cell>
        </row>
        <row r="115">
          <cell r="B115">
            <v>180503075</v>
          </cell>
          <cell r="C115" t="str">
            <v>Stamps Scot</v>
          </cell>
          <cell r="D115" t="str">
            <v>O 1</v>
          </cell>
          <cell r="E115" t="str">
            <v>BR</v>
          </cell>
          <cell r="H115">
            <v>0</v>
          </cell>
          <cell r="I115">
            <v>0</v>
          </cell>
        </row>
        <row r="116">
          <cell r="B116">
            <v>180504005</v>
          </cell>
          <cell r="C116" t="str">
            <v>National Giro</v>
          </cell>
          <cell r="D116" t="str">
            <v>O 1</v>
          </cell>
          <cell r="E116" t="str">
            <v>BR</v>
          </cell>
          <cell r="F116">
            <v>-36255.700000000004</v>
          </cell>
          <cell r="H116">
            <v>-36255.700000000004</v>
          </cell>
          <cell r="I116">
            <v>-36255.700000000004</v>
          </cell>
        </row>
        <row r="117">
          <cell r="B117">
            <v>180504025</v>
          </cell>
          <cell r="C117" t="str">
            <v>WFTC Giro No. 2 Ac</v>
          </cell>
          <cell r="D117" t="str">
            <v>O 1</v>
          </cell>
          <cell r="E117" t="str">
            <v>BR</v>
          </cell>
          <cell r="H117">
            <v>0</v>
          </cell>
          <cell r="I117">
            <v>0</v>
          </cell>
        </row>
        <row r="118">
          <cell r="B118">
            <v>180504030</v>
          </cell>
          <cell r="C118" t="str">
            <v>DPTC Giro No. 2 Ac</v>
          </cell>
          <cell r="D118" t="str">
            <v>O 1</v>
          </cell>
          <cell r="E118" t="str">
            <v>BR</v>
          </cell>
          <cell r="H118">
            <v>0</v>
          </cell>
          <cell r="I118">
            <v>0</v>
          </cell>
        </row>
        <row r="119">
          <cell r="B119">
            <v>180504035</v>
          </cell>
          <cell r="C119" t="str">
            <v>Giro Central Ac</v>
          </cell>
          <cell r="D119" t="str">
            <v>O 1</v>
          </cell>
          <cell r="E119" t="str">
            <v>BR</v>
          </cell>
          <cell r="F119">
            <v>0</v>
          </cell>
          <cell r="H119">
            <v>0</v>
          </cell>
          <cell r="I119">
            <v>0</v>
          </cell>
        </row>
        <row r="120">
          <cell r="B120">
            <v>180504040</v>
          </cell>
          <cell r="C120" t="str">
            <v>Shply Nwk Unit Giro</v>
          </cell>
          <cell r="D120" t="str">
            <v>O 1</v>
          </cell>
          <cell r="E120" t="str">
            <v>BR</v>
          </cell>
          <cell r="F120">
            <v>0</v>
          </cell>
          <cell r="H120">
            <v>0</v>
          </cell>
          <cell r="I120">
            <v>0</v>
          </cell>
        </row>
        <row r="121">
          <cell r="B121">
            <v>180504045</v>
          </cell>
          <cell r="C121" t="str">
            <v>Shply Giro</v>
          </cell>
          <cell r="D121" t="str">
            <v>O 1</v>
          </cell>
          <cell r="E121" t="str">
            <v>BR</v>
          </cell>
          <cell r="F121">
            <v>-628252.3399999999</v>
          </cell>
          <cell r="H121">
            <v>-628252.3399999999</v>
          </cell>
          <cell r="I121">
            <v>-628252.3399999999</v>
          </cell>
        </row>
        <row r="122">
          <cell r="B122">
            <v>180504050</v>
          </cell>
          <cell r="C122" t="str">
            <v>Shply Giro</v>
          </cell>
          <cell r="D122" t="str">
            <v>O 1</v>
          </cell>
          <cell r="E122" t="str">
            <v>BR</v>
          </cell>
          <cell r="F122">
            <v>-510.2400000000198</v>
          </cell>
          <cell r="H122">
            <v>-510.2400000000198</v>
          </cell>
          <cell r="I122">
            <v>-510.2400000000198</v>
          </cell>
        </row>
        <row r="123">
          <cell r="B123">
            <v>180504055</v>
          </cell>
          <cell r="C123" t="str">
            <v>Shply Giro Central</v>
          </cell>
          <cell r="D123" t="str">
            <v>O 1</v>
          </cell>
          <cell r="E123" t="str">
            <v>BR</v>
          </cell>
          <cell r="F123">
            <v>0</v>
          </cell>
          <cell r="H123">
            <v>0</v>
          </cell>
          <cell r="I123">
            <v>0</v>
          </cell>
        </row>
        <row r="124">
          <cell r="B124">
            <v>180504060</v>
          </cell>
          <cell r="C124" t="str">
            <v>C'nld Nwk Unit Giro</v>
          </cell>
          <cell r="D124" t="str">
            <v>O 1</v>
          </cell>
          <cell r="E124" t="str">
            <v>-</v>
          </cell>
          <cell r="F124">
            <v>0</v>
          </cell>
          <cell r="H124">
            <v>0</v>
          </cell>
          <cell r="I124">
            <v>0</v>
          </cell>
        </row>
        <row r="125">
          <cell r="B125">
            <v>180504065</v>
          </cell>
          <cell r="C125" t="str">
            <v>C'nld Giro</v>
          </cell>
          <cell r="D125" t="str">
            <v>O 1</v>
          </cell>
          <cell r="E125" t="str">
            <v>-</v>
          </cell>
          <cell r="F125">
            <v>-10994.660000000149</v>
          </cell>
          <cell r="H125">
            <v>-10994.660000000149</v>
          </cell>
          <cell r="I125">
            <v>-10994.660000000149</v>
          </cell>
        </row>
        <row r="126">
          <cell r="B126">
            <v>180504070</v>
          </cell>
          <cell r="C126" t="str">
            <v>C'nld Giro</v>
          </cell>
          <cell r="D126" t="str">
            <v>O 1</v>
          </cell>
          <cell r="E126" t="str">
            <v>BR</v>
          </cell>
          <cell r="F126">
            <v>-45832.380000000005</v>
          </cell>
          <cell r="H126">
            <v>-45832.380000000005</v>
          </cell>
          <cell r="I126">
            <v>-45832.380000000005</v>
          </cell>
        </row>
        <row r="127">
          <cell r="B127">
            <v>180504075</v>
          </cell>
          <cell r="C127" t="str">
            <v>C'nld Giro Central</v>
          </cell>
          <cell r="D127" t="str">
            <v>O 1</v>
          </cell>
          <cell r="E127" t="str">
            <v>BR</v>
          </cell>
          <cell r="F127">
            <v>0</v>
          </cell>
          <cell r="H127">
            <v>0</v>
          </cell>
          <cell r="I127">
            <v>0</v>
          </cell>
        </row>
        <row r="128">
          <cell r="B128">
            <v>180504085</v>
          </cell>
          <cell r="C128" t="str">
            <v>CTC/WTC Bk Dir-Giros</v>
          </cell>
          <cell r="D128" t="str">
            <v>O 1</v>
          </cell>
          <cell r="E128" t="str">
            <v>-</v>
          </cell>
          <cell r="F128">
            <v>-5790401.3500000015</v>
          </cell>
          <cell r="H128">
            <v>-5790401.3500000015</v>
          </cell>
          <cell r="I128">
            <v>-5790401.3500000015</v>
          </cell>
        </row>
        <row r="129">
          <cell r="B129">
            <v>180504090</v>
          </cell>
          <cell r="C129" t="str">
            <v>CTC/WTC Csh DirGiros</v>
          </cell>
          <cell r="D129" t="str">
            <v>O 1</v>
          </cell>
          <cell r="E129" t="str">
            <v>-</v>
          </cell>
          <cell r="F129">
            <v>-1083475.3900000006</v>
          </cell>
          <cell r="H129">
            <v>-1083475.3900000006</v>
          </cell>
          <cell r="I129">
            <v>-1083475.3900000006</v>
          </cell>
        </row>
        <row r="130">
          <cell r="B130">
            <v>180504095</v>
          </cell>
          <cell r="C130" t="str">
            <v>NICO Rcpt Giro Ac</v>
          </cell>
          <cell r="D130" t="str">
            <v>O 1</v>
          </cell>
          <cell r="E130" t="str">
            <v>BR</v>
          </cell>
          <cell r="F130">
            <v>-11070.400000000009</v>
          </cell>
          <cell r="H130">
            <v>-11070.400000000009</v>
          </cell>
          <cell r="I130">
            <v>-11070.400000000009</v>
          </cell>
        </row>
        <row r="131">
          <cell r="B131">
            <v>180504100</v>
          </cell>
          <cell r="C131" t="str">
            <v>NICO R'cptClass2Giro</v>
          </cell>
          <cell r="D131" t="str">
            <v>O 1</v>
          </cell>
          <cell r="E131" t="str">
            <v>BR</v>
          </cell>
          <cell r="F131">
            <v>-6141.320000000007</v>
          </cell>
          <cell r="H131">
            <v>-6141.320000000007</v>
          </cell>
          <cell r="I131">
            <v>-6141.320000000007</v>
          </cell>
        </row>
        <row r="132">
          <cell r="H132">
            <v>0</v>
          </cell>
          <cell r="I132">
            <v>0</v>
          </cell>
        </row>
        <row r="133">
          <cell r="B133">
            <v>180505015</v>
          </cell>
          <cell r="C133" t="str">
            <v>Exchqr Susp Ac</v>
          </cell>
          <cell r="D133" t="str">
            <v>O 1</v>
          </cell>
          <cell r="E133" t="str">
            <v>BR</v>
          </cell>
          <cell r="F133">
            <v>0</v>
          </cell>
          <cell r="H133">
            <v>0</v>
          </cell>
          <cell r="I133">
            <v>0</v>
          </cell>
        </row>
        <row r="134">
          <cell r="B134">
            <v>180505020</v>
          </cell>
          <cell r="C134" t="str">
            <v>Shply</v>
          </cell>
          <cell r="D134" t="str">
            <v>O 1</v>
          </cell>
          <cell r="E134" t="str">
            <v>-</v>
          </cell>
          <cell r="H134">
            <v>0</v>
          </cell>
          <cell r="I134">
            <v>0</v>
          </cell>
        </row>
        <row r="135">
          <cell r="B135">
            <v>180506005</v>
          </cell>
          <cell r="C135" t="str">
            <v>NB NIC Csh Lodgmnt</v>
          </cell>
          <cell r="D135" t="str">
            <v>O 1</v>
          </cell>
          <cell r="E135" t="str">
            <v>BR</v>
          </cell>
          <cell r="F135">
            <v>0</v>
          </cell>
          <cell r="H135">
            <v>0</v>
          </cell>
          <cell r="I135">
            <v>0</v>
          </cell>
        </row>
        <row r="136">
          <cell r="B136">
            <v>180507010</v>
          </cell>
          <cell r="C136" t="str">
            <v>AO Shply NDC Ac</v>
          </cell>
          <cell r="D136" t="str">
            <v>O 1</v>
          </cell>
          <cell r="E136" t="str">
            <v>-</v>
          </cell>
          <cell r="H136">
            <v>0</v>
          </cell>
          <cell r="I136">
            <v>0</v>
          </cell>
        </row>
        <row r="137">
          <cell r="B137">
            <v>180507015</v>
          </cell>
          <cell r="C137" t="str">
            <v>AO Cnld NDC Ac</v>
          </cell>
          <cell r="D137" t="str">
            <v>O 1</v>
          </cell>
          <cell r="E137" t="str">
            <v>BR</v>
          </cell>
          <cell r="H137">
            <v>0</v>
          </cell>
          <cell r="I137">
            <v>0</v>
          </cell>
        </row>
        <row r="138">
          <cell r="B138">
            <v>180507020</v>
          </cell>
          <cell r="C138" t="str">
            <v>NICO CRS/DCU DbtCard</v>
          </cell>
          <cell r="D138" t="str">
            <v>O 1</v>
          </cell>
          <cell r="E138" t="str">
            <v>-</v>
          </cell>
          <cell r="H138">
            <v>0</v>
          </cell>
          <cell r="I138">
            <v>0</v>
          </cell>
        </row>
        <row r="139">
          <cell r="B139">
            <v>180508005</v>
          </cell>
          <cell r="C139" t="str">
            <v>NICO Qtly Bill Ac</v>
          </cell>
          <cell r="D139" t="str">
            <v>O 1</v>
          </cell>
          <cell r="E139" t="str">
            <v>-</v>
          </cell>
          <cell r="H139">
            <v>0</v>
          </cell>
          <cell r="I139">
            <v>0</v>
          </cell>
        </row>
        <row r="140">
          <cell r="B140">
            <v>180509005</v>
          </cell>
          <cell r="C140" t="str">
            <v>Stamp Off CshInHand</v>
          </cell>
          <cell r="D140" t="str">
            <v>O 1</v>
          </cell>
          <cell r="E140" t="str">
            <v>BR</v>
          </cell>
          <cell r="H140">
            <v>0</v>
          </cell>
          <cell r="I140">
            <v>0</v>
          </cell>
        </row>
        <row r="141">
          <cell r="B141">
            <v>180510005</v>
          </cell>
          <cell r="C141" t="str">
            <v>Gen AC Tax Cntl Tfr</v>
          </cell>
          <cell r="D141" t="str">
            <v>O 1</v>
          </cell>
          <cell r="E141" t="str">
            <v>BR</v>
          </cell>
          <cell r="F141">
            <v>-3949186244.760002</v>
          </cell>
          <cell r="H141">
            <v>-3949186244.760002</v>
          </cell>
          <cell r="I141">
            <v>-3949186244.760002</v>
          </cell>
        </row>
        <row r="142">
          <cell r="B142">
            <v>180510035</v>
          </cell>
          <cell r="C142" t="str">
            <v>PFO Drawing Ac</v>
          </cell>
          <cell r="D142" t="str">
            <v>O 1</v>
          </cell>
          <cell r="E142" t="str">
            <v>BR</v>
          </cell>
          <cell r="F142">
            <v>6108.959999999999</v>
          </cell>
          <cell r="H142">
            <v>6108.959999999999</v>
          </cell>
          <cell r="I142">
            <v>6108.959999999999</v>
          </cell>
        </row>
        <row r="143">
          <cell r="B143">
            <v>180510055</v>
          </cell>
          <cell r="C143" t="str">
            <v>MIRAS Drawing Ac</v>
          </cell>
          <cell r="D143" t="str">
            <v>O 1</v>
          </cell>
          <cell r="E143" t="str">
            <v>BR</v>
          </cell>
          <cell r="H143">
            <v>0</v>
          </cell>
          <cell r="I143">
            <v>0</v>
          </cell>
        </row>
        <row r="144">
          <cell r="B144">
            <v>180510060</v>
          </cell>
          <cell r="C144" t="str">
            <v>MIRAS Drawing Ac</v>
          </cell>
          <cell r="D144" t="str">
            <v>O 1</v>
          </cell>
          <cell r="E144" t="str">
            <v>BR</v>
          </cell>
          <cell r="H144">
            <v>0</v>
          </cell>
          <cell r="I144">
            <v>0</v>
          </cell>
        </row>
        <row r="145">
          <cell r="B145">
            <v>180510065</v>
          </cell>
          <cell r="C145" t="str">
            <v>LAPR Drawing Ac</v>
          </cell>
          <cell r="D145" t="str">
            <v>O 1</v>
          </cell>
          <cell r="H145">
            <v>0</v>
          </cell>
          <cell r="I145">
            <v>0</v>
          </cell>
        </row>
        <row r="146">
          <cell r="B146">
            <v>180510075</v>
          </cell>
          <cell r="C146" t="str">
            <v>ISA Drawing Ac</v>
          </cell>
          <cell r="D146" t="str">
            <v>O 1</v>
          </cell>
          <cell r="E146" t="str">
            <v>BR</v>
          </cell>
          <cell r="H146">
            <v>0</v>
          </cell>
          <cell r="I146">
            <v>0</v>
          </cell>
        </row>
        <row r="147">
          <cell r="B147">
            <v>180510085</v>
          </cell>
          <cell r="C147" t="str">
            <v>PEPS Drawing Ac</v>
          </cell>
          <cell r="D147" t="str">
            <v>O 1</v>
          </cell>
          <cell r="E147" t="str">
            <v>BR</v>
          </cell>
          <cell r="H147">
            <v>0</v>
          </cell>
          <cell r="I147">
            <v>0</v>
          </cell>
        </row>
        <row r="148">
          <cell r="B148">
            <v>180510095</v>
          </cell>
          <cell r="C148" t="str">
            <v>PPAVCS Drawing Ac</v>
          </cell>
          <cell r="D148" t="str">
            <v>O 1</v>
          </cell>
          <cell r="E148" t="str">
            <v>BR</v>
          </cell>
          <cell r="F148">
            <v>-137875357.17</v>
          </cell>
          <cell r="H148">
            <v>-137875357.17</v>
          </cell>
          <cell r="I148">
            <v>-137875357.17</v>
          </cell>
        </row>
        <row r="149">
          <cell r="B149">
            <v>180510101</v>
          </cell>
          <cell r="C149" t="str">
            <v>Cash With OPG: PMI Drawing Acc</v>
          </cell>
          <cell r="D149" t="str">
            <v>O 1</v>
          </cell>
          <cell r="E149" t="str">
            <v>BR</v>
          </cell>
          <cell r="H149">
            <v>0</v>
          </cell>
          <cell r="I149">
            <v>0</v>
          </cell>
        </row>
        <row r="150">
          <cell r="B150">
            <v>180510105</v>
          </cell>
          <cell r="C150" t="str">
            <v>FICO Chty Drawing Ac</v>
          </cell>
          <cell r="D150" t="str">
            <v>O 1</v>
          </cell>
          <cell r="E150" t="str">
            <v>BR</v>
          </cell>
          <cell r="H150">
            <v>0</v>
          </cell>
          <cell r="I150">
            <v>0</v>
          </cell>
        </row>
        <row r="151">
          <cell r="B151">
            <v>180510110</v>
          </cell>
          <cell r="C151" t="str">
            <v>FICO Chty Drawing Ac</v>
          </cell>
          <cell r="D151" t="str">
            <v>O 1</v>
          </cell>
          <cell r="E151" t="str">
            <v>BR</v>
          </cell>
          <cell r="H151">
            <v>0</v>
          </cell>
          <cell r="I151">
            <v>0</v>
          </cell>
        </row>
        <row r="152">
          <cell r="B152">
            <v>180510120</v>
          </cell>
          <cell r="C152" t="str">
            <v>SA BACS Drawing Ac</v>
          </cell>
          <cell r="D152" t="str">
            <v>O 1</v>
          </cell>
          <cell r="E152" t="str">
            <v>BR</v>
          </cell>
          <cell r="F152">
            <v>43205.520000000004</v>
          </cell>
          <cell r="H152">
            <v>43205.520000000004</v>
          </cell>
          <cell r="I152">
            <v>43205.520000000004</v>
          </cell>
        </row>
        <row r="153">
          <cell r="B153">
            <v>180510135</v>
          </cell>
          <cell r="C153" t="str">
            <v>CTPF BACS Drawing Ac</v>
          </cell>
          <cell r="D153" t="str">
            <v>O 1</v>
          </cell>
          <cell r="E153" t="str">
            <v>BR</v>
          </cell>
          <cell r="F153">
            <v>57143.67</v>
          </cell>
          <cell r="H153">
            <v>57143.67</v>
          </cell>
          <cell r="I153">
            <v>57143.67</v>
          </cell>
        </row>
        <row r="154">
          <cell r="B154">
            <v>180510140</v>
          </cell>
          <cell r="C154" t="str">
            <v>CTPF BACS Drawing Ac</v>
          </cell>
          <cell r="D154" t="str">
            <v>O 1</v>
          </cell>
          <cell r="E154" t="str">
            <v>BR</v>
          </cell>
          <cell r="F154">
            <v>0</v>
          </cell>
          <cell r="H154">
            <v>0</v>
          </cell>
          <cell r="I154">
            <v>0</v>
          </cell>
        </row>
        <row r="155">
          <cell r="B155">
            <v>180510145</v>
          </cell>
          <cell r="C155" t="str">
            <v>Cnld Tax Ctrl Debits</v>
          </cell>
          <cell r="D155" t="str">
            <v>O 1</v>
          </cell>
          <cell r="E155" t="str">
            <v>BR</v>
          </cell>
          <cell r="F155">
            <v>696392930.37</v>
          </cell>
          <cell r="H155">
            <v>696392930.37</v>
          </cell>
          <cell r="I155">
            <v>696392930.37</v>
          </cell>
        </row>
        <row r="156">
          <cell r="B156">
            <v>180510150</v>
          </cell>
          <cell r="C156" t="str">
            <v>Cnld Tax Ctrl Credit</v>
          </cell>
          <cell r="D156" t="str">
            <v>O 1</v>
          </cell>
          <cell r="E156" t="str">
            <v>BR</v>
          </cell>
          <cell r="F156">
            <v>-696392930.37</v>
          </cell>
          <cell r="H156">
            <v>-696392930.37</v>
          </cell>
          <cell r="I156">
            <v>-696392930.37</v>
          </cell>
        </row>
        <row r="157">
          <cell r="B157">
            <v>180510155</v>
          </cell>
          <cell r="C157" t="str">
            <v>Shply Tax Ctrl Dbts</v>
          </cell>
          <cell r="D157" t="str">
            <v>O 1</v>
          </cell>
          <cell r="E157" t="str">
            <v>BR</v>
          </cell>
          <cell r="F157">
            <v>1166658525.34</v>
          </cell>
          <cell r="H157">
            <v>1166658525.34</v>
          </cell>
          <cell r="I157">
            <v>1166658525.34</v>
          </cell>
        </row>
        <row r="158">
          <cell r="B158">
            <v>180510160</v>
          </cell>
          <cell r="C158" t="str">
            <v>Shply Tax Ctrl Crdt</v>
          </cell>
          <cell r="D158" t="str">
            <v>O 1</v>
          </cell>
          <cell r="E158" t="str">
            <v>BR</v>
          </cell>
          <cell r="F158">
            <v>-1166658525.34</v>
          </cell>
          <cell r="H158">
            <v>-1166658525.34</v>
          </cell>
          <cell r="I158">
            <v>-1166658525.34</v>
          </cell>
        </row>
        <row r="159">
          <cell r="B159">
            <v>180510165</v>
          </cell>
          <cell r="C159" t="str">
            <v>NatW Tax Ctrl Debits</v>
          </cell>
          <cell r="D159" t="str">
            <v>O 1</v>
          </cell>
          <cell r="E159" t="str">
            <v>BR</v>
          </cell>
          <cell r="F159">
            <v>135810</v>
          </cell>
          <cell r="H159">
            <v>135810</v>
          </cell>
          <cell r="I159">
            <v>135810</v>
          </cell>
        </row>
        <row r="160">
          <cell r="B160">
            <v>180510170</v>
          </cell>
          <cell r="C160" t="str">
            <v>NatW Tax Ctrl Crdt</v>
          </cell>
          <cell r="D160" t="str">
            <v>O 1</v>
          </cell>
          <cell r="E160" t="str">
            <v>BR</v>
          </cell>
          <cell r="F160">
            <v>0</v>
          </cell>
          <cell r="H160">
            <v>0</v>
          </cell>
          <cell r="I160">
            <v>0</v>
          </cell>
        </row>
        <row r="161">
          <cell r="B161">
            <v>180510175</v>
          </cell>
          <cell r="C161" t="str">
            <v>RBS Taxes Ctrl Debit</v>
          </cell>
          <cell r="D161" t="str">
            <v>O 1</v>
          </cell>
          <cell r="E161" t="str">
            <v>BR</v>
          </cell>
          <cell r="H161">
            <v>0</v>
          </cell>
          <cell r="I161">
            <v>0</v>
          </cell>
        </row>
        <row r="162">
          <cell r="B162">
            <v>180510180</v>
          </cell>
          <cell r="C162" t="str">
            <v>RBS Tax Ctrl Credits</v>
          </cell>
          <cell r="D162" t="str">
            <v>O 1</v>
          </cell>
          <cell r="E162" t="str">
            <v>BR</v>
          </cell>
          <cell r="H162">
            <v>0</v>
          </cell>
          <cell r="I162">
            <v>0</v>
          </cell>
        </row>
        <row r="163">
          <cell r="B163">
            <v>180510185</v>
          </cell>
          <cell r="C163" t="str">
            <v>BoI Xfer Debits</v>
          </cell>
          <cell r="D163" t="str">
            <v>O 1</v>
          </cell>
          <cell r="E163" t="str">
            <v>BR</v>
          </cell>
          <cell r="F163">
            <v>0</v>
          </cell>
          <cell r="H163">
            <v>0</v>
          </cell>
          <cell r="I163">
            <v>0</v>
          </cell>
        </row>
        <row r="164">
          <cell r="B164">
            <v>180510190</v>
          </cell>
          <cell r="C164" t="str">
            <v>BoI Xfer Credits</v>
          </cell>
          <cell r="D164" t="str">
            <v>O 1</v>
          </cell>
          <cell r="E164" t="str">
            <v>BR</v>
          </cell>
          <cell r="F164">
            <v>0</v>
          </cell>
          <cell r="H164">
            <v>0</v>
          </cell>
          <cell r="I164">
            <v>0</v>
          </cell>
        </row>
        <row r="165">
          <cell r="B165">
            <v>180510195</v>
          </cell>
          <cell r="C165" t="str">
            <v>Cnld Remittance Ctrl</v>
          </cell>
          <cell r="D165" t="str">
            <v>O 1</v>
          </cell>
          <cell r="E165" t="str">
            <v>BR</v>
          </cell>
          <cell r="F165">
            <v>0</v>
          </cell>
          <cell r="H165">
            <v>0</v>
          </cell>
          <cell r="I165">
            <v>0</v>
          </cell>
        </row>
        <row r="166">
          <cell r="B166">
            <v>180510200</v>
          </cell>
          <cell r="C166" t="str">
            <v>Cnld Rcpt Ac</v>
          </cell>
          <cell r="D166" t="str">
            <v>O 1</v>
          </cell>
          <cell r="E166" t="str">
            <v>BR</v>
          </cell>
          <cell r="F166">
            <v>-59.37999999523163</v>
          </cell>
          <cell r="H166">
            <v>-59.37999999523163</v>
          </cell>
          <cell r="I166">
            <v>-59.37999999523163</v>
          </cell>
        </row>
        <row r="167">
          <cell r="B167">
            <v>180510203</v>
          </cell>
          <cell r="C167" t="str">
            <v>Nat Dir Deb PGO RCPT</v>
          </cell>
          <cell r="E167" t="str">
            <v>BR</v>
          </cell>
          <cell r="H167">
            <v>0</v>
          </cell>
          <cell r="I167">
            <v>0</v>
          </cell>
        </row>
        <row r="168">
          <cell r="B168">
            <v>180510205</v>
          </cell>
          <cell r="C168" t="str">
            <v>Shply Remit Ctrl Ac</v>
          </cell>
          <cell r="D168" t="str">
            <v>O 1</v>
          </cell>
          <cell r="E168" t="str">
            <v>BR</v>
          </cell>
          <cell r="F168">
            <v>0</v>
          </cell>
          <cell r="H168">
            <v>0</v>
          </cell>
          <cell r="I168">
            <v>0</v>
          </cell>
        </row>
        <row r="169">
          <cell r="B169">
            <v>180510210</v>
          </cell>
          <cell r="C169" t="str">
            <v>Shply Rcpt Ac</v>
          </cell>
          <cell r="D169" t="str">
            <v>O 1</v>
          </cell>
          <cell r="E169" t="str">
            <v>BR</v>
          </cell>
          <cell r="F169">
            <v>0</v>
          </cell>
          <cell r="H169">
            <v>0</v>
          </cell>
          <cell r="I169">
            <v>0</v>
          </cell>
        </row>
        <row r="170">
          <cell r="B170">
            <v>180510215</v>
          </cell>
          <cell r="C170" t="str">
            <v>IR Misc Rcpt</v>
          </cell>
          <cell r="D170" t="str">
            <v>O 1</v>
          </cell>
          <cell r="E170" t="str">
            <v>BR</v>
          </cell>
          <cell r="F170">
            <v>0</v>
          </cell>
          <cell r="H170">
            <v>0</v>
          </cell>
          <cell r="I170">
            <v>0</v>
          </cell>
        </row>
        <row r="171">
          <cell r="B171">
            <v>180510225</v>
          </cell>
          <cell r="C171" t="str">
            <v>CREST (SD) Bank Ldmt</v>
          </cell>
          <cell r="D171" t="str">
            <v>O 1</v>
          </cell>
          <cell r="E171" t="str">
            <v>BR</v>
          </cell>
          <cell r="H171">
            <v>0</v>
          </cell>
          <cell r="I171">
            <v>0</v>
          </cell>
        </row>
        <row r="172">
          <cell r="B172">
            <v>180510230</v>
          </cell>
          <cell r="C172" t="str">
            <v>FAO Bank ldgmt</v>
          </cell>
          <cell r="D172" t="str">
            <v>O 1</v>
          </cell>
          <cell r="E172" t="str">
            <v>BR</v>
          </cell>
          <cell r="H172">
            <v>0</v>
          </cell>
          <cell r="I172">
            <v>0</v>
          </cell>
        </row>
        <row r="173">
          <cell r="B173">
            <v>180510240</v>
          </cell>
          <cell r="C173" t="str">
            <v>CTO (E&amp;W) BoE Lmnt</v>
          </cell>
          <cell r="D173" t="str">
            <v>O 1</v>
          </cell>
          <cell r="E173" t="str">
            <v>BR</v>
          </cell>
          <cell r="F173">
            <v>-54572.18000000017</v>
          </cell>
          <cell r="H173">
            <v>-54572.18000000017</v>
          </cell>
          <cell r="I173">
            <v>-54572.18000000017</v>
          </cell>
        </row>
        <row r="174">
          <cell r="B174">
            <v>180510245</v>
          </cell>
          <cell r="C174" t="str">
            <v>IR Tax Cntl EOW Rcpt</v>
          </cell>
          <cell r="D174" t="str">
            <v>O 1</v>
          </cell>
          <cell r="E174" t="str">
            <v>BR</v>
          </cell>
          <cell r="F174">
            <v>-158103.14999961853</v>
          </cell>
          <cell r="H174">
            <v>-158103.14999961853</v>
          </cell>
          <cell r="I174">
            <v>-158103.14999961853</v>
          </cell>
        </row>
        <row r="175">
          <cell r="B175">
            <v>180510305</v>
          </cell>
          <cell r="C175" t="str">
            <v>CHAPS Taxes</v>
          </cell>
          <cell r="D175" t="str">
            <v>O 1</v>
          </cell>
          <cell r="E175" t="str">
            <v>BR</v>
          </cell>
          <cell r="F175">
            <v>0</v>
          </cell>
          <cell r="H175">
            <v>0</v>
          </cell>
          <cell r="I175">
            <v>0</v>
          </cell>
        </row>
        <row r="176">
          <cell r="B176">
            <v>180510306</v>
          </cell>
          <cell r="C176" t="str">
            <v>CHAPS Shipley ARTL</v>
          </cell>
          <cell r="D176" t="str">
            <v>O 1</v>
          </cell>
          <cell r="E176" t="str">
            <v>BR</v>
          </cell>
          <cell r="H176">
            <v>0</v>
          </cell>
          <cell r="I176">
            <v>0</v>
          </cell>
        </row>
        <row r="177">
          <cell r="B177">
            <v>180510315</v>
          </cell>
          <cell r="C177" t="str">
            <v>Deposits CTD Susp</v>
          </cell>
          <cell r="D177" t="str">
            <v>O 1</v>
          </cell>
          <cell r="E177" t="str">
            <v>BR</v>
          </cell>
          <cell r="F177">
            <v>1711180.5400000003</v>
          </cell>
          <cell r="H177">
            <v>1711180.5400000003</v>
          </cell>
          <cell r="I177">
            <v>1711180.5400000003</v>
          </cell>
        </row>
        <row r="178">
          <cell r="B178">
            <v>180510320</v>
          </cell>
          <cell r="C178" t="str">
            <v>PFO Drawing Ac Susp</v>
          </cell>
          <cell r="D178" t="str">
            <v>O 1</v>
          </cell>
          <cell r="E178" t="str">
            <v>BR</v>
          </cell>
          <cell r="F178">
            <v>-1512.050000000001</v>
          </cell>
          <cell r="H178">
            <v>-1512.050000000001</v>
          </cell>
          <cell r="I178">
            <v>-1512.050000000001</v>
          </cell>
        </row>
        <row r="179">
          <cell r="B179">
            <v>180510325</v>
          </cell>
          <cell r="C179" t="str">
            <v>IR Taxes Cntl AtBank</v>
          </cell>
          <cell r="D179" t="str">
            <v>O 1</v>
          </cell>
          <cell r="E179" t="str">
            <v>BR</v>
          </cell>
          <cell r="F179">
            <v>126538.37999999999</v>
          </cell>
          <cell r="H179">
            <v>126538.37999999999</v>
          </cell>
          <cell r="I179">
            <v>126538.37999999999</v>
          </cell>
        </row>
        <row r="180">
          <cell r="B180">
            <v>180510330</v>
          </cell>
          <cell r="C180" t="str">
            <v>Cash With OPG: Gen AC At Banks</v>
          </cell>
          <cell r="D180" t="str">
            <v>O 1</v>
          </cell>
          <cell r="E180" t="str">
            <v>BR</v>
          </cell>
          <cell r="F180">
            <v>422.2</v>
          </cell>
          <cell r="H180">
            <v>422.2</v>
          </cell>
          <cell r="I180">
            <v>422.2</v>
          </cell>
        </row>
        <row r="181">
          <cell r="B181">
            <v>180510335</v>
          </cell>
          <cell r="C181" t="str">
            <v>IR MiscRecAtBankSusp</v>
          </cell>
          <cell r="D181" t="str">
            <v>O 1</v>
          </cell>
          <cell r="E181" t="str">
            <v>BR</v>
          </cell>
          <cell r="F181">
            <v>-2357525.89</v>
          </cell>
          <cell r="H181">
            <v>-2357525.89</v>
          </cell>
          <cell r="I181">
            <v>-2357525.89</v>
          </cell>
        </row>
        <row r="182">
          <cell r="B182">
            <v>180510345</v>
          </cell>
          <cell r="C182" t="str">
            <v>IR Tax CntlEurAtBank</v>
          </cell>
          <cell r="D182" t="str">
            <v>O 1</v>
          </cell>
          <cell r="E182" t="str">
            <v>BR</v>
          </cell>
          <cell r="F182">
            <v>0</v>
          </cell>
          <cell r="H182">
            <v>0</v>
          </cell>
          <cell r="I182">
            <v>0</v>
          </cell>
        </row>
        <row r="183">
          <cell r="B183">
            <v>180510350</v>
          </cell>
          <cell r="C183" t="str">
            <v>IRMiscRcptBACSAtBank</v>
          </cell>
          <cell r="D183" t="str">
            <v>O 1</v>
          </cell>
          <cell r="E183" t="str">
            <v>BR</v>
          </cell>
          <cell r="F183">
            <v>-260</v>
          </cell>
          <cell r="H183">
            <v>-260</v>
          </cell>
          <cell r="I183">
            <v>-260</v>
          </cell>
        </row>
        <row r="184">
          <cell r="B184">
            <v>180510355</v>
          </cell>
          <cell r="C184" t="str">
            <v>IR Tax Cntl At Banks</v>
          </cell>
          <cell r="D184" t="str">
            <v>O 1</v>
          </cell>
          <cell r="E184" t="str">
            <v>BR</v>
          </cell>
          <cell r="F184">
            <v>0</v>
          </cell>
          <cell r="H184">
            <v>0</v>
          </cell>
          <cell r="I184">
            <v>0</v>
          </cell>
        </row>
        <row r="185">
          <cell r="B185">
            <v>180510360</v>
          </cell>
          <cell r="C185" t="str">
            <v>Cash With OPG: Gen AC At Banks</v>
          </cell>
          <cell r="F185">
            <v>50</v>
          </cell>
          <cell r="H185">
            <v>50</v>
          </cell>
          <cell r="I185">
            <v>50</v>
          </cell>
        </row>
        <row r="186">
          <cell r="B186">
            <v>180510365</v>
          </cell>
          <cell r="C186" t="str">
            <v>IR MiscRecAtBankSusp</v>
          </cell>
          <cell r="D186" t="str">
            <v>O 1</v>
          </cell>
          <cell r="E186" t="str">
            <v>BR</v>
          </cell>
          <cell r="F186">
            <v>2356008.16</v>
          </cell>
          <cell r="H186">
            <v>2356008.16</v>
          </cell>
          <cell r="I186">
            <v>2356008.16</v>
          </cell>
        </row>
        <row r="187">
          <cell r="B187">
            <v>180510370</v>
          </cell>
          <cell r="C187" t="str">
            <v>FAOBankLdgAtBankSusp</v>
          </cell>
          <cell r="D187" t="str">
            <v>O 1</v>
          </cell>
          <cell r="E187" t="str">
            <v>-</v>
          </cell>
          <cell r="H187">
            <v>0</v>
          </cell>
          <cell r="I187">
            <v>0</v>
          </cell>
        </row>
        <row r="188">
          <cell r="B188">
            <v>180510375</v>
          </cell>
          <cell r="C188" t="str">
            <v>IR Tax CntlEurAtBank</v>
          </cell>
          <cell r="D188" t="str">
            <v>O 1</v>
          </cell>
          <cell r="E188" t="str">
            <v>-</v>
          </cell>
          <cell r="F188">
            <v>0</v>
          </cell>
          <cell r="H188">
            <v>0</v>
          </cell>
          <cell r="I188">
            <v>0</v>
          </cell>
        </row>
        <row r="189">
          <cell r="B189">
            <v>180510380</v>
          </cell>
          <cell r="C189" t="str">
            <v>IRMiscRcptBACSAtBank</v>
          </cell>
          <cell r="D189" t="str">
            <v>O 1</v>
          </cell>
          <cell r="F189">
            <v>510</v>
          </cell>
          <cell r="H189">
            <v>510</v>
          </cell>
          <cell r="I189">
            <v>510</v>
          </cell>
        </row>
        <row r="190">
          <cell r="B190">
            <v>180510385</v>
          </cell>
          <cell r="C190" t="str">
            <v>Paymaster AO Cnld</v>
          </cell>
          <cell r="D190" t="str">
            <v>O 1</v>
          </cell>
          <cell r="F190">
            <v>0</v>
          </cell>
          <cell r="H190">
            <v>0</v>
          </cell>
          <cell r="I190">
            <v>0</v>
          </cell>
        </row>
        <row r="191">
          <cell r="B191">
            <v>180510390</v>
          </cell>
          <cell r="C191" t="str">
            <v>Paymaster AO Shply</v>
          </cell>
          <cell r="D191" t="str">
            <v>O 1</v>
          </cell>
          <cell r="F191">
            <v>-3509691.2799999714</v>
          </cell>
          <cell r="H191">
            <v>-3509691.2799999714</v>
          </cell>
          <cell r="I191">
            <v>-3509691.2799999714</v>
          </cell>
        </row>
        <row r="192">
          <cell r="B192">
            <v>180510395</v>
          </cell>
          <cell r="C192" t="str">
            <v>CTC/WTC Bank DirBACS</v>
          </cell>
          <cell r="D192" t="str">
            <v>O 1</v>
          </cell>
          <cell r="E192" t="str">
            <v>BR</v>
          </cell>
          <cell r="F192">
            <v>19773.709999999995</v>
          </cell>
          <cell r="H192">
            <v>19773.709999999995</v>
          </cell>
          <cell r="I192">
            <v>19773.709999999995</v>
          </cell>
        </row>
        <row r="193">
          <cell r="B193">
            <v>180510400</v>
          </cell>
          <cell r="C193" t="str">
            <v>WTC PVEBankFundBACS</v>
          </cell>
          <cell r="D193" t="str">
            <v>O 1</v>
          </cell>
          <cell r="E193" t="str">
            <v>BR</v>
          </cell>
          <cell r="H193">
            <v>0</v>
          </cell>
          <cell r="I193">
            <v>0</v>
          </cell>
        </row>
        <row r="194">
          <cell r="B194">
            <v>180510405</v>
          </cell>
          <cell r="C194" t="str">
            <v>ChB UK Giro Rcpt</v>
          </cell>
          <cell r="E194" t="str">
            <v>BR</v>
          </cell>
          <cell r="H194">
            <v>0</v>
          </cell>
          <cell r="I194">
            <v>0</v>
          </cell>
        </row>
        <row r="195">
          <cell r="B195">
            <v>180510415</v>
          </cell>
          <cell r="C195" t="str">
            <v>ChB UK BoE Coll Ac</v>
          </cell>
          <cell r="E195" t="str">
            <v>BR</v>
          </cell>
          <cell r="H195">
            <v>0</v>
          </cell>
          <cell r="I195">
            <v>0</v>
          </cell>
        </row>
        <row r="196">
          <cell r="B196">
            <v>180510420</v>
          </cell>
          <cell r="C196" t="str">
            <v>ChB UK Foreign Remit</v>
          </cell>
          <cell r="E196" t="str">
            <v>BR</v>
          </cell>
          <cell r="H196">
            <v>0</v>
          </cell>
          <cell r="I196">
            <v>0</v>
          </cell>
        </row>
        <row r="197">
          <cell r="B197">
            <v>180510425</v>
          </cell>
          <cell r="C197" t="str">
            <v>CTC/WTCCshbkDirBACS</v>
          </cell>
          <cell r="D197" t="str">
            <v>O 1</v>
          </cell>
          <cell r="E197" t="str">
            <v>BR</v>
          </cell>
          <cell r="F197">
            <v>850.0799999999999</v>
          </cell>
          <cell r="H197">
            <v>850.0799999999999</v>
          </cell>
          <cell r="I197">
            <v>850.0799999999999</v>
          </cell>
        </row>
        <row r="198">
          <cell r="B198">
            <v>180510430</v>
          </cell>
          <cell r="C198" t="str">
            <v>WTC Cshbk FundBACS</v>
          </cell>
          <cell r="D198" t="str">
            <v>O 1</v>
          </cell>
          <cell r="E198" t="str">
            <v>BR</v>
          </cell>
          <cell r="F198">
            <v>0</v>
          </cell>
          <cell r="H198">
            <v>0</v>
          </cell>
          <cell r="I198">
            <v>0</v>
          </cell>
        </row>
        <row r="199">
          <cell r="B199">
            <v>180510435</v>
          </cell>
          <cell r="C199" t="str">
            <v>NICO NIC DD Ac</v>
          </cell>
          <cell r="D199" t="str">
            <v>O 1</v>
          </cell>
          <cell r="E199" t="str">
            <v>BR</v>
          </cell>
          <cell r="F199">
            <v>0</v>
          </cell>
          <cell r="H199">
            <v>0</v>
          </cell>
          <cell r="I199">
            <v>0</v>
          </cell>
        </row>
        <row r="200">
          <cell r="B200">
            <v>180510440</v>
          </cell>
          <cell r="C200" t="str">
            <v>NICO NIC Tel Bank Ac</v>
          </cell>
          <cell r="D200" t="str">
            <v>O 1</v>
          </cell>
          <cell r="E200" t="str">
            <v>BR</v>
          </cell>
          <cell r="F200">
            <v>0</v>
          </cell>
          <cell r="H200">
            <v>0</v>
          </cell>
          <cell r="I200">
            <v>0</v>
          </cell>
        </row>
        <row r="201">
          <cell r="B201">
            <v>180510445</v>
          </cell>
          <cell r="C201" t="str">
            <v>NICO NIC QtlyBill Ac</v>
          </cell>
          <cell r="D201" t="str">
            <v>O 1</v>
          </cell>
          <cell r="E201" t="str">
            <v>-</v>
          </cell>
          <cell r="F201">
            <v>0</v>
          </cell>
          <cell r="H201">
            <v>0</v>
          </cell>
          <cell r="I201">
            <v>0</v>
          </cell>
        </row>
        <row r="202">
          <cell r="B202">
            <v>180510450</v>
          </cell>
          <cell r="C202" t="str">
            <v>NICO NIC PPRetCrdtAc</v>
          </cell>
          <cell r="D202" t="str">
            <v>O 1</v>
          </cell>
          <cell r="E202" t="str">
            <v>-</v>
          </cell>
          <cell r="H202">
            <v>0</v>
          </cell>
          <cell r="I202">
            <v>0</v>
          </cell>
        </row>
        <row r="203">
          <cell r="B203">
            <v>180510455</v>
          </cell>
          <cell r="C203" t="str">
            <v>NICO NIC RcptCtrl Ac</v>
          </cell>
          <cell r="D203" t="str">
            <v>O 1</v>
          </cell>
          <cell r="E203" t="str">
            <v>BR</v>
          </cell>
          <cell r="F203">
            <v>0</v>
          </cell>
          <cell r="H203">
            <v>0</v>
          </cell>
          <cell r="I203">
            <v>0</v>
          </cell>
        </row>
        <row r="204">
          <cell r="B204">
            <v>180510460</v>
          </cell>
          <cell r="C204" t="str">
            <v>NICONICPGO68035RptAc</v>
          </cell>
          <cell r="D204" t="str">
            <v>O 1</v>
          </cell>
          <cell r="E204" t="str">
            <v>BR</v>
          </cell>
          <cell r="F204">
            <v>255046.0399999991</v>
          </cell>
          <cell r="H204">
            <v>255046.0399999991</v>
          </cell>
          <cell r="I204">
            <v>255046.0399999991</v>
          </cell>
        </row>
        <row r="205">
          <cell r="B205">
            <v>180510465</v>
          </cell>
          <cell r="C205" t="str">
            <v>NICONICPGO68002PayPO</v>
          </cell>
          <cell r="D205" t="str">
            <v>O 1</v>
          </cell>
          <cell r="F205">
            <v>2339.379999998957</v>
          </cell>
          <cell r="H205">
            <v>2339.379999998957</v>
          </cell>
          <cell r="I205">
            <v>2339.379999998957</v>
          </cell>
        </row>
        <row r="206">
          <cell r="B206">
            <v>180510470</v>
          </cell>
          <cell r="C206" t="str">
            <v>OPG Dir Taxes Trust</v>
          </cell>
          <cell r="E206" t="str">
            <v>BR</v>
          </cell>
          <cell r="F206">
            <v>0</v>
          </cell>
          <cell r="H206">
            <v>0</v>
          </cell>
          <cell r="I206">
            <v>0</v>
          </cell>
        </row>
        <row r="207">
          <cell r="B207">
            <v>180511005</v>
          </cell>
          <cell r="C207" t="str">
            <v>Shply NatWUnpaidSusp</v>
          </cell>
          <cell r="D207" t="str">
            <v>J 1</v>
          </cell>
          <cell r="E207" t="str">
            <v>BR</v>
          </cell>
          <cell r="F207">
            <v>233437.52000000328</v>
          </cell>
          <cell r="H207">
            <v>233437.52000000328</v>
          </cell>
          <cell r="I207">
            <v>233437.52000000328</v>
          </cell>
        </row>
        <row r="208">
          <cell r="B208">
            <v>180511010</v>
          </cell>
          <cell r="C208" t="str">
            <v>Shply Bnk ldgmt Susp</v>
          </cell>
          <cell r="D208" t="str">
            <v>O 1</v>
          </cell>
          <cell r="E208" t="str">
            <v>BR</v>
          </cell>
          <cell r="F208">
            <v>-97534073.08000088</v>
          </cell>
          <cell r="H208">
            <v>-97534073.08000088</v>
          </cell>
          <cell r="I208">
            <v>-97534073.08000088</v>
          </cell>
        </row>
        <row r="209">
          <cell r="B209">
            <v>180511015</v>
          </cell>
          <cell r="C209" t="str">
            <v>Shply NatW Adjs Susp</v>
          </cell>
          <cell r="D209" t="str">
            <v>O 1</v>
          </cell>
          <cell r="E209" t="str">
            <v>BR</v>
          </cell>
          <cell r="F209">
            <v>-2105710.37</v>
          </cell>
          <cell r="H209">
            <v>-2105710.37</v>
          </cell>
          <cell r="I209">
            <v>-2105710.37</v>
          </cell>
        </row>
        <row r="210">
          <cell r="B210">
            <v>180511020</v>
          </cell>
          <cell r="C210" t="str">
            <v>Shply Bank Giro Susp</v>
          </cell>
          <cell r="D210" t="str">
            <v>J 1</v>
          </cell>
          <cell r="E210" t="str">
            <v>BR</v>
          </cell>
          <cell r="F210">
            <v>27856817.899999857</v>
          </cell>
          <cell r="H210">
            <v>27856817.899999857</v>
          </cell>
          <cell r="I210">
            <v>27856817.899999857</v>
          </cell>
        </row>
        <row r="211">
          <cell r="B211">
            <v>180511025</v>
          </cell>
          <cell r="C211" t="str">
            <v>Shply Giro Bank Susp</v>
          </cell>
          <cell r="D211" t="str">
            <v>J 1</v>
          </cell>
          <cell r="E211" t="str">
            <v>BR</v>
          </cell>
          <cell r="F211">
            <v>1076518.0300000012</v>
          </cell>
          <cell r="H211">
            <v>1076518.0300000012</v>
          </cell>
          <cell r="I211">
            <v>1076518.0300000012</v>
          </cell>
        </row>
        <row r="212">
          <cell r="B212">
            <v>180511030</v>
          </cell>
          <cell r="C212" t="str">
            <v>Shply BoI Adjs Susp</v>
          </cell>
          <cell r="D212" t="str">
            <v>O 1</v>
          </cell>
          <cell r="E212" t="str">
            <v>BR</v>
          </cell>
          <cell r="F212">
            <v>11988382.96</v>
          </cell>
          <cell r="H212">
            <v>11988382.96</v>
          </cell>
          <cell r="I212">
            <v>11988382.96</v>
          </cell>
        </row>
        <row r="213">
          <cell r="B213">
            <v>180511035</v>
          </cell>
          <cell r="C213" t="str">
            <v>Shply BoI ldgmt Susp</v>
          </cell>
          <cell r="D213" t="str">
            <v>O 1</v>
          </cell>
          <cell r="E213" t="str">
            <v>BR</v>
          </cell>
          <cell r="F213">
            <v>-11988382.96</v>
          </cell>
          <cell r="H213">
            <v>-11988382.96</v>
          </cell>
          <cell r="I213">
            <v>-11988382.96</v>
          </cell>
        </row>
        <row r="214">
          <cell r="B214">
            <v>180511040</v>
          </cell>
          <cell r="C214" t="str">
            <v>Shply BoIUnpaid Susp</v>
          </cell>
          <cell r="D214" t="str">
            <v>J 1</v>
          </cell>
          <cell r="E214" t="str">
            <v>BR</v>
          </cell>
          <cell r="F214">
            <v>0</v>
          </cell>
          <cell r="H214">
            <v>0</v>
          </cell>
          <cell r="I214">
            <v>0</v>
          </cell>
        </row>
        <row r="215">
          <cell r="B215">
            <v>180511045</v>
          </cell>
          <cell r="C215" t="str">
            <v>Cnld Bank Giro Susp</v>
          </cell>
          <cell r="D215" t="str">
            <v>J 1</v>
          </cell>
          <cell r="E215" t="str">
            <v>BR</v>
          </cell>
          <cell r="F215">
            <v>38965498.120000124</v>
          </cell>
          <cell r="H215">
            <v>38965498.120000124</v>
          </cell>
          <cell r="I215">
            <v>38965498.120000124</v>
          </cell>
        </row>
        <row r="216">
          <cell r="B216">
            <v>180511050</v>
          </cell>
          <cell r="C216" t="str">
            <v>Cnld Giro Bank Susp</v>
          </cell>
          <cell r="D216" t="str">
            <v>J 1</v>
          </cell>
          <cell r="E216" t="str">
            <v>BR</v>
          </cell>
          <cell r="F216">
            <v>37939008.57000001</v>
          </cell>
          <cell r="H216">
            <v>37939008.57000001</v>
          </cell>
          <cell r="I216">
            <v>37939008.57000001</v>
          </cell>
          <cell r="J216" t="str">
            <v>Suspense allocation for IT, CT and CGT</v>
          </cell>
          <cell r="K216">
            <v>185306029.53999767</v>
          </cell>
        </row>
        <row r="217">
          <cell r="B217">
            <v>180511055</v>
          </cell>
          <cell r="C217" t="str">
            <v>Collector ldgmt Susp</v>
          </cell>
          <cell r="D217" t="str">
            <v>J 1</v>
          </cell>
          <cell r="E217" t="str">
            <v>BR</v>
          </cell>
          <cell r="H217">
            <v>0</v>
          </cell>
          <cell r="I217">
            <v>0</v>
          </cell>
          <cell r="J217" t="str">
            <v>Moira says this is not a suspense acct and is directly linked to bank a/c 12519359</v>
          </cell>
        </row>
        <row r="218">
          <cell r="B218">
            <v>180511060</v>
          </cell>
          <cell r="C218" t="str">
            <v>Stamps ldgmt Susp</v>
          </cell>
          <cell r="D218" t="str">
            <v>J 3</v>
          </cell>
          <cell r="E218" t="str">
            <v>BR</v>
          </cell>
          <cell r="F218">
            <v>0</v>
          </cell>
          <cell r="H218">
            <v>0</v>
          </cell>
          <cell r="I218">
            <v>0</v>
          </cell>
        </row>
        <row r="219">
          <cell r="B219">
            <v>180511065</v>
          </cell>
          <cell r="C219" t="str">
            <v>Cap Tax ldgmt Suspns</v>
          </cell>
          <cell r="D219" t="str">
            <v>O 1</v>
          </cell>
          <cell r="E219" t="str">
            <v>BR</v>
          </cell>
          <cell r="F219">
            <v>0</v>
          </cell>
          <cell r="H219">
            <v>0</v>
          </cell>
          <cell r="I219">
            <v>0</v>
          </cell>
        </row>
        <row r="220">
          <cell r="B220">
            <v>180511075</v>
          </cell>
          <cell r="C220" t="str">
            <v>CTO (E&amp;W) ldgmt Susp</v>
          </cell>
          <cell r="D220" t="str">
            <v>O 1</v>
          </cell>
          <cell r="E220" t="str">
            <v>BR</v>
          </cell>
          <cell r="F220">
            <v>54572.18000000017</v>
          </cell>
          <cell r="H220">
            <v>54572.18000000017</v>
          </cell>
          <cell r="I220">
            <v>54572.18000000017</v>
          </cell>
        </row>
        <row r="221">
          <cell r="B221">
            <v>180511080</v>
          </cell>
          <cell r="C221" t="str">
            <v>StampSDLT ldgmt Susp</v>
          </cell>
          <cell r="D221" t="str">
            <v>J 3</v>
          </cell>
          <cell r="E221" t="str">
            <v>BR</v>
          </cell>
          <cell r="F221">
            <v>0</v>
          </cell>
          <cell r="H221">
            <v>0</v>
          </cell>
          <cell r="I221">
            <v>0</v>
          </cell>
        </row>
        <row r="222">
          <cell r="B222">
            <v>180511085</v>
          </cell>
          <cell r="C222" t="str">
            <v>MRO SDLT Susp</v>
          </cell>
          <cell r="D222" t="str">
            <v>J 3</v>
          </cell>
          <cell r="E222" t="str">
            <v>BR</v>
          </cell>
          <cell r="F222">
            <v>0</v>
          </cell>
          <cell r="H222">
            <v>0</v>
          </cell>
          <cell r="I222">
            <v>0</v>
          </cell>
          <cell r="J222" t="str">
            <v>Suspense allocation for Stamps</v>
          </cell>
          <cell r="K222">
            <v>-11349586.389999986</v>
          </cell>
        </row>
        <row r="223">
          <cell r="B223">
            <v>180511090</v>
          </cell>
          <cell r="C223" t="str">
            <v>Tfrs Bet Stamp Offs</v>
          </cell>
          <cell r="D223" t="str">
            <v>J 3</v>
          </cell>
          <cell r="E223" t="str">
            <v>BR</v>
          </cell>
          <cell r="F223">
            <v>-181480</v>
          </cell>
          <cell r="H223">
            <v>-181480</v>
          </cell>
          <cell r="I223">
            <v>-181480</v>
          </cell>
        </row>
        <row r="224">
          <cell r="B224">
            <v>180511095</v>
          </cell>
          <cell r="C224" t="str">
            <v>Cnld Euro Susp</v>
          </cell>
          <cell r="D224" t="str">
            <v>J 1</v>
          </cell>
          <cell r="E224" t="str">
            <v>BR</v>
          </cell>
          <cell r="H224">
            <v>0</v>
          </cell>
          <cell r="I224">
            <v>0</v>
          </cell>
        </row>
        <row r="225">
          <cell r="B225">
            <v>180511100</v>
          </cell>
          <cell r="C225" t="str">
            <v>Shply Euro Susp</v>
          </cell>
          <cell r="D225" t="str">
            <v>J 1</v>
          </cell>
          <cell r="E225" t="str">
            <v>BR</v>
          </cell>
          <cell r="F225">
            <v>-8169.370000000003</v>
          </cell>
          <cell r="H225">
            <v>-8169.370000000003</v>
          </cell>
          <cell r="I225">
            <v>-8169.370000000003</v>
          </cell>
        </row>
        <row r="226">
          <cell r="B226">
            <v>180511105</v>
          </cell>
          <cell r="C226" t="str">
            <v>IHT CTD Nottingham</v>
          </cell>
          <cell r="D226" t="str">
            <v>J 2</v>
          </cell>
          <cell r="E226" t="str">
            <v>BR</v>
          </cell>
          <cell r="H226">
            <v>0</v>
          </cell>
          <cell r="I226">
            <v>0</v>
          </cell>
          <cell r="J226" t="str">
            <v>Suspense allocation for IHT</v>
          </cell>
          <cell r="K226">
            <v>7932944.870000001</v>
          </cell>
        </row>
        <row r="227">
          <cell r="B227">
            <v>180511110</v>
          </cell>
          <cell r="C227" t="str">
            <v>IHT Gen Cdt N'ham</v>
          </cell>
          <cell r="D227" t="str">
            <v>J 2</v>
          </cell>
          <cell r="E227" t="str">
            <v>BR</v>
          </cell>
          <cell r="F227">
            <v>-42.65999999997439</v>
          </cell>
          <cell r="H227">
            <v>-42.65999999997439</v>
          </cell>
          <cell r="I227">
            <v>-42.65999999997439</v>
          </cell>
        </row>
        <row r="228">
          <cell r="B228">
            <v>180511120</v>
          </cell>
          <cell r="C228" t="str">
            <v>AOS Rcpt Alloc ToAOC</v>
          </cell>
          <cell r="E228" t="str">
            <v>BR</v>
          </cell>
          <cell r="F228">
            <v>-2176771422.56</v>
          </cell>
          <cell r="H228">
            <v>-2176771422.56</v>
          </cell>
          <cell r="I228">
            <v>-2176771422.56</v>
          </cell>
        </row>
        <row r="229">
          <cell r="B229">
            <v>180511125</v>
          </cell>
          <cell r="C229" t="str">
            <v>AOC Rcpt Via AOS</v>
          </cell>
          <cell r="E229" t="str">
            <v>BR</v>
          </cell>
          <cell r="F229">
            <v>2176771422.56</v>
          </cell>
          <cell r="H229">
            <v>2176771422.56</v>
          </cell>
          <cell r="I229">
            <v>2176771422.56</v>
          </cell>
        </row>
        <row r="230">
          <cell r="B230">
            <v>180511130</v>
          </cell>
          <cell r="C230" t="str">
            <v>AOS Rcpt Alloc ToAOC</v>
          </cell>
          <cell r="E230" t="str">
            <v>BR</v>
          </cell>
          <cell r="F230">
            <v>-7594172088.14</v>
          </cell>
          <cell r="H230">
            <v>-7594172088.14</v>
          </cell>
          <cell r="I230">
            <v>-7594172088.14</v>
          </cell>
        </row>
        <row r="231">
          <cell r="B231">
            <v>180511135</v>
          </cell>
          <cell r="C231" t="str">
            <v>AOS Rcpt Via AOC</v>
          </cell>
          <cell r="E231" t="str">
            <v>BR</v>
          </cell>
          <cell r="F231">
            <v>7594172088.14</v>
          </cell>
          <cell r="H231">
            <v>7594172088.14</v>
          </cell>
          <cell r="I231">
            <v>7594172088.14</v>
          </cell>
        </row>
        <row r="232">
          <cell r="B232">
            <v>180511140</v>
          </cell>
          <cell r="C232" t="str">
            <v>AO Shply NDC Susp</v>
          </cell>
          <cell r="D232" t="str">
            <v>O 1</v>
          </cell>
          <cell r="E232" t="str">
            <v>BR</v>
          </cell>
          <cell r="H232">
            <v>0</v>
          </cell>
          <cell r="I232">
            <v>0</v>
          </cell>
        </row>
        <row r="233">
          <cell r="B233">
            <v>180511145</v>
          </cell>
          <cell r="C233" t="str">
            <v>AO Cnld NDC Susp</v>
          </cell>
          <cell r="D233" t="str">
            <v>O 1</v>
          </cell>
          <cell r="E233" t="str">
            <v>-</v>
          </cell>
          <cell r="F233">
            <v>0</v>
          </cell>
          <cell r="H233">
            <v>0</v>
          </cell>
          <cell r="I233">
            <v>0</v>
          </cell>
        </row>
        <row r="234">
          <cell r="B234">
            <v>180511160</v>
          </cell>
          <cell r="C234" t="str">
            <v>AOC NatW ldgmt Susp</v>
          </cell>
          <cell r="D234" t="str">
            <v>O 1</v>
          </cell>
          <cell r="E234" t="str">
            <v>-</v>
          </cell>
          <cell r="H234">
            <v>0</v>
          </cell>
          <cell r="I234">
            <v>0</v>
          </cell>
        </row>
        <row r="235">
          <cell r="B235">
            <v>180511165</v>
          </cell>
          <cell r="C235" t="str">
            <v>AOC NatW Unpaid Susp</v>
          </cell>
          <cell r="D235" t="str">
            <v>J 1</v>
          </cell>
          <cell r="E235" t="str">
            <v>NR</v>
          </cell>
          <cell r="F235">
            <v>0</v>
          </cell>
          <cell r="H235">
            <v>0</v>
          </cell>
          <cell r="I235">
            <v>0</v>
          </cell>
        </row>
        <row r="236">
          <cell r="B236">
            <v>180511170</v>
          </cell>
          <cell r="C236" t="str">
            <v>AOC NatW Adj Susp</v>
          </cell>
          <cell r="D236" t="str">
            <v>O 1</v>
          </cell>
          <cell r="E236" t="str">
            <v>-</v>
          </cell>
          <cell r="F236">
            <v>0</v>
          </cell>
          <cell r="H236">
            <v>0</v>
          </cell>
          <cell r="I236">
            <v>0</v>
          </cell>
        </row>
        <row r="237">
          <cell r="B237">
            <v>180511175</v>
          </cell>
          <cell r="C237" t="str">
            <v>NICO NIC Bank Ctrl</v>
          </cell>
          <cell r="D237" t="str">
            <v>O 1</v>
          </cell>
          <cell r="F237">
            <v>0</v>
          </cell>
          <cell r="H237">
            <v>0</v>
          </cell>
          <cell r="I237">
            <v>0</v>
          </cell>
        </row>
        <row r="238">
          <cell r="B238">
            <v>180511180</v>
          </cell>
          <cell r="C238" t="str">
            <v>VAT - Receipts cheque</v>
          </cell>
          <cell r="F238">
            <v>29763388.72000003</v>
          </cell>
          <cell r="H238">
            <v>29763388.72000003</v>
          </cell>
          <cell r="I238">
            <v>29763388.72000003</v>
          </cell>
          <cell r="J238" t="str">
            <v>Fed into CECAS Cash Analysis this month. </v>
          </cell>
        </row>
        <row r="239">
          <cell r="B239">
            <v>180511185</v>
          </cell>
          <cell r="C239" t="str">
            <v>NDDS VAT rcpts AOC</v>
          </cell>
          <cell r="F239">
            <v>5726385</v>
          </cell>
          <cell r="H239">
            <v>5726385</v>
          </cell>
          <cell r="I239">
            <v>5726385</v>
          </cell>
        </row>
        <row r="240">
          <cell r="B240">
            <v>180511190</v>
          </cell>
          <cell r="C240" t="str">
            <v>AOS F3 NIC GB Susp</v>
          </cell>
          <cell r="E240" t="str">
            <v>-</v>
          </cell>
          <cell r="F240">
            <v>501945.5099999998</v>
          </cell>
          <cell r="H240">
            <v>501945.5099999998</v>
          </cell>
          <cell r="I240">
            <v>501945.5099999998</v>
          </cell>
        </row>
        <row r="241">
          <cell r="B241">
            <v>180512005</v>
          </cell>
          <cell r="C241" t="str">
            <v>FAO Csh ldgmt Acrual</v>
          </cell>
          <cell r="D241" t="str">
            <v>O 1</v>
          </cell>
          <cell r="E241" t="str">
            <v>-</v>
          </cell>
          <cell r="F241">
            <v>0</v>
          </cell>
          <cell r="H241">
            <v>0</v>
          </cell>
          <cell r="I241">
            <v>0</v>
          </cell>
        </row>
        <row r="242">
          <cell r="B242">
            <v>180512010</v>
          </cell>
          <cell r="C242" t="str">
            <v>Vote/Tax Adj Acrual</v>
          </cell>
          <cell r="D242" t="str">
            <v>O 1</v>
          </cell>
          <cell r="E242" t="str">
            <v>-</v>
          </cell>
          <cell r="F242">
            <v>-101656.97</v>
          </cell>
          <cell r="H242">
            <v>-101656.97</v>
          </cell>
          <cell r="I242">
            <v>-101656.97</v>
          </cell>
        </row>
        <row r="243">
          <cell r="B243">
            <v>180512015</v>
          </cell>
          <cell r="C243" t="str">
            <v>PFO Acruals</v>
          </cell>
          <cell r="D243" t="str">
            <v>O 1</v>
          </cell>
          <cell r="E243" t="str">
            <v>NR</v>
          </cell>
          <cell r="F243">
            <v>58029.090000000026</v>
          </cell>
          <cell r="H243">
            <v>58029.090000000026</v>
          </cell>
          <cell r="I243">
            <v>58029.090000000026</v>
          </cell>
        </row>
        <row r="244">
          <cell r="B244">
            <v>180512020</v>
          </cell>
          <cell r="C244" t="str">
            <v>PFO Acruals Offset</v>
          </cell>
          <cell r="D244" t="str">
            <v>O 1</v>
          </cell>
          <cell r="E244" t="str">
            <v>-</v>
          </cell>
          <cell r="F244">
            <v>-149912.34</v>
          </cell>
          <cell r="H244">
            <v>-149912.34</v>
          </cell>
          <cell r="I244">
            <v>-149912.34</v>
          </cell>
        </row>
        <row r="245">
          <cell r="B245">
            <v>180512025</v>
          </cell>
          <cell r="C245" t="str">
            <v>ChB/CTF UKPOFundCtrl</v>
          </cell>
          <cell r="D245" t="str">
            <v>O 1</v>
          </cell>
          <cell r="E245" t="str">
            <v>-</v>
          </cell>
          <cell r="F245">
            <v>-61091.61</v>
          </cell>
          <cell r="H245">
            <v>-61091.61</v>
          </cell>
          <cell r="I245">
            <v>-61091.61</v>
          </cell>
        </row>
        <row r="246">
          <cell r="B246">
            <v>180512030</v>
          </cell>
          <cell r="C246" t="str">
            <v>ChB/CTF UKTaxCtrlDrs</v>
          </cell>
          <cell r="D246" t="str">
            <v>O 1</v>
          </cell>
          <cell r="E246" t="str">
            <v>-</v>
          </cell>
          <cell r="F246">
            <v>164972.22999999998</v>
          </cell>
          <cell r="H246">
            <v>164972.22999999998</v>
          </cell>
          <cell r="I246">
            <v>164972.22999999998</v>
          </cell>
        </row>
        <row r="247">
          <cell r="B247">
            <v>180512035</v>
          </cell>
          <cell r="C247" t="str">
            <v>ChB/CTF UKTaxCtrlTfr</v>
          </cell>
          <cell r="D247" t="str">
            <v>O 1</v>
          </cell>
          <cell r="E247" t="str">
            <v>NR</v>
          </cell>
          <cell r="F247">
            <v>153473.15</v>
          </cell>
          <cell r="H247">
            <v>153473.15</v>
          </cell>
          <cell r="I247">
            <v>153473.15</v>
          </cell>
        </row>
        <row r="248">
          <cell r="B248">
            <v>180512036</v>
          </cell>
          <cell r="C248" t="str">
            <v>Cash due to RA CFER</v>
          </cell>
          <cell r="D248" t="str">
            <v>O 1</v>
          </cell>
          <cell r="E248" t="str">
            <v>NR</v>
          </cell>
          <cell r="F248">
            <v>0</v>
          </cell>
          <cell r="H248">
            <v>0</v>
          </cell>
          <cell r="I248">
            <v>0</v>
          </cell>
        </row>
        <row r="249">
          <cell r="B249">
            <v>180512037</v>
          </cell>
          <cell r="C249" t="str">
            <v>RA Sttlmt CFER</v>
          </cell>
          <cell r="D249" t="str">
            <v>O 1</v>
          </cell>
          <cell r="E249" t="str">
            <v>-</v>
          </cell>
          <cell r="F249">
            <v>4422183.73</v>
          </cell>
          <cell r="H249">
            <v>4422183.73</v>
          </cell>
          <cell r="I249">
            <v>4422183.73</v>
          </cell>
        </row>
        <row r="250">
          <cell r="B250">
            <v>180512038</v>
          </cell>
          <cell r="C250" t="str">
            <v>Cash due to RA AinA</v>
          </cell>
          <cell r="D250" t="str">
            <v>O 1</v>
          </cell>
          <cell r="E250" t="str">
            <v>-</v>
          </cell>
          <cell r="F250">
            <v>0</v>
          </cell>
          <cell r="H250">
            <v>0</v>
          </cell>
          <cell r="I250">
            <v>0</v>
          </cell>
        </row>
        <row r="251">
          <cell r="B251">
            <v>180512039</v>
          </cell>
          <cell r="C251" t="str">
            <v>RA sttmt AinA</v>
          </cell>
          <cell r="D251" t="str">
            <v>O 1</v>
          </cell>
          <cell r="E251" t="str">
            <v>-</v>
          </cell>
          <cell r="F251">
            <v>-4570.84</v>
          </cell>
          <cell r="H251">
            <v>-4570.84</v>
          </cell>
          <cell r="I251">
            <v>-4570.84</v>
          </cell>
        </row>
        <row r="252">
          <cell r="B252">
            <v>180512040</v>
          </cell>
          <cell r="C252" t="str">
            <v>Tax/Vote Csh ldgmt A</v>
          </cell>
          <cell r="D252" t="str">
            <v>O 1</v>
          </cell>
          <cell r="E252" t="str">
            <v>-</v>
          </cell>
          <cell r="F252">
            <v>-1103315.69</v>
          </cell>
          <cell r="H252">
            <v>-1103315.69</v>
          </cell>
          <cell r="I252">
            <v>-1103315.69</v>
          </cell>
        </row>
        <row r="253">
          <cell r="B253">
            <v>180512041</v>
          </cell>
          <cell r="C253" t="str">
            <v>Cash due to RA Law C</v>
          </cell>
          <cell r="D253" t="str">
            <v>O 1</v>
          </cell>
          <cell r="E253" t="str">
            <v>-</v>
          </cell>
          <cell r="F253">
            <v>-144949.49</v>
          </cell>
          <cell r="H253">
            <v>-144949.49</v>
          </cell>
          <cell r="I253">
            <v>-144949.49</v>
          </cell>
        </row>
        <row r="254">
          <cell r="B254">
            <v>180512042</v>
          </cell>
          <cell r="C254" t="str">
            <v>RA sttlmt Law Costs</v>
          </cell>
          <cell r="D254" t="str">
            <v>O 1</v>
          </cell>
          <cell r="E254" t="str">
            <v>-</v>
          </cell>
          <cell r="F254">
            <v>164328.96</v>
          </cell>
          <cell r="H254">
            <v>164328.96</v>
          </cell>
          <cell r="I254">
            <v>164328.96</v>
          </cell>
        </row>
        <row r="255">
          <cell r="B255">
            <v>180512043</v>
          </cell>
          <cell r="C255" t="str">
            <v>Cash due to Taxes Account (Gift Aid Relief)</v>
          </cell>
          <cell r="F255">
            <v>0</v>
          </cell>
          <cell r="H255">
            <v>0</v>
          </cell>
          <cell r="I255">
            <v>0</v>
          </cell>
        </row>
        <row r="256">
          <cell r="B256">
            <v>180512044</v>
          </cell>
          <cell r="C256" t="str">
            <v>Gift Aid Relief (settlement)</v>
          </cell>
          <cell r="F256">
            <v>-10152622</v>
          </cell>
          <cell r="H256">
            <v>-10152622</v>
          </cell>
          <cell r="I256">
            <v>-10152622</v>
          </cell>
        </row>
        <row r="257">
          <cell r="B257">
            <v>180512045</v>
          </cell>
          <cell r="C257" t="str">
            <v>Vote/Tax Adj Acrual</v>
          </cell>
          <cell r="D257" t="str">
            <v>O 1</v>
          </cell>
          <cell r="E257" t="str">
            <v>-</v>
          </cell>
          <cell r="F257">
            <v>9068071.18</v>
          </cell>
          <cell r="H257">
            <v>9068071.18</v>
          </cell>
          <cell r="I257">
            <v>9068071.18</v>
          </cell>
          <cell r="J257" t="str">
            <v>Total Cash at Bank</v>
          </cell>
          <cell r="K257">
            <v>-3972202930.2500024</v>
          </cell>
        </row>
        <row r="258">
          <cell r="B258">
            <v>180513005</v>
          </cell>
          <cell r="C258" t="str">
            <v>RBS CHILD TRUST FUND</v>
          </cell>
          <cell r="F258">
            <v>0</v>
          </cell>
          <cell r="H258">
            <v>0</v>
          </cell>
          <cell r="I258">
            <v>0</v>
          </cell>
        </row>
        <row r="259">
          <cell r="B259">
            <v>180513011</v>
          </cell>
          <cell r="C259" t="str">
            <v>RBS DIRECT FOREIGN CHEQUES</v>
          </cell>
          <cell r="F259">
            <v>1929.3899999999849</v>
          </cell>
          <cell r="H259">
            <v>1929.3899999999849</v>
          </cell>
          <cell r="I259">
            <v>1929.3899999999849</v>
          </cell>
        </row>
        <row r="260">
          <cell r="B260">
            <v>180513020</v>
          </cell>
          <cell r="C260" t="str">
            <v>NICO DEBIT CARD a</v>
          </cell>
          <cell r="F260">
            <v>0</v>
          </cell>
          <cell r="H260">
            <v>0</v>
          </cell>
          <cell r="I260">
            <v>0</v>
          </cell>
        </row>
        <row r="261">
          <cell r="B261">
            <v>180513025</v>
          </cell>
          <cell r="C261" t="str">
            <v>RBS EIS WORTHING a</v>
          </cell>
          <cell r="F261">
            <v>-70098.05999999982</v>
          </cell>
          <cell r="H261">
            <v>-70098.05999999982</v>
          </cell>
          <cell r="I261">
            <v>-70098.05999999982</v>
          </cell>
        </row>
        <row r="262">
          <cell r="B262">
            <v>180513035</v>
          </cell>
          <cell r="C262" t="str">
            <v>RBS PFO DRAWING a</v>
          </cell>
          <cell r="F262">
            <v>-108317.3899999857</v>
          </cell>
          <cell r="H262">
            <v>-108317.3899999857</v>
          </cell>
          <cell r="I262">
            <v>-108317.3899999857</v>
          </cell>
        </row>
        <row r="263">
          <cell r="B263">
            <v>180513045</v>
          </cell>
          <cell r="C263" t="str">
            <v>RBS SHIPLEY CCCA</v>
          </cell>
          <cell r="H263">
            <v>0</v>
          </cell>
          <cell r="I263">
            <v>0</v>
          </cell>
        </row>
        <row r="264">
          <cell r="B264">
            <v>180513055</v>
          </cell>
          <cell r="C264" t="str">
            <v>RBS MIRAS a</v>
          </cell>
          <cell r="F264">
            <v>-42838.79000000001</v>
          </cell>
          <cell r="H264">
            <v>-42838.79000000001</v>
          </cell>
          <cell r="I264">
            <v>-42838.79000000001</v>
          </cell>
        </row>
        <row r="265">
          <cell r="B265">
            <v>180513065</v>
          </cell>
          <cell r="C265" t="str">
            <v>RBS LAPR a</v>
          </cell>
          <cell r="F265">
            <v>0</v>
          </cell>
          <cell r="H265">
            <v>0</v>
          </cell>
          <cell r="I265">
            <v>0</v>
          </cell>
        </row>
        <row r="266">
          <cell r="B266">
            <v>180513075</v>
          </cell>
          <cell r="C266" t="str">
            <v>RBS ISA a</v>
          </cell>
          <cell r="F266">
            <v>0</v>
          </cell>
          <cell r="H266">
            <v>0</v>
          </cell>
          <cell r="I266">
            <v>0</v>
          </cell>
        </row>
        <row r="267">
          <cell r="B267">
            <v>180513085</v>
          </cell>
          <cell r="C267" t="str">
            <v>RBS PEPS a</v>
          </cell>
          <cell r="H267">
            <v>0</v>
          </cell>
          <cell r="I267">
            <v>0</v>
          </cell>
        </row>
        <row r="268">
          <cell r="B268">
            <v>180513095</v>
          </cell>
          <cell r="C268" t="str">
            <v>RBS PPS + AVC a</v>
          </cell>
          <cell r="F268">
            <v>137875357.17</v>
          </cell>
          <cell r="H268">
            <v>137875357.17</v>
          </cell>
          <cell r="I268">
            <v>137875357.17</v>
          </cell>
        </row>
        <row r="269">
          <cell r="B269">
            <v>180513105</v>
          </cell>
          <cell r="C269" t="str">
            <v>RBS FICO CHARITIES a</v>
          </cell>
          <cell r="F269">
            <v>34799.09</v>
          </cell>
          <cell r="H269">
            <v>34799.09</v>
          </cell>
          <cell r="I269">
            <v>34799.09</v>
          </cell>
        </row>
        <row r="270">
          <cell r="B270">
            <v>180513110</v>
          </cell>
          <cell r="C270" t="str">
            <v>RBS FICO CHARITIES b</v>
          </cell>
          <cell r="F270">
            <v>4287795.469999999</v>
          </cell>
          <cell r="H270">
            <v>4287795.469999999</v>
          </cell>
          <cell r="I270">
            <v>4287795.469999999</v>
          </cell>
        </row>
        <row r="271">
          <cell r="B271">
            <v>180513120</v>
          </cell>
          <cell r="C271" t="str">
            <v>RBS SA REPAYS b</v>
          </cell>
          <cell r="F271">
            <v>-5318980.090000004</v>
          </cell>
          <cell r="H271">
            <v>-5318980.090000004</v>
          </cell>
          <cell r="I271">
            <v>-5318980.090000004</v>
          </cell>
        </row>
        <row r="272">
          <cell r="B272">
            <v>180513135</v>
          </cell>
          <cell r="C272" t="str">
            <v>RBS COTAX a</v>
          </cell>
          <cell r="F272">
            <v>1149326</v>
          </cell>
          <cell r="H272">
            <v>1149326</v>
          </cell>
          <cell r="I272">
            <v>1149326</v>
          </cell>
        </row>
        <row r="273">
          <cell r="B273">
            <v>180513140</v>
          </cell>
          <cell r="C273" t="str">
            <v>RBS COTAX b</v>
          </cell>
          <cell r="F273">
            <v>-33029063.620000005</v>
          </cell>
          <cell r="H273">
            <v>-33029063.620000005</v>
          </cell>
          <cell r="I273">
            <v>-33029063.620000005</v>
          </cell>
        </row>
        <row r="274">
          <cell r="B274">
            <v>180513195</v>
          </cell>
          <cell r="C274" t="str">
            <v>RBS CUMB RCA</v>
          </cell>
          <cell r="D274" t="str">
            <v>Cash at Bank</v>
          </cell>
          <cell r="F274">
            <v>26049</v>
          </cell>
          <cell r="H274">
            <v>26049</v>
          </cell>
          <cell r="I274">
            <v>26049</v>
          </cell>
        </row>
        <row r="275">
          <cell r="B275">
            <v>180513203</v>
          </cell>
          <cell r="C275" t="str">
            <v>NDDS PGO RCPTS</v>
          </cell>
          <cell r="F275">
            <v>0</v>
          </cell>
          <cell r="H275">
            <v>0</v>
          </cell>
          <cell r="I275">
            <v>0</v>
          </cell>
        </row>
        <row r="276">
          <cell r="B276">
            <v>180513205</v>
          </cell>
          <cell r="C276" t="str">
            <v>RBS SHIPLEY RCA</v>
          </cell>
          <cell r="D276" t="str">
            <v>Cash at Bank</v>
          </cell>
          <cell r="F276">
            <v>-3451.2999997138977</v>
          </cell>
          <cell r="H276">
            <v>-3451.2999997138977</v>
          </cell>
          <cell r="I276">
            <v>-3451.2999997138977</v>
          </cell>
        </row>
        <row r="277">
          <cell r="B277">
            <v>180513215</v>
          </cell>
          <cell r="C277" t="str">
            <v>RBS MISC RCPTS a</v>
          </cell>
          <cell r="F277">
            <v>-736159.19</v>
          </cell>
          <cell r="H277">
            <v>-736159.19</v>
          </cell>
          <cell r="I277">
            <v>-736159.19</v>
          </cell>
        </row>
        <row r="278">
          <cell r="B278">
            <v>180513230</v>
          </cell>
          <cell r="C278" t="str">
            <v>RBS FAO BANK LODGEMENT a</v>
          </cell>
          <cell r="F278">
            <v>-144017.13</v>
          </cell>
          <cell r="H278">
            <v>-144017.13</v>
          </cell>
          <cell r="I278">
            <v>-144017.13</v>
          </cell>
        </row>
        <row r="279">
          <cell r="B279">
            <v>180513235</v>
          </cell>
          <cell r="C279" t="str">
            <v>RBS FAO BANK LODGEMENT b</v>
          </cell>
          <cell r="F279">
            <v>137067.5</v>
          </cell>
          <cell r="H279">
            <v>137067.5</v>
          </cell>
          <cell r="I279">
            <v>137067.5</v>
          </cell>
        </row>
        <row r="280">
          <cell r="B280">
            <v>180513240</v>
          </cell>
          <cell r="C280" t="str">
            <v>RBS CAP TAX OFFICE</v>
          </cell>
          <cell r="F280">
            <v>-10442881.550000012</v>
          </cell>
          <cell r="H280">
            <v>-10442881.550000012</v>
          </cell>
          <cell r="I280">
            <v>-10442881.550000012</v>
          </cell>
        </row>
        <row r="281">
          <cell r="B281">
            <v>180513245</v>
          </cell>
          <cell r="C281" t="str">
            <v>RBS DIR TAXES CTRL</v>
          </cell>
          <cell r="D281" t="str">
            <v>Cash at Bank</v>
          </cell>
          <cell r="F281">
            <v>-798191</v>
          </cell>
          <cell r="H281">
            <v>-798191</v>
          </cell>
          <cell r="I281">
            <v>-798191</v>
          </cell>
        </row>
        <row r="282">
          <cell r="B282">
            <v>180513255</v>
          </cell>
          <cell r="C282" t="str">
            <v>NICO RCPT CTRL</v>
          </cell>
          <cell r="H282">
            <v>0</v>
          </cell>
          <cell r="I282">
            <v>0</v>
          </cell>
        </row>
        <row r="283">
          <cell r="B283">
            <v>180513395</v>
          </cell>
          <cell r="C283" t="str">
            <v>RBS CTC/WTC a</v>
          </cell>
          <cell r="F283">
            <v>172972591.5800004</v>
          </cell>
          <cell r="H283">
            <v>172972591.5800004</v>
          </cell>
          <cell r="I283">
            <v>172972591.5800004</v>
          </cell>
        </row>
        <row r="284">
          <cell r="B284">
            <v>180513435</v>
          </cell>
          <cell r="C284" t="str">
            <v>NICO DIRECT DEBIT a</v>
          </cell>
          <cell r="F284">
            <v>0</v>
          </cell>
          <cell r="H284">
            <v>0</v>
          </cell>
          <cell r="I284">
            <v>0</v>
          </cell>
        </row>
        <row r="285">
          <cell r="B285">
            <v>180513445</v>
          </cell>
          <cell r="C285" t="str">
            <v>NICO QUARTERLY BILLING</v>
          </cell>
          <cell r="F285">
            <v>0</v>
          </cell>
          <cell r="H285">
            <v>0</v>
          </cell>
          <cell r="I285">
            <v>0</v>
          </cell>
        </row>
        <row r="286">
          <cell r="B286">
            <v>180513450</v>
          </cell>
          <cell r="C286" t="str">
            <v>NICO PERSONAL PENSIONS</v>
          </cell>
          <cell r="F286">
            <v>0</v>
          </cell>
          <cell r="H286">
            <v>0</v>
          </cell>
          <cell r="I286">
            <v>0</v>
          </cell>
        </row>
        <row r="287">
          <cell r="B287">
            <v>180513455</v>
          </cell>
          <cell r="C287" t="str">
            <v>NICO RECEIPT CONTROL</v>
          </cell>
          <cell r="F287">
            <v>83170.8900000006</v>
          </cell>
          <cell r="H287">
            <v>83170.8900000006</v>
          </cell>
          <cell r="I287">
            <v>83170.8900000006</v>
          </cell>
        </row>
        <row r="288">
          <cell r="B288">
            <v>180513490</v>
          </cell>
          <cell r="C288" t="str">
            <v>RBS BHAM STAMP OFF</v>
          </cell>
          <cell r="F288">
            <v>652751</v>
          </cell>
          <cell r="H288">
            <v>652751</v>
          </cell>
          <cell r="I288">
            <v>652751</v>
          </cell>
        </row>
        <row r="289">
          <cell r="B289">
            <v>180513530</v>
          </cell>
          <cell r="C289" t="str">
            <v>RBS STAMP OFFICE SHARES UN</v>
          </cell>
          <cell r="F289">
            <v>5195</v>
          </cell>
          <cell r="H289">
            <v>5195</v>
          </cell>
          <cell r="I289">
            <v>5195</v>
          </cell>
        </row>
        <row r="290">
          <cell r="B290">
            <v>180513535</v>
          </cell>
          <cell r="C290" t="str">
            <v>RBS STAMP OFFICE SHS UNIT NO 2</v>
          </cell>
          <cell r="F290">
            <v>27</v>
          </cell>
          <cell r="H290">
            <v>27</v>
          </cell>
          <cell r="I290">
            <v>27</v>
          </cell>
        </row>
        <row r="291">
          <cell r="B291">
            <v>180513540</v>
          </cell>
          <cell r="C291" t="str">
            <v>RBS ACCOUNTS OFFICE SHIPLEY GROUP</v>
          </cell>
          <cell r="F291">
            <v>0</v>
          </cell>
          <cell r="H291">
            <v>0</v>
          </cell>
          <cell r="I291">
            <v>0</v>
          </cell>
        </row>
        <row r="292">
          <cell r="B292">
            <v>180513545</v>
          </cell>
          <cell r="C292" t="str">
            <v>RBS ACCOUNTS OFFICE SHIPLEY</v>
          </cell>
          <cell r="F292">
            <v>172239</v>
          </cell>
          <cell r="H292">
            <v>172239</v>
          </cell>
          <cell r="I292">
            <v>172239</v>
          </cell>
        </row>
        <row r="293">
          <cell r="B293">
            <v>180514100</v>
          </cell>
          <cell r="C293" t="str">
            <v>CITI SHIPLEY EURO a</v>
          </cell>
          <cell r="H293">
            <v>0</v>
          </cell>
          <cell r="I293">
            <v>0</v>
          </cell>
        </row>
        <row r="294">
          <cell r="B294">
            <v>180514195</v>
          </cell>
          <cell r="C294" t="str">
            <v>CITI REMIT CNTL CUMB</v>
          </cell>
          <cell r="D294" t="str">
            <v>Cash at Bank</v>
          </cell>
          <cell r="F294">
            <v>0</v>
          </cell>
          <cell r="H294">
            <v>0</v>
          </cell>
          <cell r="I294">
            <v>0</v>
          </cell>
        </row>
        <row r="295">
          <cell r="B295">
            <v>180514200</v>
          </cell>
          <cell r="C295" t="str">
            <v>CITI CUMB RCPTS</v>
          </cell>
          <cell r="D295" t="str">
            <v>Cash at Bank</v>
          </cell>
          <cell r="F295">
            <v>-22632618.89999962</v>
          </cell>
          <cell r="H295">
            <v>-22632618.89999962</v>
          </cell>
          <cell r="I295">
            <v>-22632618.89999962</v>
          </cell>
        </row>
        <row r="296">
          <cell r="B296">
            <v>180514205</v>
          </cell>
          <cell r="C296" t="str">
            <v>CITI REMIT CNTL SHIP</v>
          </cell>
          <cell r="F296">
            <v>0</v>
          </cell>
          <cell r="H296">
            <v>0</v>
          </cell>
          <cell r="I296">
            <v>0</v>
          </cell>
        </row>
        <row r="297">
          <cell r="B297">
            <v>180514210</v>
          </cell>
          <cell r="C297" t="str">
            <v>CITI SHIPLEY RECPTS</v>
          </cell>
          <cell r="F297">
            <v>-23594758.23999977</v>
          </cell>
          <cell r="H297">
            <v>-23594758.23999977</v>
          </cell>
          <cell r="I297">
            <v>-23594758.23999977</v>
          </cell>
        </row>
        <row r="298">
          <cell r="B298">
            <v>180514215</v>
          </cell>
          <cell r="C298" t="str">
            <v>CITI MISC RCPTS a</v>
          </cell>
          <cell r="F298">
            <v>37246.289999999106</v>
          </cell>
          <cell r="H298">
            <v>37246.289999999106</v>
          </cell>
          <cell r="I298">
            <v>37246.289999999106</v>
          </cell>
        </row>
        <row r="299">
          <cell r="B299">
            <v>180514225</v>
          </cell>
          <cell r="C299" t="str">
            <v>CITI CREST SD BANK LDMT</v>
          </cell>
          <cell r="F299">
            <v>0</v>
          </cell>
          <cell r="H299">
            <v>0</v>
          </cell>
          <cell r="I299">
            <v>0</v>
          </cell>
        </row>
        <row r="300">
          <cell r="B300">
            <v>180514240</v>
          </cell>
          <cell r="C300" t="str">
            <v>CITI CAPITAL TAX OFF</v>
          </cell>
          <cell r="F300">
            <v>546963.849999994</v>
          </cell>
          <cell r="H300">
            <v>546963.849999994</v>
          </cell>
          <cell r="I300">
            <v>546963.849999994</v>
          </cell>
        </row>
        <row r="301">
          <cell r="B301">
            <v>180514245</v>
          </cell>
          <cell r="C301" t="str">
            <v>CITI TAXES CNTL</v>
          </cell>
          <cell r="F301">
            <v>431206.9099998474</v>
          </cell>
          <cell r="H301">
            <v>431206.9099998474</v>
          </cell>
          <cell r="I301">
            <v>431206.9099998474</v>
          </cell>
        </row>
        <row r="302">
          <cell r="B302">
            <v>180514305</v>
          </cell>
          <cell r="C302" t="str">
            <v>CITI DIRECT TAXES CHAPS DRAWING</v>
          </cell>
          <cell r="F302">
            <v>-10671185.570000052</v>
          </cell>
          <cell r="H302">
            <v>-10671185.570000052</v>
          </cell>
          <cell r="I302">
            <v>-10671185.570000052</v>
          </cell>
        </row>
        <row r="303">
          <cell r="B303">
            <v>180514306</v>
          </cell>
          <cell r="C303" t="str">
            <v>CITI SHIPLEY ARTL</v>
          </cell>
          <cell r="F303">
            <v>0</v>
          </cell>
          <cell r="H303">
            <v>0</v>
          </cell>
          <cell r="I303">
            <v>0</v>
          </cell>
        </row>
        <row r="304">
          <cell r="B304">
            <v>180514346</v>
          </cell>
          <cell r="C304" t="str">
            <v>DIR TAXES CNTRL ACCT</v>
          </cell>
          <cell r="F304">
            <v>10797185.160000026</v>
          </cell>
          <cell r="H304">
            <v>10797185.160000026</v>
          </cell>
          <cell r="I304">
            <v>10797185.160000026</v>
          </cell>
        </row>
        <row r="305">
          <cell r="B305">
            <v>180514350</v>
          </cell>
          <cell r="C305" t="str">
            <v>HMRC CONTROL ACC</v>
          </cell>
          <cell r="H305">
            <v>0</v>
          </cell>
          <cell r="I305">
            <v>0</v>
          </cell>
        </row>
        <row r="306">
          <cell r="B306">
            <v>180514385</v>
          </cell>
          <cell r="C306" t="str">
            <v>Employers Government GBS</v>
          </cell>
          <cell r="F306">
            <v>0</v>
          </cell>
          <cell r="H306">
            <v>0</v>
          </cell>
          <cell r="I306">
            <v>0</v>
          </cell>
        </row>
        <row r="307">
          <cell r="B307">
            <v>180514440</v>
          </cell>
          <cell r="C307" t="str">
            <v>CITI NICO TEL BANK</v>
          </cell>
          <cell r="F307">
            <v>92158.36000000034</v>
          </cell>
          <cell r="H307">
            <v>92158.36000000034</v>
          </cell>
          <cell r="I307">
            <v>92158.36000000034</v>
          </cell>
        </row>
        <row r="308">
          <cell r="B308">
            <v>180514455</v>
          </cell>
          <cell r="C308" t="str">
            <v>CITI NICO RCPTS CNTL</v>
          </cell>
          <cell r="F308">
            <v>0</v>
          </cell>
          <cell r="H308">
            <v>0</v>
          </cell>
          <cell r="I308">
            <v>0</v>
          </cell>
        </row>
        <row r="309">
          <cell r="B309">
            <v>180514490</v>
          </cell>
          <cell r="C309" t="str">
            <v>CITI BIRMINGHAM STAMP OFFICE</v>
          </cell>
          <cell r="F309">
            <v>-120550</v>
          </cell>
          <cell r="H309">
            <v>-120550</v>
          </cell>
          <cell r="I309">
            <v>-120550</v>
          </cell>
        </row>
        <row r="310">
          <cell r="B310">
            <v>180514530</v>
          </cell>
          <cell r="C310" t="str">
            <v>HMRC Citi Stamp Office Shares</v>
          </cell>
          <cell r="F310">
            <v>1534.910000000149</v>
          </cell>
          <cell r="H310">
            <v>1534.910000000149</v>
          </cell>
          <cell r="I310">
            <v>1534.910000000149</v>
          </cell>
        </row>
        <row r="311">
          <cell r="B311">
            <v>180514535</v>
          </cell>
          <cell r="C311" t="str">
            <v>HMRC Citi Stamp Office SHS Unit 2</v>
          </cell>
          <cell r="F311">
            <v>0</v>
          </cell>
          <cell r="H311">
            <v>0</v>
          </cell>
          <cell r="I311">
            <v>0</v>
          </cell>
        </row>
        <row r="312">
          <cell r="B312">
            <v>180515040</v>
          </cell>
          <cell r="C312" t="str">
            <v>A&amp;L Network Unit Shipley</v>
          </cell>
          <cell r="F312">
            <v>0</v>
          </cell>
        </row>
        <row r="313">
          <cell r="B313">
            <v>180515045</v>
          </cell>
          <cell r="C313" t="str">
            <v>A&amp;L Cr Proc Shipley</v>
          </cell>
          <cell r="F313">
            <v>-487207.8100000024</v>
          </cell>
          <cell r="H313">
            <v>-487207.8100000024</v>
          </cell>
          <cell r="I313">
            <v>-487207.8100000024</v>
          </cell>
        </row>
        <row r="314">
          <cell r="B314">
            <v>180515050</v>
          </cell>
          <cell r="C314" t="str">
            <v>A&amp;L Accounting Office Shipley</v>
          </cell>
          <cell r="F314">
            <v>-8758.309999999998</v>
          </cell>
          <cell r="H314">
            <v>-8758.309999999998</v>
          </cell>
          <cell r="I314">
            <v>-8758.309999999998</v>
          </cell>
        </row>
        <row r="315">
          <cell r="B315">
            <v>180515065</v>
          </cell>
          <cell r="C315" t="str">
            <v>A&amp;L Crd Proc Cumb a</v>
          </cell>
          <cell r="F315">
            <v>-849857.4699999988</v>
          </cell>
          <cell r="H315">
            <v>-849857.4699999988</v>
          </cell>
          <cell r="I315">
            <v>-849857.4699999988</v>
          </cell>
        </row>
        <row r="316">
          <cell r="B316">
            <v>180515095</v>
          </cell>
          <cell r="C316" t="str">
            <v>A&amp;L NICO Quarterly Billing</v>
          </cell>
          <cell r="F316">
            <v>358659.9499999997</v>
          </cell>
          <cell r="H316">
            <v>358659.9499999997</v>
          </cell>
          <cell r="I316">
            <v>358659.9499999997</v>
          </cell>
        </row>
        <row r="317">
          <cell r="B317">
            <v>180523035</v>
          </cell>
          <cell r="C317" t="str">
            <v>RBS:PFO Drawing Account Suspense</v>
          </cell>
          <cell r="F317">
            <v>86411.16000000003</v>
          </cell>
          <cell r="H317">
            <v>86411.16000000003</v>
          </cell>
          <cell r="I317">
            <v>86411.16000000003</v>
          </cell>
        </row>
        <row r="318">
          <cell r="B318">
            <v>180523045</v>
          </cell>
          <cell r="C318" t="str">
            <v>RBS Shipley CCCA suspense Account</v>
          </cell>
          <cell r="H318">
            <v>0</v>
          </cell>
          <cell r="I318">
            <v>0</v>
          </cell>
        </row>
        <row r="319">
          <cell r="B319">
            <v>180523140</v>
          </cell>
          <cell r="C319" t="str">
            <v>RBS AO SHIPLEY NDC Suspense</v>
          </cell>
          <cell r="F319">
            <v>-34477.47000000067</v>
          </cell>
          <cell r="H319">
            <v>-34477.47000000067</v>
          </cell>
          <cell r="I319">
            <v>-34477.47000000067</v>
          </cell>
        </row>
        <row r="320">
          <cell r="B320">
            <v>180523195</v>
          </cell>
          <cell r="C320" t="str">
            <v>RBS Cnd Txs Ctrl Drs</v>
          </cell>
          <cell r="D320" t="str">
            <v>Cash at Bank</v>
          </cell>
          <cell r="F320">
            <v>560550023.44</v>
          </cell>
          <cell r="H320">
            <v>560550023.44</v>
          </cell>
          <cell r="I320">
            <v>560550023.44</v>
          </cell>
        </row>
        <row r="321">
          <cell r="B321">
            <v>180523196</v>
          </cell>
          <cell r="C321" t="str">
            <v>RBS Cnd Txs Ctrl Crs</v>
          </cell>
          <cell r="F321">
            <v>-560550023.44</v>
          </cell>
          <cell r="H321">
            <v>-560550023.44</v>
          </cell>
          <cell r="I321">
            <v>-560550023.44</v>
          </cell>
        </row>
        <row r="322">
          <cell r="B322">
            <v>180523197</v>
          </cell>
          <cell r="C322" t="str">
            <v>RBS: AOC NDC Susp</v>
          </cell>
          <cell r="D322" t="str">
            <v>Cash at Bank</v>
          </cell>
          <cell r="F322">
            <v>-39190610.05</v>
          </cell>
          <cell r="H322">
            <v>-39190610.05</v>
          </cell>
          <cell r="I322">
            <v>-39190610.05</v>
          </cell>
        </row>
        <row r="323">
          <cell r="B323">
            <v>180523198</v>
          </cell>
          <cell r="C323" t="str">
            <v>RBS: Cnld EURO Suspense</v>
          </cell>
          <cell r="F323">
            <v>115221.4</v>
          </cell>
          <cell r="H323">
            <v>115221.4</v>
          </cell>
          <cell r="I323">
            <v>115221.4</v>
          </cell>
        </row>
        <row r="324">
          <cell r="B324">
            <v>180523199</v>
          </cell>
          <cell r="C324" t="str">
            <v>RBS: Cnld Giro Susp</v>
          </cell>
          <cell r="F324">
            <v>-11949023.079999983</v>
          </cell>
          <cell r="H324">
            <v>-11949023.079999983</v>
          </cell>
          <cell r="I324">
            <v>-11949023.079999983</v>
          </cell>
        </row>
        <row r="325">
          <cell r="B325">
            <v>180523200</v>
          </cell>
          <cell r="C325" t="str">
            <v>RBS Shly Txs Ctrl Dr</v>
          </cell>
          <cell r="F325">
            <v>3821535092.05</v>
          </cell>
          <cell r="H325">
            <v>3821535092.05</v>
          </cell>
          <cell r="I325">
            <v>3821535092.05</v>
          </cell>
        </row>
        <row r="326">
          <cell r="B326">
            <v>180523201</v>
          </cell>
          <cell r="C326" t="str">
            <v>RBS Shly Txs Ctrl Cr</v>
          </cell>
          <cell r="F326">
            <v>-3821796546.56</v>
          </cell>
          <cell r="H326">
            <v>-3821796546.56</v>
          </cell>
          <cell r="I326">
            <v>-3821796546.56</v>
          </cell>
        </row>
        <row r="327">
          <cell r="B327">
            <v>180523202</v>
          </cell>
          <cell r="C327" t="str">
            <v>RBS Ship Bnk Gir Sus</v>
          </cell>
          <cell r="F327">
            <v>-3725596.0100000203</v>
          </cell>
          <cell r="H327">
            <v>-3725596.0100000203</v>
          </cell>
          <cell r="I327">
            <v>-3725596.0100000203</v>
          </cell>
        </row>
        <row r="328">
          <cell r="B328">
            <v>180523215</v>
          </cell>
          <cell r="C328" t="str">
            <v>RBS MISC AT BK SUS a</v>
          </cell>
          <cell r="H328">
            <v>0</v>
          </cell>
          <cell r="I328">
            <v>0</v>
          </cell>
        </row>
        <row r="329">
          <cell r="B329">
            <v>180523240</v>
          </cell>
          <cell r="C329" t="str">
            <v>RBS: CTO E&amp;W Lod  Sus</v>
          </cell>
          <cell r="F329">
            <v>7932937.530000001</v>
          </cell>
          <cell r="H329">
            <v>7932937.530000001</v>
          </cell>
          <cell r="I329">
            <v>7932937.530000001</v>
          </cell>
        </row>
        <row r="330">
          <cell r="B330">
            <v>180523247</v>
          </cell>
          <cell r="C330" t="str">
            <v>RBS IR Taxes Control At Banks a</v>
          </cell>
          <cell r="F330">
            <v>0</v>
          </cell>
          <cell r="H330">
            <v>0</v>
          </cell>
          <cell r="I330">
            <v>0</v>
          </cell>
        </row>
        <row r="331">
          <cell r="B331">
            <v>180523248</v>
          </cell>
          <cell r="C331" t="str">
            <v>RBS IR Taxes Control At Banks b</v>
          </cell>
          <cell r="F331">
            <v>0</v>
          </cell>
          <cell r="H331">
            <v>0</v>
          </cell>
          <cell r="I331">
            <v>0</v>
          </cell>
        </row>
        <row r="332">
          <cell r="B332">
            <v>180523490</v>
          </cell>
          <cell r="C332" t="str">
            <v>RBS: Stamps Lodgement Suspense</v>
          </cell>
          <cell r="F332">
            <v>2140</v>
          </cell>
          <cell r="H332">
            <v>2140</v>
          </cell>
          <cell r="I332">
            <v>2140</v>
          </cell>
        </row>
        <row r="333">
          <cell r="B333">
            <v>180524100</v>
          </cell>
          <cell r="C333" t="str">
            <v>CITI SHIPLEY EURO SUSPENCE ACCOUNT</v>
          </cell>
          <cell r="F333">
            <v>147013.58000000007</v>
          </cell>
          <cell r="H333">
            <v>147013.58000000007</v>
          </cell>
          <cell r="I333">
            <v>147013.58000000007</v>
          </cell>
        </row>
        <row r="334">
          <cell r="B334">
            <v>180524195</v>
          </cell>
          <cell r="C334" t="str">
            <v>CITI Cd Txs Ctrl Drs</v>
          </cell>
          <cell r="D334" t="str">
            <v>Cash at Bank</v>
          </cell>
          <cell r="F334">
            <v>11523424065.69</v>
          </cell>
          <cell r="H334">
            <v>11523424065.69</v>
          </cell>
          <cell r="I334">
            <v>11523424065.69</v>
          </cell>
        </row>
        <row r="335">
          <cell r="B335">
            <v>180524196</v>
          </cell>
          <cell r="C335" t="str">
            <v>CITI Cd Txs Ctrl Crs</v>
          </cell>
          <cell r="F335">
            <v>-11523424065.69</v>
          </cell>
          <cell r="H335">
            <v>-11523424065.69</v>
          </cell>
          <cell r="I335">
            <v>-11523424065.69</v>
          </cell>
        </row>
        <row r="336">
          <cell r="B336">
            <v>180524199</v>
          </cell>
          <cell r="C336" t="str">
            <v>CITI CNld Giro Susp</v>
          </cell>
          <cell r="D336" t="str">
            <v>Cash at Bank</v>
          </cell>
          <cell r="F336">
            <v>12050348.959999084</v>
          </cell>
          <cell r="H336">
            <v>12050348.959999084</v>
          </cell>
          <cell r="I336">
            <v>12050348.959999084</v>
          </cell>
        </row>
        <row r="337">
          <cell r="B337">
            <v>180524200</v>
          </cell>
          <cell r="C337" t="str">
            <v>CITI ShlyTxs Ctrl Dr</v>
          </cell>
          <cell r="F337">
            <v>14238928743.75</v>
          </cell>
          <cell r="H337">
            <v>14238928743.75</v>
          </cell>
          <cell r="I337">
            <v>14238928743.75</v>
          </cell>
        </row>
        <row r="338">
          <cell r="B338">
            <v>180524201</v>
          </cell>
          <cell r="C338" t="str">
            <v>CITI ShlyTxs Ctrl Cr</v>
          </cell>
          <cell r="F338">
            <v>-14238928743.75</v>
          </cell>
          <cell r="H338">
            <v>-14238928743.75</v>
          </cell>
          <cell r="I338">
            <v>-14238928743.75</v>
          </cell>
        </row>
        <row r="339">
          <cell r="B339">
            <v>180524202</v>
          </cell>
          <cell r="C339" t="str">
            <v>CITI Ship Bnk Gr Sus</v>
          </cell>
          <cell r="F339">
            <v>122531819.50999832</v>
          </cell>
          <cell r="H339">
            <v>122531819.50999832</v>
          </cell>
          <cell r="I339">
            <v>122531819.50999832</v>
          </cell>
        </row>
        <row r="340">
          <cell r="B340">
            <v>180524215</v>
          </cell>
          <cell r="C340" t="str">
            <v>CITI Misc at Bk a</v>
          </cell>
          <cell r="F340">
            <v>-65967292.62</v>
          </cell>
          <cell r="H340">
            <v>-65967292.62</v>
          </cell>
          <cell r="I340">
            <v>-65967292.62</v>
          </cell>
        </row>
        <row r="341">
          <cell r="B341">
            <v>180524220</v>
          </cell>
          <cell r="C341" t="str">
            <v>CITI Misc at Bk b</v>
          </cell>
          <cell r="F341">
            <v>65440557.9</v>
          </cell>
          <cell r="H341">
            <v>65440557.9</v>
          </cell>
          <cell r="I341">
            <v>65440557.9</v>
          </cell>
        </row>
        <row r="342">
          <cell r="B342">
            <v>180524240</v>
          </cell>
          <cell r="C342" t="str">
            <v>CITI CTO E&amp;W LodSusp</v>
          </cell>
          <cell r="F342">
            <v>50</v>
          </cell>
          <cell r="H342">
            <v>50</v>
          </cell>
          <cell r="I342">
            <v>50</v>
          </cell>
        </row>
        <row r="343">
          <cell r="B343">
            <v>180524247</v>
          </cell>
          <cell r="C343" t="str">
            <v>CITI IR Taxes Control At Banks a</v>
          </cell>
          <cell r="F343">
            <v>-106227.81</v>
          </cell>
          <cell r="H343">
            <v>-106227.81</v>
          </cell>
          <cell r="I343">
            <v>-106227.81</v>
          </cell>
        </row>
        <row r="344">
          <cell r="B344">
            <v>180524248</v>
          </cell>
          <cell r="C344" t="str">
            <v>CITI IR Taxes Control At Banks b</v>
          </cell>
          <cell r="F344">
            <v>106227.81</v>
          </cell>
          <cell r="H344">
            <v>106227.81</v>
          </cell>
          <cell r="I344">
            <v>106227.81</v>
          </cell>
        </row>
        <row r="345">
          <cell r="B345">
            <v>180524490</v>
          </cell>
          <cell r="C345" t="str">
            <v>CITI Stamps Lodgement Suspense</v>
          </cell>
          <cell r="F345">
            <v>-11170246.389999986</v>
          </cell>
          <cell r="H345">
            <v>-11170246.389999986</v>
          </cell>
          <cell r="I345">
            <v>-11170246.389999986</v>
          </cell>
        </row>
        <row r="346">
          <cell r="B346">
            <v>180524</v>
          </cell>
          <cell r="G346">
            <v>0</v>
          </cell>
          <cell r="H346">
            <v>-3756020471.920001</v>
          </cell>
          <cell r="I346">
            <v>0</v>
          </cell>
        </row>
        <row r="347">
          <cell r="I347">
            <v>0</v>
          </cell>
        </row>
        <row r="348">
          <cell r="B348">
            <v>1805</v>
          </cell>
          <cell r="G348">
            <v>0</v>
          </cell>
          <cell r="H348">
            <v>-3756020471.920001</v>
          </cell>
          <cell r="I348">
            <v>0</v>
          </cell>
        </row>
        <row r="349">
          <cell r="I349">
            <v>0</v>
          </cell>
          <cell r="J349" t="str">
            <v>Tax Credit Debtors</v>
          </cell>
          <cell r="K349">
            <v>-412130.89</v>
          </cell>
        </row>
        <row r="350">
          <cell r="B350">
            <v>18</v>
          </cell>
          <cell r="C350" t="str">
            <v>***</v>
          </cell>
          <cell r="G350">
            <v>0</v>
          </cell>
          <cell r="H350">
            <v>-3702939524.020001</v>
          </cell>
          <cell r="I350">
            <v>0</v>
          </cell>
        </row>
        <row r="351">
          <cell r="B351">
            <v>190302041</v>
          </cell>
          <cell r="C351" t="str">
            <v>TxCrdts Prepay nonA</v>
          </cell>
          <cell r="H351">
            <v>0</v>
          </cell>
          <cell r="I351">
            <v>0</v>
          </cell>
        </row>
        <row r="352">
          <cell r="B352">
            <v>190302042</v>
          </cell>
          <cell r="C352" t="str">
            <v>WTC D'rs</v>
          </cell>
          <cell r="D352" t="str">
            <v>K 7</v>
          </cell>
          <cell r="F352">
            <v>0</v>
          </cell>
          <cell r="H352">
            <v>0</v>
          </cell>
          <cell r="I352">
            <v>0</v>
          </cell>
          <cell r="J352" t="str">
            <v>Tax Credit Provisions</v>
          </cell>
          <cell r="K352">
            <v>0</v>
          </cell>
        </row>
        <row r="353">
          <cell r="B353">
            <v>190302043</v>
          </cell>
          <cell r="C353" t="str">
            <v>CTC D'rs</v>
          </cell>
          <cell r="D353" t="str">
            <v>K 7</v>
          </cell>
          <cell r="F353">
            <v>0</v>
          </cell>
          <cell r="H353">
            <v>0</v>
          </cell>
          <cell r="I353">
            <v>0</v>
          </cell>
        </row>
        <row r="354">
          <cell r="B354">
            <v>190305040</v>
          </cell>
          <cell r="C354" t="str">
            <v>TC Dr BD prov'n -WTC</v>
          </cell>
          <cell r="D354" t="str">
            <v>K 8</v>
          </cell>
          <cell r="F354">
            <v>0</v>
          </cell>
          <cell r="H354">
            <v>0</v>
          </cell>
          <cell r="I354">
            <v>0</v>
          </cell>
        </row>
        <row r="355">
          <cell r="B355">
            <v>190305041</v>
          </cell>
          <cell r="C355" t="str">
            <v>TC Dr BD prov'n -CTC</v>
          </cell>
          <cell r="D355" t="str">
            <v>K 8</v>
          </cell>
          <cell r="F355">
            <v>0</v>
          </cell>
          <cell r="H355">
            <v>0</v>
          </cell>
          <cell r="I355">
            <v>0</v>
          </cell>
        </row>
        <row r="356">
          <cell r="B356">
            <v>190305</v>
          </cell>
          <cell r="C356" t="str">
            <v>*</v>
          </cell>
          <cell r="G356">
            <v>0</v>
          </cell>
          <cell r="H356">
            <v>0</v>
          </cell>
          <cell r="I356">
            <v>0</v>
          </cell>
        </row>
        <row r="357">
          <cell r="E357" t="str">
            <v>-</v>
          </cell>
          <cell r="H357">
            <v>0</v>
          </cell>
          <cell r="I357">
            <v>0</v>
          </cell>
        </row>
        <row r="358">
          <cell r="B358">
            <v>1903</v>
          </cell>
          <cell r="C358" t="str">
            <v>**</v>
          </cell>
          <cell r="E358" t="str">
            <v>-</v>
          </cell>
          <cell r="G358">
            <v>0</v>
          </cell>
          <cell r="H358">
            <v>0</v>
          </cell>
          <cell r="I358">
            <v>0</v>
          </cell>
        </row>
        <row r="359">
          <cell r="E359" t="str">
            <v>-</v>
          </cell>
          <cell r="I359">
            <v>0</v>
          </cell>
        </row>
        <row r="360">
          <cell r="B360">
            <v>19</v>
          </cell>
          <cell r="C360" t="str">
            <v>***</v>
          </cell>
          <cell r="G360">
            <v>0</v>
          </cell>
          <cell r="H360">
            <v>0</v>
          </cell>
          <cell r="I360">
            <v>0</v>
          </cell>
        </row>
        <row r="361">
          <cell r="B361">
            <v>210101024</v>
          </cell>
          <cell r="C361" t="str">
            <v>CT Non AMC Creditors</v>
          </cell>
          <cell r="E361" t="str">
            <v>-</v>
          </cell>
          <cell r="F361">
            <v>0</v>
          </cell>
          <cell r="H361">
            <v>0</v>
          </cell>
          <cell r="I361">
            <v>0</v>
          </cell>
        </row>
        <row r="362">
          <cell r="B362">
            <v>210101030</v>
          </cell>
          <cell r="C362" t="str">
            <v>Stamp Duty Creditors</v>
          </cell>
          <cell r="E362" t="str">
            <v>-</v>
          </cell>
          <cell r="F362">
            <v>0</v>
          </cell>
          <cell r="H362">
            <v>0</v>
          </cell>
          <cell r="I362">
            <v>0</v>
          </cell>
        </row>
        <row r="363">
          <cell r="B363">
            <v>210101035</v>
          </cell>
          <cell r="C363" t="str">
            <v>NICs Creditors - GB</v>
          </cell>
          <cell r="E363" t="str">
            <v>-</v>
          </cell>
          <cell r="F363">
            <v>0</v>
          </cell>
          <cell r="H363">
            <v>0</v>
          </cell>
          <cell r="I363">
            <v>0</v>
          </cell>
        </row>
        <row r="364">
          <cell r="B364">
            <v>210101036</v>
          </cell>
          <cell r="C364" t="str">
            <v>NICs Creditors - NI</v>
          </cell>
          <cell r="E364" t="str">
            <v>-</v>
          </cell>
          <cell r="H364">
            <v>0</v>
          </cell>
          <cell r="I364">
            <v>0</v>
          </cell>
        </row>
        <row r="365">
          <cell r="B365">
            <v>210102001</v>
          </cell>
          <cell r="C365" t="str">
            <v>HiPG (AMC) Tfr to RA</v>
          </cell>
          <cell r="F365">
            <v>-120</v>
          </cell>
          <cell r="H365">
            <v>-120</v>
          </cell>
          <cell r="I365">
            <v>-120</v>
          </cell>
        </row>
        <row r="366">
          <cell r="B366">
            <v>210102005</v>
          </cell>
          <cell r="C366" t="str">
            <v>Pen Tfr Res Acc AinA</v>
          </cell>
          <cell r="F366">
            <v>-13656646.79</v>
          </cell>
          <cell r="H366">
            <v>-13656646.79</v>
          </cell>
          <cell r="I366">
            <v>-13656646.79</v>
          </cell>
        </row>
        <row r="367">
          <cell r="B367">
            <v>210102006</v>
          </cell>
          <cell r="C367" t="str">
            <v>Pen Tfr Res Acc CFER</v>
          </cell>
          <cell r="E367" t="str">
            <v>-</v>
          </cell>
          <cell r="F367">
            <v>-3111468.6999999993</v>
          </cell>
          <cell r="H367">
            <v>-3111468.6999999993</v>
          </cell>
          <cell r="I367">
            <v>-3111468.6999999993</v>
          </cell>
        </row>
        <row r="368">
          <cell r="B368">
            <v>210102010</v>
          </cell>
          <cell r="C368" t="str">
            <v>Law Cost Tfr Res Acc</v>
          </cell>
          <cell r="E368" t="str">
            <v>G067</v>
          </cell>
          <cell r="F368">
            <v>-71346.03000000003</v>
          </cell>
          <cell r="H368">
            <v>-71346.03000000003</v>
          </cell>
          <cell r="I368">
            <v>-71346.03000000003</v>
          </cell>
        </row>
        <row r="369">
          <cell r="B369">
            <v>210102011</v>
          </cell>
          <cell r="C369" t="str">
            <v>Law Cost VAT Tfr Res</v>
          </cell>
          <cell r="E369" t="str">
            <v>-</v>
          </cell>
          <cell r="F369">
            <v>-3300.87</v>
          </cell>
          <cell r="H369">
            <v>-3300.87</v>
          </cell>
          <cell r="I369">
            <v>-3300.87</v>
          </cell>
        </row>
        <row r="370">
          <cell r="B370">
            <v>210102015</v>
          </cell>
          <cell r="C370" t="str">
            <v>Student Loan Chges</v>
          </cell>
          <cell r="F370">
            <v>0</v>
          </cell>
          <cell r="H370">
            <v>0</v>
          </cell>
          <cell r="I370">
            <v>0</v>
          </cell>
        </row>
        <row r="371">
          <cell r="B371">
            <v>210102020</v>
          </cell>
          <cell r="C371" t="str">
            <v>Student Loan Interest Payable to SL Company</v>
          </cell>
          <cell r="F371">
            <v>-25634.93</v>
          </cell>
          <cell r="H371">
            <v>-25634.93</v>
          </cell>
          <cell r="I371">
            <v>-25634.93</v>
          </cell>
        </row>
        <row r="372">
          <cell r="B372">
            <v>210102025</v>
          </cell>
          <cell r="C372" t="str">
            <v>MARD Charges</v>
          </cell>
          <cell r="F372">
            <v>346162</v>
          </cell>
          <cell r="H372">
            <v>346162</v>
          </cell>
          <cell r="I372">
            <v>346162</v>
          </cell>
        </row>
        <row r="373">
          <cell r="B373">
            <v>210102035</v>
          </cell>
          <cell r="C373" t="str">
            <v>MARD AMS Creditor</v>
          </cell>
          <cell r="F373">
            <v>-3824.779999999999</v>
          </cell>
          <cell r="H373">
            <v>-3824.779999999999</v>
          </cell>
          <cell r="I373">
            <v>-3824.779999999999</v>
          </cell>
        </row>
        <row r="374">
          <cell r="B374">
            <v>210102036</v>
          </cell>
          <cell r="C374" t="str">
            <v>Dpt Trade Ind Cred</v>
          </cell>
          <cell r="F374">
            <v>-18073.43</v>
          </cell>
          <cell r="H374">
            <v>-18073.43</v>
          </cell>
          <cell r="I374">
            <v>-18073.43</v>
          </cell>
        </row>
        <row r="375">
          <cell r="B375">
            <v>210102105</v>
          </cell>
          <cell r="C375" t="str">
            <v>PenTfr ResAcAinA-Man</v>
          </cell>
          <cell r="F375">
            <v>716933.33</v>
          </cell>
          <cell r="H375">
            <v>716933.33</v>
          </cell>
          <cell r="I375">
            <v>716933.33</v>
          </cell>
        </row>
        <row r="376">
          <cell r="B376">
            <v>210102106</v>
          </cell>
          <cell r="C376" t="str">
            <v>PenTfrResAccCFER-Man</v>
          </cell>
          <cell r="F376">
            <v>0</v>
          </cell>
          <cell r="H376">
            <v>0</v>
          </cell>
          <cell r="I376">
            <v>0</v>
          </cell>
        </row>
        <row r="377">
          <cell r="B377">
            <v>210102110</v>
          </cell>
          <cell r="C377" t="str">
            <v>LawCostTfrResAcc-Man</v>
          </cell>
          <cell r="F377">
            <v>378652.36</v>
          </cell>
          <cell r="H377">
            <v>378652.36</v>
          </cell>
          <cell r="I377">
            <v>378652.36</v>
          </cell>
        </row>
        <row r="378">
          <cell r="B378">
            <v>210102111</v>
          </cell>
          <cell r="C378" t="str">
            <v>LawCostVatTfrRes-Man</v>
          </cell>
          <cell r="E378" t="str">
            <v>-</v>
          </cell>
          <cell r="F378">
            <v>0</v>
          </cell>
          <cell r="H378">
            <v>0</v>
          </cell>
          <cell r="I378">
            <v>0</v>
          </cell>
        </row>
        <row r="379">
          <cell r="B379">
            <v>210102115</v>
          </cell>
          <cell r="C379" t="str">
            <v>SL Charges-AMC Adj</v>
          </cell>
          <cell r="E379" t="str">
            <v>-</v>
          </cell>
          <cell r="F379">
            <v>0</v>
          </cell>
          <cell r="H379">
            <v>0</v>
          </cell>
          <cell r="I379">
            <v>0</v>
          </cell>
        </row>
        <row r="380">
          <cell r="B380">
            <v>210102125</v>
          </cell>
          <cell r="C380" t="str">
            <v>MARD Chgs-AMC Adj</v>
          </cell>
          <cell r="E380" t="str">
            <v>-</v>
          </cell>
          <cell r="F380">
            <v>0</v>
          </cell>
          <cell r="H380">
            <v>0</v>
          </cell>
          <cell r="I380">
            <v>0</v>
          </cell>
        </row>
        <row r="381">
          <cell r="B381">
            <v>210102135</v>
          </cell>
          <cell r="C381" t="str">
            <v>MARD AMS C'r-AMC Adj</v>
          </cell>
          <cell r="E381" t="str">
            <v>-</v>
          </cell>
          <cell r="F381">
            <v>0</v>
          </cell>
          <cell r="H381">
            <v>0</v>
          </cell>
          <cell r="I381">
            <v>0</v>
          </cell>
        </row>
        <row r="382">
          <cell r="B382">
            <v>210102136</v>
          </cell>
          <cell r="C382" t="str">
            <v>DptTdelndC'r-AMC Adj</v>
          </cell>
          <cell r="E382" t="str">
            <v>-</v>
          </cell>
          <cell r="F382">
            <v>0</v>
          </cell>
          <cell r="H382">
            <v>0</v>
          </cell>
          <cell r="I382">
            <v>0</v>
          </cell>
        </row>
        <row r="383">
          <cell r="B383">
            <v>210102155</v>
          </cell>
          <cell r="C383" t="str">
            <v>CGL IntGrpBal (out)</v>
          </cell>
          <cell r="E383" t="str">
            <v>NR</v>
          </cell>
          <cell r="F383">
            <v>1103315.69</v>
          </cell>
          <cell r="H383">
            <v>1103315.69</v>
          </cell>
          <cell r="I383">
            <v>1103315.69</v>
          </cell>
        </row>
        <row r="384">
          <cell r="B384">
            <v>210102998</v>
          </cell>
          <cell r="C384" t="str">
            <v>Tfr to OAS -Customer</v>
          </cell>
          <cell r="E384" t="str">
            <v>-</v>
          </cell>
          <cell r="F384">
            <v>0</v>
          </cell>
          <cell r="H384">
            <v>0</v>
          </cell>
          <cell r="I384">
            <v>0</v>
          </cell>
        </row>
        <row r="385">
          <cell r="B385">
            <v>210102999</v>
          </cell>
          <cell r="C385" t="str">
            <v>Tfr to OAS - HoD</v>
          </cell>
          <cell r="E385" t="str">
            <v>NR</v>
          </cell>
          <cell r="F385">
            <v>0</v>
          </cell>
          <cell r="H385">
            <v>0</v>
          </cell>
          <cell r="I385">
            <v>0</v>
          </cell>
        </row>
        <row r="386">
          <cell r="B386">
            <v>210103005</v>
          </cell>
          <cell r="C386" t="str">
            <v>WTC Awards Creditor</v>
          </cell>
          <cell r="D386" t="str">
            <v>K 6</v>
          </cell>
          <cell r="E386" t="str">
            <v>-</v>
          </cell>
          <cell r="F386">
            <v>0</v>
          </cell>
          <cell r="H386">
            <v>0</v>
          </cell>
          <cell r="I386">
            <v>0</v>
          </cell>
        </row>
        <row r="387">
          <cell r="B387">
            <v>210103015</v>
          </cell>
          <cell r="C387" t="str">
            <v>WTC Form 3 OvrpayRfd</v>
          </cell>
          <cell r="D387" t="str">
            <v>K 6</v>
          </cell>
          <cell r="E387" t="str">
            <v>-</v>
          </cell>
          <cell r="F387">
            <v>-6974354.1899999995</v>
          </cell>
          <cell r="H387">
            <v>-6974354.1899999995</v>
          </cell>
          <cell r="I387">
            <v>-6974354.1899999995</v>
          </cell>
        </row>
        <row r="388">
          <cell r="B388">
            <v>210103025</v>
          </cell>
          <cell r="C388" t="str">
            <v>CTC Awards Creditor</v>
          </cell>
          <cell r="D388" t="str">
            <v>K 6</v>
          </cell>
          <cell r="E388" t="str">
            <v>-</v>
          </cell>
          <cell r="F388">
            <v>0</v>
          </cell>
          <cell r="H388">
            <v>0</v>
          </cell>
          <cell r="I388">
            <v>0</v>
          </cell>
          <cell r="J388" t="str">
            <v>Tax Credits Creditor - WTC</v>
          </cell>
          <cell r="K388">
            <v>-6979841.619999999</v>
          </cell>
        </row>
        <row r="389">
          <cell r="B389">
            <v>210103035</v>
          </cell>
          <cell r="C389" t="str">
            <v>CTC Form 3 OvrpayRfd</v>
          </cell>
          <cell r="D389" t="str">
            <v>K 6</v>
          </cell>
          <cell r="E389" t="str">
            <v>-</v>
          </cell>
          <cell r="F389">
            <v>-5487.43</v>
          </cell>
          <cell r="H389">
            <v>-5487.43</v>
          </cell>
          <cell r="I389">
            <v>-5487.43</v>
          </cell>
        </row>
        <row r="390">
          <cell r="B390">
            <v>210103040</v>
          </cell>
          <cell r="C390" t="str">
            <v>NTC Initial Mis-BACS</v>
          </cell>
          <cell r="D390" t="str">
            <v>K 5</v>
          </cell>
          <cell r="E390" t="str">
            <v>-</v>
          </cell>
          <cell r="F390">
            <v>-101740.87000000001</v>
          </cell>
          <cell r="H390">
            <v>-101740.87000000001</v>
          </cell>
          <cell r="I390">
            <v>-101740.87000000001</v>
          </cell>
          <cell r="J390" t="str">
            <v>Tax Credits Suspense - WTC</v>
          </cell>
          <cell r="K390">
            <v>37832834.15</v>
          </cell>
        </row>
        <row r="391">
          <cell r="B391">
            <v>210103045</v>
          </cell>
          <cell r="C391" t="str">
            <v>NTC Initial MisGiros</v>
          </cell>
          <cell r="D391" t="str">
            <v>K 5</v>
          </cell>
          <cell r="E391" t="str">
            <v>-</v>
          </cell>
          <cell r="F391">
            <v>41370163.699999996</v>
          </cell>
          <cell r="H391">
            <v>41370163.699999996</v>
          </cell>
          <cell r="I391">
            <v>41370163.699999996</v>
          </cell>
        </row>
        <row r="392">
          <cell r="B392">
            <v>210103050</v>
          </cell>
          <cell r="C392" t="str">
            <v>NTC Comp MisSuspBACS</v>
          </cell>
          <cell r="D392" t="str">
            <v>K 5</v>
          </cell>
          <cell r="E392" t="str">
            <v>-</v>
          </cell>
          <cell r="F392">
            <v>-15169.14</v>
          </cell>
          <cell r="H392">
            <v>-15169.14</v>
          </cell>
          <cell r="I392">
            <v>-15169.14</v>
          </cell>
        </row>
        <row r="393">
          <cell r="B393">
            <v>210103055</v>
          </cell>
          <cell r="C393" t="str">
            <v>NTC CompMisSuspGiros</v>
          </cell>
          <cell r="D393" t="str">
            <v>K 5</v>
          </cell>
          <cell r="E393" t="str">
            <v>-</v>
          </cell>
          <cell r="F393">
            <v>2853163.85</v>
          </cell>
          <cell r="H393">
            <v>2853163.85</v>
          </cell>
          <cell r="I393">
            <v>2853163.85</v>
          </cell>
        </row>
        <row r="394">
          <cell r="B394">
            <v>210103060</v>
          </cell>
          <cell r="C394" t="str">
            <v>WTCOutOfDateGiroSusp</v>
          </cell>
          <cell r="D394" t="str">
            <v>K 5</v>
          </cell>
          <cell r="E394" t="str">
            <v>-</v>
          </cell>
          <cell r="F394">
            <v>-3311334.08</v>
          </cell>
          <cell r="H394">
            <v>-3311334.08</v>
          </cell>
          <cell r="I394">
            <v>-3311334.08</v>
          </cell>
        </row>
        <row r="395">
          <cell r="B395">
            <v>210103065</v>
          </cell>
          <cell r="C395" t="str">
            <v>CTCOutOfDateGiroSusp</v>
          </cell>
          <cell r="D395" t="str">
            <v>K 5</v>
          </cell>
          <cell r="E395" t="str">
            <v>-</v>
          </cell>
          <cell r="F395">
            <v>-2962249.31</v>
          </cell>
          <cell r="H395">
            <v>-2962249.31</v>
          </cell>
          <cell r="I395">
            <v>-2962249.31</v>
          </cell>
        </row>
        <row r="396">
          <cell r="B396">
            <v>210103075</v>
          </cell>
          <cell r="C396" t="str">
            <v>CTC Ovrpay Rec Unall</v>
          </cell>
          <cell r="D396" t="str">
            <v>K 5</v>
          </cell>
          <cell r="H396">
            <v>0</v>
          </cell>
          <cell r="I396">
            <v>0</v>
          </cell>
        </row>
        <row r="397">
          <cell r="B397">
            <v>210104005</v>
          </cell>
          <cell r="C397" t="str">
            <v>IT Deferred Rev</v>
          </cell>
          <cell r="E397" t="str">
            <v>-</v>
          </cell>
          <cell r="H397">
            <v>0</v>
          </cell>
          <cell r="I397">
            <v>0</v>
          </cell>
        </row>
        <row r="398">
          <cell r="B398">
            <v>210104010</v>
          </cell>
          <cell r="C398" t="str">
            <v>CT Deferred Rev</v>
          </cell>
          <cell r="E398" t="str">
            <v>-</v>
          </cell>
          <cell r="F398">
            <v>0</v>
          </cell>
          <cell r="H398">
            <v>0</v>
          </cell>
          <cell r="I398">
            <v>0</v>
          </cell>
        </row>
        <row r="399">
          <cell r="B399">
            <v>210104020</v>
          </cell>
          <cell r="C399" t="str">
            <v>CGT Deferred Rev</v>
          </cell>
          <cell r="E399" t="str">
            <v>-</v>
          </cell>
          <cell r="H399">
            <v>0</v>
          </cell>
          <cell r="I399">
            <v>0</v>
          </cell>
        </row>
        <row r="400">
          <cell r="B400">
            <v>210104025</v>
          </cell>
          <cell r="C400" t="str">
            <v>IHT Deferred Rev</v>
          </cell>
          <cell r="E400" t="str">
            <v>-</v>
          </cell>
          <cell r="F400">
            <v>0</v>
          </cell>
          <cell r="H400">
            <v>0</v>
          </cell>
          <cell r="I400">
            <v>0</v>
          </cell>
        </row>
        <row r="401">
          <cell r="B401">
            <v>210105035</v>
          </cell>
          <cell r="C401" t="str">
            <v>NICs Ac'd Rev Liabs</v>
          </cell>
          <cell r="E401" t="str">
            <v>-</v>
          </cell>
          <cell r="F401">
            <v>0</v>
          </cell>
          <cell r="H401">
            <v>0</v>
          </cell>
          <cell r="I401">
            <v>0</v>
          </cell>
        </row>
        <row r="402">
          <cell r="B402">
            <v>210105</v>
          </cell>
          <cell r="C402" t="str">
            <v>*</v>
          </cell>
          <cell r="E402" t="str">
            <v>-</v>
          </cell>
          <cell r="H402">
            <v>16507640.379999997</v>
          </cell>
          <cell r="I402">
            <v>0</v>
          </cell>
        </row>
        <row r="403">
          <cell r="B403">
            <v>2101</v>
          </cell>
          <cell r="C403" t="str">
            <v>**</v>
          </cell>
          <cell r="E403" t="str">
            <v>-</v>
          </cell>
          <cell r="H403">
            <v>16507640.379999997</v>
          </cell>
          <cell r="I403">
            <v>0</v>
          </cell>
        </row>
        <row r="404">
          <cell r="E404" t="str">
            <v>-</v>
          </cell>
          <cell r="I404">
            <v>0</v>
          </cell>
        </row>
        <row r="405">
          <cell r="B405">
            <v>21</v>
          </cell>
          <cell r="C405" t="str">
            <v>***</v>
          </cell>
          <cell r="E405" t="str">
            <v>-</v>
          </cell>
          <cell r="H405">
            <v>16507640.379999997</v>
          </cell>
          <cell r="I405">
            <v>0</v>
          </cell>
        </row>
        <row r="406">
          <cell r="B406">
            <v>310200000</v>
          </cell>
          <cell r="C406" t="str">
            <v>Retained Surplus</v>
          </cell>
          <cell r="E406" t="str">
            <v>BR</v>
          </cell>
          <cell r="F406">
            <v>0</v>
          </cell>
          <cell r="H406">
            <v>0</v>
          </cell>
          <cell r="I406">
            <v>0</v>
          </cell>
        </row>
        <row r="407">
          <cell r="B407">
            <v>310301005</v>
          </cell>
          <cell r="C407" t="str">
            <v>BOE TfrToConsol Fund</v>
          </cell>
          <cell r="D407" t="str">
            <v>N 1</v>
          </cell>
          <cell r="E407" t="str">
            <v>BR</v>
          </cell>
          <cell r="F407">
            <v>33934285047.22</v>
          </cell>
          <cell r="H407">
            <v>33934285047.22</v>
          </cell>
          <cell r="I407">
            <v>33934285047.22</v>
          </cell>
        </row>
        <row r="408">
          <cell r="B408">
            <v>310301010</v>
          </cell>
          <cell r="C408" t="str">
            <v>T'fers To&amp;From C&amp;E</v>
          </cell>
          <cell r="D408" t="str">
            <v>N 1</v>
          </cell>
          <cell r="E408" t="str">
            <v>-</v>
          </cell>
          <cell r="F408">
            <v>-11090489858.92</v>
          </cell>
          <cell r="H408">
            <v>-11090489858.92</v>
          </cell>
          <cell r="I408">
            <v>-11090489858.92</v>
          </cell>
        </row>
        <row r="409">
          <cell r="B409">
            <v>310301015</v>
          </cell>
          <cell r="C409" t="str">
            <v>BOI TfrToConsol Fund</v>
          </cell>
          <cell r="D409" t="str">
            <v>N 1</v>
          </cell>
          <cell r="E409" t="str">
            <v>-</v>
          </cell>
          <cell r="F409">
            <v>0</v>
          </cell>
          <cell r="H409">
            <v>0</v>
          </cell>
          <cell r="I409">
            <v>0</v>
          </cell>
        </row>
        <row r="410">
          <cell r="B410">
            <v>310301020</v>
          </cell>
          <cell r="C410" t="str">
            <v>C&amp;EFundsToBePaidOver</v>
          </cell>
          <cell r="D410" t="str">
            <v>N 1</v>
          </cell>
          <cell r="E410" t="str">
            <v>-</v>
          </cell>
          <cell r="F410">
            <v>-34024338.83</v>
          </cell>
          <cell r="H410">
            <v>-34024338.83</v>
          </cell>
          <cell r="I410">
            <v>-34024338.83</v>
          </cell>
        </row>
        <row r="411">
          <cell r="B411">
            <v>310301025</v>
          </cell>
          <cell r="C411" t="str">
            <v>T'fer Of C&amp;E Funds</v>
          </cell>
          <cell r="D411" t="str">
            <v>N 1</v>
          </cell>
          <cell r="F411">
            <v>34024338.83</v>
          </cell>
          <cell r="H411">
            <v>34024338.83</v>
          </cell>
          <cell r="I411">
            <v>34024338.83</v>
          </cell>
        </row>
        <row r="412">
          <cell r="B412">
            <v>310301030</v>
          </cell>
          <cell r="C412" t="str">
            <v>Xfer To CtgyFund:Tax</v>
          </cell>
          <cell r="D412" t="str">
            <v>N 1</v>
          </cell>
          <cell r="E412" t="str">
            <v>-</v>
          </cell>
          <cell r="F412">
            <v>0</v>
          </cell>
          <cell r="H412">
            <v>0</v>
          </cell>
          <cell r="I412">
            <v>0</v>
          </cell>
          <cell r="J412" t="str">
            <v>Amounts paid to Cons Fund</v>
          </cell>
          <cell r="K412">
            <v>22843795188.300003</v>
          </cell>
        </row>
        <row r="413">
          <cell r="B413">
            <v>310301035</v>
          </cell>
          <cell r="C413" t="str">
            <v>Xfer FrmCtgyFund:Tax</v>
          </cell>
          <cell r="D413" t="str">
            <v>N 1</v>
          </cell>
          <cell r="E413" t="str">
            <v>-</v>
          </cell>
          <cell r="F413">
            <v>0</v>
          </cell>
          <cell r="H413">
            <v>0</v>
          </cell>
          <cell r="I413">
            <v>0</v>
          </cell>
        </row>
        <row r="414">
          <cell r="B414">
            <v>310302005</v>
          </cell>
          <cell r="C414" t="str">
            <v>Reserves-General Ac</v>
          </cell>
          <cell r="F414">
            <v>0</v>
          </cell>
          <cell r="H414">
            <v>0</v>
          </cell>
          <cell r="I414">
            <v>0</v>
          </cell>
        </row>
        <row r="415">
          <cell r="B415">
            <v>310302010</v>
          </cell>
          <cell r="C415" t="str">
            <v>ResYEAdj Closeout Ac</v>
          </cell>
          <cell r="F415">
            <v>0</v>
          </cell>
          <cell r="H415">
            <v>0</v>
          </cell>
          <cell r="I415">
            <v>0</v>
          </cell>
        </row>
        <row r="416">
          <cell r="B416">
            <v>310304015</v>
          </cell>
          <cell r="C416" t="str">
            <v>Crs - Other Cshiers</v>
          </cell>
          <cell r="H416">
            <v>0</v>
          </cell>
          <cell r="I416">
            <v>0</v>
          </cell>
        </row>
        <row r="417">
          <cell r="B417">
            <v>310304020</v>
          </cell>
          <cell r="C417" t="str">
            <v>Non Bank PO suspense</v>
          </cell>
          <cell r="E417" t="str">
            <v>-</v>
          </cell>
          <cell r="H417">
            <v>0</v>
          </cell>
          <cell r="I417">
            <v>0</v>
          </cell>
        </row>
        <row r="418">
          <cell r="B418">
            <v>310304025</v>
          </cell>
          <cell r="C418" t="str">
            <v>Head Off Refunds</v>
          </cell>
          <cell r="D418" t="str">
            <v>O 3</v>
          </cell>
          <cell r="E418" t="str">
            <v>-</v>
          </cell>
          <cell r="F418">
            <v>-58000.72</v>
          </cell>
          <cell r="H418">
            <v>-58000.72</v>
          </cell>
          <cell r="I418">
            <v>-58000.72</v>
          </cell>
        </row>
        <row r="419">
          <cell r="B419">
            <v>310304035</v>
          </cell>
          <cell r="C419" t="str">
            <v>Duty Suspense: Tax Credt Irreg Encsh-GIRO Chq</v>
          </cell>
          <cell r="D419" t="str">
            <v>O 3</v>
          </cell>
          <cell r="E419" t="str">
            <v>-</v>
          </cell>
          <cell r="H419">
            <v>0</v>
          </cell>
          <cell r="I419">
            <v>0</v>
          </cell>
        </row>
        <row r="420">
          <cell r="B420">
            <v>310304040</v>
          </cell>
          <cell r="C420" t="str">
            <v>Duty Suspense: Tax Credt Irreg Encsh-Post Off</v>
          </cell>
          <cell r="D420" t="str">
            <v>O 3</v>
          </cell>
          <cell r="E420" t="str">
            <v>-</v>
          </cell>
          <cell r="H420">
            <v>0</v>
          </cell>
          <cell r="I420">
            <v>0</v>
          </cell>
        </row>
        <row r="421">
          <cell r="B421">
            <v>310304050</v>
          </cell>
          <cell r="C421" t="str">
            <v>Enfmnt OffCl2EOBS</v>
          </cell>
          <cell r="D421" t="str">
            <v>O 3</v>
          </cell>
          <cell r="E421" t="str">
            <v>-</v>
          </cell>
          <cell r="H421">
            <v>0</v>
          </cell>
          <cell r="I421">
            <v>0</v>
          </cell>
          <cell r="J421" t="str">
            <v>Total Other Balances</v>
          </cell>
          <cell r="K421">
            <v>-19562.020000000004</v>
          </cell>
        </row>
        <row r="422">
          <cell r="B422">
            <v>310304055</v>
          </cell>
          <cell r="C422" t="str">
            <v>Pay Ordr To GiroSusp</v>
          </cell>
          <cell r="D422" t="str">
            <v>O 3</v>
          </cell>
          <cell r="F422">
            <v>38438.7</v>
          </cell>
          <cell r="H422">
            <v>38438.7</v>
          </cell>
          <cell r="I422">
            <v>38438.7</v>
          </cell>
        </row>
        <row r="423">
          <cell r="B423">
            <v>310304060</v>
          </cell>
          <cell r="C423" t="str">
            <v>Large journal suspense</v>
          </cell>
          <cell r="E423" t="str">
            <v>-</v>
          </cell>
          <cell r="H423">
            <v>0</v>
          </cell>
          <cell r="I423">
            <v>0</v>
          </cell>
        </row>
        <row r="424">
          <cell r="B424">
            <v>310304</v>
          </cell>
          <cell r="C424" t="str">
            <v>*</v>
          </cell>
          <cell r="E424" t="str">
            <v>-</v>
          </cell>
          <cell r="G424">
            <v>0</v>
          </cell>
          <cell r="H424">
            <v>22843775626.280003</v>
          </cell>
          <cell r="I424">
            <v>0</v>
          </cell>
        </row>
        <row r="425">
          <cell r="E425" t="str">
            <v>-</v>
          </cell>
          <cell r="I425">
            <v>0</v>
          </cell>
        </row>
        <row r="426">
          <cell r="B426">
            <v>3103</v>
          </cell>
          <cell r="C426" t="str">
            <v>**</v>
          </cell>
          <cell r="E426" t="str">
            <v>-</v>
          </cell>
          <cell r="G426">
            <v>0</v>
          </cell>
          <cell r="H426">
            <v>22843775626.280003</v>
          </cell>
          <cell r="I426">
            <v>0</v>
          </cell>
        </row>
        <row r="427">
          <cell r="E427" t="str">
            <v>-</v>
          </cell>
          <cell r="I427">
            <v>0</v>
          </cell>
        </row>
        <row r="428">
          <cell r="B428">
            <v>31</v>
          </cell>
          <cell r="C428" t="str">
            <v>***</v>
          </cell>
          <cell r="E428" t="str">
            <v>-</v>
          </cell>
          <cell r="G428">
            <v>0</v>
          </cell>
          <cell r="H428">
            <v>22843775626.280003</v>
          </cell>
          <cell r="I428">
            <v>0</v>
          </cell>
        </row>
        <row r="429">
          <cell r="E429" t="str">
            <v>NR</v>
          </cell>
          <cell r="I429">
            <v>0</v>
          </cell>
        </row>
        <row r="430">
          <cell r="B430">
            <v>411110</v>
          </cell>
          <cell r="C430" t="str">
            <v>Income Tax</v>
          </cell>
          <cell r="E430" t="str">
            <v>-</v>
          </cell>
          <cell r="I430">
            <v>0</v>
          </cell>
        </row>
        <row r="431">
          <cell r="C431" t="str">
            <v>Income Tax Receipts</v>
          </cell>
          <cell r="E431" t="str">
            <v>-</v>
          </cell>
          <cell r="I431">
            <v>0</v>
          </cell>
        </row>
        <row r="432">
          <cell r="E432" t="str">
            <v>-</v>
          </cell>
          <cell r="I432">
            <v>0</v>
          </cell>
        </row>
        <row r="433">
          <cell r="B433">
            <v>410101005</v>
          </cell>
          <cell r="C433" t="str">
            <v>IT Rcpt (AMCCharges)</v>
          </cell>
          <cell r="D433" t="str">
            <v>A 1</v>
          </cell>
          <cell r="E433" t="str">
            <v>-</v>
          </cell>
          <cell r="F433">
            <v>-156419774.65999997</v>
          </cell>
          <cell r="H433">
            <v>-156419774.65999997</v>
          </cell>
          <cell r="I433">
            <v>-156419774.65999997</v>
          </cell>
        </row>
        <row r="434">
          <cell r="B434">
            <v>410101006</v>
          </cell>
          <cell r="C434" t="str">
            <v>IT remissions (AMC)</v>
          </cell>
          <cell r="D434" t="str">
            <v>A 1</v>
          </cell>
          <cell r="E434" t="str">
            <v>-</v>
          </cell>
          <cell r="F434">
            <v>11018746.489999998</v>
          </cell>
          <cell r="H434">
            <v>11018746.489999998</v>
          </cell>
          <cell r="I434">
            <v>11018746.489999998</v>
          </cell>
        </row>
        <row r="435">
          <cell r="B435">
            <v>410101009</v>
          </cell>
          <cell r="C435" t="str">
            <v>Minor Differences</v>
          </cell>
          <cell r="H435">
            <v>0</v>
          </cell>
          <cell r="I435">
            <v>0</v>
          </cell>
        </row>
        <row r="436">
          <cell r="B436">
            <v>410101010</v>
          </cell>
          <cell r="C436" t="str">
            <v>'IT Rcpt (NonAMC Chg</v>
          </cell>
          <cell r="D436" t="str">
            <v>A 1</v>
          </cell>
          <cell r="F436">
            <v>-12491397261.35</v>
          </cell>
          <cell r="H436">
            <v>-12491397261.35</v>
          </cell>
          <cell r="I436">
            <v>-12491397261.35</v>
          </cell>
        </row>
        <row r="437">
          <cell r="B437">
            <v>410101020</v>
          </cell>
          <cell r="C437" t="str">
            <v>SA IT Rcpts</v>
          </cell>
          <cell r="E437" t="str">
            <v>-</v>
          </cell>
          <cell r="G437">
            <v>-412725694.8338583</v>
          </cell>
          <cell r="H437">
            <v>-412725694.8338583</v>
          </cell>
          <cell r="I437">
            <v>-412725694.8338583</v>
          </cell>
        </row>
        <row r="438">
          <cell r="B438">
            <v>410101050</v>
          </cell>
          <cell r="C438" t="str">
            <v>IT Rcpt For Divs</v>
          </cell>
          <cell r="D438" t="str">
            <v>A 1</v>
          </cell>
          <cell r="E438" t="str">
            <v>-</v>
          </cell>
          <cell r="F438">
            <v>-2352269</v>
          </cell>
          <cell r="H438">
            <v>-2352269</v>
          </cell>
          <cell r="I438">
            <v>-2352269</v>
          </cell>
        </row>
        <row r="439">
          <cell r="B439">
            <v>410101060</v>
          </cell>
          <cell r="C439" t="str">
            <v>Inc tax R'cpt: IT Rcpts EU Savings Account</v>
          </cell>
          <cell r="D439" t="str">
            <v>A 1</v>
          </cell>
          <cell r="E439" t="str">
            <v>NR</v>
          </cell>
          <cell r="H439">
            <v>0</v>
          </cell>
          <cell r="I439">
            <v>0</v>
          </cell>
        </row>
        <row r="440">
          <cell r="B440">
            <v>410101070</v>
          </cell>
          <cell r="C440" t="str">
            <v>IT Rcpt Class 4</v>
          </cell>
          <cell r="D440" t="str">
            <v>A 1</v>
          </cell>
          <cell r="F440">
            <v>-304</v>
          </cell>
          <cell r="H440">
            <v>-304</v>
          </cell>
          <cell r="I440">
            <v>-304</v>
          </cell>
        </row>
        <row r="441">
          <cell r="B441">
            <v>410101080</v>
          </cell>
          <cell r="C441" t="str">
            <v>Inc tax Rcpt IT rcpts Class 6</v>
          </cell>
          <cell r="E441" t="str">
            <v>-</v>
          </cell>
          <cell r="H441">
            <v>0</v>
          </cell>
          <cell r="I441">
            <v>0</v>
          </cell>
        </row>
        <row r="442">
          <cell r="B442">
            <v>410101090</v>
          </cell>
          <cell r="C442" t="str">
            <v>IT Rcpt(RFOC)117CTD</v>
          </cell>
          <cell r="D442" t="str">
            <v>A 1</v>
          </cell>
          <cell r="F442">
            <v>-22575207.49</v>
          </cell>
          <cell r="H442">
            <v>-22575207.49</v>
          </cell>
          <cell r="I442">
            <v>-22575207.49</v>
          </cell>
        </row>
        <row r="443">
          <cell r="B443">
            <v>410101100</v>
          </cell>
          <cell r="C443" t="str">
            <v>IT Rcpt(RFOC)-117Oth</v>
          </cell>
          <cell r="E443" t="str">
            <v>-</v>
          </cell>
          <cell r="F443">
            <v>-30424314.43</v>
          </cell>
          <cell r="H443">
            <v>-30424314.43</v>
          </cell>
          <cell r="I443">
            <v>-30424314.43</v>
          </cell>
        </row>
        <row r="444">
          <cell r="B444">
            <v>410101105</v>
          </cell>
          <cell r="C444" t="str">
            <v>IT Rcpt charges -AMC Adj</v>
          </cell>
          <cell r="D444" t="str">
            <v>A 1</v>
          </cell>
          <cell r="E444" t="str">
            <v>NR &amp; BR</v>
          </cell>
          <cell r="F444">
            <v>-1743031.4300000002</v>
          </cell>
          <cell r="H444">
            <v>-1743031.4300000002</v>
          </cell>
          <cell r="I444">
            <v>-1743031.4300000002</v>
          </cell>
        </row>
        <row r="445">
          <cell r="B445">
            <v>410101110</v>
          </cell>
          <cell r="C445" t="str">
            <v>IT Rcpt(RBOC)-117CTD</v>
          </cell>
          <cell r="D445" t="str">
            <v>A 1</v>
          </cell>
          <cell r="E445" t="str">
            <v>NR &amp; BR</v>
          </cell>
          <cell r="F445">
            <v>46542446.07</v>
          </cell>
          <cell r="H445">
            <v>46542446.07</v>
          </cell>
          <cell r="I445">
            <v>46542446.07</v>
          </cell>
        </row>
        <row r="446">
          <cell r="B446">
            <v>410101120</v>
          </cell>
          <cell r="C446" t="str">
            <v>IT Rcpt(RBOC)-117Oth</v>
          </cell>
          <cell r="D446" t="str">
            <v>A 1</v>
          </cell>
          <cell r="E446" t="str">
            <v>NR &amp; BR</v>
          </cell>
          <cell r="F446">
            <v>469227.07</v>
          </cell>
          <cell r="H446">
            <v>469227.07</v>
          </cell>
          <cell r="I446">
            <v>469227.07</v>
          </cell>
          <cell r="J446" t="str">
            <v>IT Receipts</v>
          </cell>
          <cell r="K446">
            <v>-13083947168.57386</v>
          </cell>
        </row>
        <row r="447">
          <cell r="B447">
            <v>410101170</v>
          </cell>
          <cell r="C447" t="str">
            <v>Form 3 Discrepancies</v>
          </cell>
          <cell r="D447" t="str">
            <v>A 1</v>
          </cell>
          <cell r="E447" t="str">
            <v>-</v>
          </cell>
          <cell r="F447">
            <v>933826.1300000027</v>
          </cell>
          <cell r="H447">
            <v>933826.1300000027</v>
          </cell>
          <cell r="I447">
            <v>933826.1300000027</v>
          </cell>
        </row>
        <row r="448">
          <cell r="B448">
            <v>410101400</v>
          </cell>
          <cell r="C448" t="str">
            <v>Income Tax Interest</v>
          </cell>
          <cell r="D448" t="str">
            <v>A 1</v>
          </cell>
          <cell r="E448" t="str">
            <v>-</v>
          </cell>
          <cell r="F448">
            <v>-25282150</v>
          </cell>
          <cell r="H448">
            <v>-25282150</v>
          </cell>
          <cell r="I448">
            <v>-25282150</v>
          </cell>
        </row>
        <row r="449">
          <cell r="B449">
            <v>410101405</v>
          </cell>
          <cell r="C449" t="str">
            <v>Late Repayment Int</v>
          </cell>
          <cell r="D449" t="str">
            <v>A 1</v>
          </cell>
          <cell r="E449" t="str">
            <v>NR</v>
          </cell>
          <cell r="F449">
            <v>8212</v>
          </cell>
          <cell r="H449">
            <v>8212</v>
          </cell>
          <cell r="I449">
            <v>8212</v>
          </cell>
        </row>
        <row r="450">
          <cell r="B450">
            <v>410101500</v>
          </cell>
          <cell r="C450" t="str">
            <v>SA Acs Off Rcpt</v>
          </cell>
          <cell r="D450" t="str">
            <v>A 1</v>
          </cell>
          <cell r="E450" t="str">
            <v>-</v>
          </cell>
          <cell r="F450">
            <v>-455792723.86</v>
          </cell>
          <cell r="G450">
            <v>455792723.86</v>
          </cell>
          <cell r="H450">
            <v>0</v>
          </cell>
          <cell r="I450">
            <v>0</v>
          </cell>
        </row>
        <row r="451">
          <cell r="B451">
            <v>410101610</v>
          </cell>
          <cell r="C451" t="str">
            <v>SA Fixed Penalty</v>
          </cell>
          <cell r="D451" t="str">
            <v>A 1</v>
          </cell>
          <cell r="E451" t="str">
            <v>NR</v>
          </cell>
          <cell r="F451">
            <v>-1201616.15</v>
          </cell>
          <cell r="H451">
            <v>-1201616.15</v>
          </cell>
          <cell r="I451">
            <v>-1201616.15</v>
          </cell>
        </row>
        <row r="452">
          <cell r="B452">
            <v>410101620</v>
          </cell>
          <cell r="C452" t="str">
            <v>SA Misc Penalty</v>
          </cell>
          <cell r="D452" t="str">
            <v>A 1</v>
          </cell>
          <cell r="F452">
            <v>-275716.06</v>
          </cell>
          <cell r="H452">
            <v>-275716.06</v>
          </cell>
          <cell r="I452">
            <v>-275716.06</v>
          </cell>
        </row>
        <row r="453">
          <cell r="B453">
            <v>410102010</v>
          </cell>
          <cell r="C453" t="str">
            <v>IT Repay</v>
          </cell>
          <cell r="D453" t="str">
            <v>A 2</v>
          </cell>
          <cell r="E453" t="str">
            <v>-</v>
          </cell>
          <cell r="F453">
            <v>285006330.66999996</v>
          </cell>
          <cell r="H453">
            <v>285006330.66999996</v>
          </cell>
          <cell r="I453">
            <v>285006330.66999996</v>
          </cell>
        </row>
        <row r="454">
          <cell r="B454">
            <v>410102020</v>
          </cell>
          <cell r="C454" t="str">
            <v>IT Repayments: IT Repayments int</v>
          </cell>
          <cell r="D454" t="str">
            <v>A 2</v>
          </cell>
          <cell r="F454">
            <v>1038669.0499999999</v>
          </cell>
          <cell r="H454">
            <v>1038669.0499999999</v>
          </cell>
          <cell r="I454">
            <v>1038669.0499999999</v>
          </cell>
        </row>
        <row r="455">
          <cell r="B455">
            <v>410102030</v>
          </cell>
          <cell r="C455" t="str">
            <v>IT repayments SA</v>
          </cell>
          <cell r="E455" t="str">
            <v>-</v>
          </cell>
          <cell r="F455">
            <v>2164593.99</v>
          </cell>
          <cell r="G455">
            <v>313264296.7169292</v>
          </cell>
          <cell r="H455">
            <v>315428890.7069292</v>
          </cell>
          <cell r="I455">
            <v>315428890.7069292</v>
          </cell>
        </row>
        <row r="456">
          <cell r="B456">
            <v>410102040</v>
          </cell>
          <cell r="C456" t="str">
            <v>IT Repay CLUMP</v>
          </cell>
          <cell r="D456" t="str">
            <v>A 2</v>
          </cell>
          <cell r="E456" t="str">
            <v>BR</v>
          </cell>
          <cell r="F456">
            <v>187301200.19</v>
          </cell>
          <cell r="H456">
            <v>187301200.19</v>
          </cell>
          <cell r="I456">
            <v>187301200.19</v>
          </cell>
        </row>
        <row r="457">
          <cell r="B457">
            <v>410102050</v>
          </cell>
          <cell r="C457" t="str">
            <v>IT Repay CLUMP Int</v>
          </cell>
          <cell r="D457" t="str">
            <v>A 2</v>
          </cell>
          <cell r="E457" t="str">
            <v>BR</v>
          </cell>
          <cell r="F457">
            <v>4895.41</v>
          </cell>
          <cell r="H457">
            <v>4895.41</v>
          </cell>
          <cell r="I457">
            <v>4895.41</v>
          </cell>
        </row>
        <row r="458">
          <cell r="B458">
            <v>410102060</v>
          </cell>
          <cell r="C458" t="str">
            <v>IT Repayments: IT Repayments CLUMP Penalties</v>
          </cell>
          <cell r="D458" t="str">
            <v>A 2</v>
          </cell>
          <cell r="E458" t="str">
            <v>NR</v>
          </cell>
          <cell r="H458">
            <v>0</v>
          </cell>
          <cell r="I458">
            <v>0</v>
          </cell>
        </row>
        <row r="459">
          <cell r="B459">
            <v>410102070</v>
          </cell>
          <cell r="C459" t="str">
            <v>IT RepayCLUMPSuppl't</v>
          </cell>
          <cell r="D459" t="str">
            <v>A 2</v>
          </cell>
          <cell r="E459" t="str">
            <v>NR</v>
          </cell>
          <cell r="F459">
            <v>251063.59</v>
          </cell>
          <cell r="H459">
            <v>251063.59</v>
          </cell>
          <cell r="I459">
            <v>251063.59</v>
          </cell>
        </row>
        <row r="460">
          <cell r="B460">
            <v>410102075</v>
          </cell>
          <cell r="C460" t="str">
            <v>HEP RPS Granted</v>
          </cell>
          <cell r="E460" t="str">
            <v>NR</v>
          </cell>
          <cell r="F460">
            <v>0.11</v>
          </cell>
          <cell r="H460">
            <v>0.11</v>
          </cell>
          <cell r="I460">
            <v>0.11</v>
          </cell>
        </row>
        <row r="461">
          <cell r="B461">
            <v>410102076</v>
          </cell>
          <cell r="C461" t="str">
            <v>PAYE RPI Created</v>
          </cell>
          <cell r="E461" t="str">
            <v>NR</v>
          </cell>
          <cell r="F461">
            <v>639114.32</v>
          </cell>
          <cell r="H461">
            <v>639114.32</v>
          </cell>
          <cell r="I461">
            <v>639114.32</v>
          </cell>
        </row>
        <row r="462">
          <cell r="B462">
            <v>410102085</v>
          </cell>
          <cell r="C462" t="str">
            <v>RPS on repaid</v>
          </cell>
          <cell r="E462" t="str">
            <v>NR</v>
          </cell>
          <cell r="F462">
            <v>-119906.96</v>
          </cell>
          <cell r="H462">
            <v>-119906.96</v>
          </cell>
          <cell r="I462">
            <v>-119906.96</v>
          </cell>
        </row>
        <row r="463">
          <cell r="B463">
            <v>410102110</v>
          </cell>
          <cell r="C463" t="str">
            <v>IT IrregularEnCshmnt</v>
          </cell>
          <cell r="D463" t="str">
            <v>A 2</v>
          </cell>
          <cell r="E463" t="str">
            <v>NR</v>
          </cell>
          <cell r="F463">
            <v>-100006.12000000001</v>
          </cell>
          <cell r="H463">
            <v>-100006.12000000001</v>
          </cell>
          <cell r="I463">
            <v>-100006.12000000001</v>
          </cell>
          <cell r="J463" t="str">
            <v>IT Repayments</v>
          </cell>
          <cell r="K463">
            <v>789698187.5369292</v>
          </cell>
        </row>
        <row r="464">
          <cell r="B464">
            <v>410102120</v>
          </cell>
          <cell r="C464" t="str">
            <v>IT Losses - Out</v>
          </cell>
          <cell r="D464" t="str">
            <v>A 2</v>
          </cell>
          <cell r="E464" t="str">
            <v>-</v>
          </cell>
          <cell r="F464">
            <v>176643.17</v>
          </cell>
          <cell r="H464">
            <v>176643.17</v>
          </cell>
          <cell r="I464">
            <v>176643.17</v>
          </cell>
        </row>
        <row r="465">
          <cell r="B465">
            <v>410102130</v>
          </cell>
          <cell r="C465" t="str">
            <v>IT Losses - In</v>
          </cell>
          <cell r="D465" t="str">
            <v>A 2</v>
          </cell>
          <cell r="E465" t="str">
            <v>-</v>
          </cell>
          <cell r="H465">
            <v>0</v>
          </cell>
          <cell r="I465">
            <v>0</v>
          </cell>
          <cell r="J465" t="str">
            <v>Net IT Receipts</v>
          </cell>
          <cell r="K465">
            <v>-12294248981.03693</v>
          </cell>
        </row>
        <row r="466">
          <cell r="B466">
            <v>410102140</v>
          </cell>
          <cell r="C466" t="str">
            <v>IT On Deposit</v>
          </cell>
          <cell r="D466" t="str">
            <v>A 1</v>
          </cell>
          <cell r="E466" t="str">
            <v>-</v>
          </cell>
          <cell r="H466">
            <v>0</v>
          </cell>
          <cell r="I466">
            <v>0</v>
          </cell>
        </row>
        <row r="467">
          <cell r="B467">
            <v>410102150</v>
          </cell>
          <cell r="C467" t="str">
            <v>IT Off Deposit</v>
          </cell>
          <cell r="D467" t="str">
            <v>A 1</v>
          </cell>
          <cell r="E467" t="str">
            <v>-</v>
          </cell>
          <cell r="F467">
            <v>380.86</v>
          </cell>
          <cell r="H467">
            <v>380.86</v>
          </cell>
          <cell r="I467">
            <v>380.86</v>
          </cell>
        </row>
        <row r="468">
          <cell r="B468">
            <v>410102500</v>
          </cell>
          <cell r="C468" t="str">
            <v>SA Overpaid Repay</v>
          </cell>
          <cell r="D468" t="str">
            <v>A 2 </v>
          </cell>
          <cell r="E468" t="str">
            <v>-</v>
          </cell>
          <cell r="F468">
            <v>80902660.74000001</v>
          </cell>
          <cell r="G468">
            <v>-80902660.74000001</v>
          </cell>
          <cell r="H468">
            <v>0</v>
          </cell>
          <cell r="I468">
            <v>0</v>
          </cell>
        </row>
        <row r="469">
          <cell r="B469">
            <v>410102510</v>
          </cell>
          <cell r="C469" t="str">
            <v>SA Unallocated Repay</v>
          </cell>
          <cell r="D469" t="str">
            <v>A 2</v>
          </cell>
          <cell r="E469" t="str">
            <v>-</v>
          </cell>
          <cell r="F469">
            <v>37335254.230000004</v>
          </cell>
          <cell r="G469">
            <v>-37335254.230000004</v>
          </cell>
          <cell r="H469">
            <v>0</v>
          </cell>
          <cell r="I469">
            <v>0</v>
          </cell>
        </row>
        <row r="470">
          <cell r="B470">
            <v>410102520</v>
          </cell>
          <cell r="C470" t="str">
            <v>SA RPS Repay</v>
          </cell>
          <cell r="D470" t="str">
            <v>A 2</v>
          </cell>
          <cell r="E470" t="str">
            <v>-</v>
          </cell>
          <cell r="F470">
            <v>1062717.77</v>
          </cell>
          <cell r="G470">
            <v>-1062717.77</v>
          </cell>
          <cell r="H470">
            <v>0</v>
          </cell>
          <cell r="I470">
            <v>0</v>
          </cell>
        </row>
        <row r="471">
          <cell r="B471">
            <v>410102530</v>
          </cell>
          <cell r="C471" t="str">
            <v>SA BCC Repay</v>
          </cell>
          <cell r="D471" t="str">
            <v>A 2</v>
          </cell>
          <cell r="E471" t="str">
            <v>-</v>
          </cell>
          <cell r="F471">
            <v>194926121.73000002</v>
          </cell>
          <cell r="G471">
            <v>-194926121.73000002</v>
          </cell>
          <cell r="H471">
            <v>0</v>
          </cell>
          <cell r="I471">
            <v>0</v>
          </cell>
        </row>
        <row r="472">
          <cell r="B472">
            <v>410102540</v>
          </cell>
          <cell r="C472" t="str">
            <v>SA FreeStandingRepay</v>
          </cell>
          <cell r="D472" t="str">
            <v>A 2</v>
          </cell>
          <cell r="E472" t="str">
            <v>NR</v>
          </cell>
          <cell r="F472">
            <v>31699667.93</v>
          </cell>
          <cell r="G472">
            <v>-31699667.93</v>
          </cell>
          <cell r="H472">
            <v>0</v>
          </cell>
          <cell r="I472">
            <v>0</v>
          </cell>
        </row>
        <row r="473">
          <cell r="B473">
            <v>410102550</v>
          </cell>
          <cell r="C473" t="str">
            <v>SA Repay Misc</v>
          </cell>
          <cell r="D473" t="str">
            <v>A 2</v>
          </cell>
          <cell r="F473">
            <v>43549.72</v>
          </cell>
          <cell r="G473">
            <v>-43549.72</v>
          </cell>
          <cell r="H473">
            <v>0</v>
          </cell>
          <cell r="I473">
            <v>0</v>
          </cell>
        </row>
        <row r="474">
          <cell r="B474">
            <v>410102555</v>
          </cell>
          <cell r="C474" t="str">
            <v>SA Repayment Fraud</v>
          </cell>
          <cell r="E474" t="str">
            <v>NR</v>
          </cell>
          <cell r="F474">
            <v>-17227.05</v>
          </cell>
          <cell r="G474">
            <v>17227.05</v>
          </cell>
          <cell r="H474">
            <v>0</v>
          </cell>
          <cell r="I474">
            <v>0</v>
          </cell>
        </row>
        <row r="475">
          <cell r="B475">
            <v>410102</v>
          </cell>
          <cell r="C475" t="str">
            <v>*</v>
          </cell>
          <cell r="E475" t="str">
            <v>NR &amp; BR</v>
          </cell>
          <cell r="H475">
            <v>-12295797606.646929</v>
          </cell>
          <cell r="I475">
            <v>0</v>
          </cell>
        </row>
        <row r="476">
          <cell r="E476" t="str">
            <v>-</v>
          </cell>
          <cell r="I476">
            <v>0</v>
          </cell>
        </row>
        <row r="477">
          <cell r="B477">
            <v>4101</v>
          </cell>
          <cell r="C477" t="str">
            <v>**</v>
          </cell>
          <cell r="E477" t="str">
            <v>-</v>
          </cell>
          <cell r="H477">
            <v>-12295797606.646929</v>
          </cell>
          <cell r="I477">
            <v>0</v>
          </cell>
        </row>
        <row r="478">
          <cell r="B478">
            <v>410201005</v>
          </cell>
          <cell r="C478" t="str">
            <v>Corp Tax Charges</v>
          </cell>
          <cell r="D478" t="str">
            <v>B 1</v>
          </cell>
          <cell r="E478" t="str">
            <v>-</v>
          </cell>
          <cell r="F478">
            <v>-149485562.06</v>
          </cell>
          <cell r="G478">
            <v>0</v>
          </cell>
          <cell r="H478">
            <v>-149485562.06</v>
          </cell>
          <cell r="I478">
            <v>-149485562.06</v>
          </cell>
        </row>
        <row r="479">
          <cell r="B479">
            <v>410201006</v>
          </cell>
          <cell r="C479" t="str">
            <v>CT WO / Waiver</v>
          </cell>
          <cell r="D479" t="str">
            <v>B 1</v>
          </cell>
          <cell r="E479" t="str">
            <v>NR</v>
          </cell>
          <cell r="F479">
            <v>1036091.88</v>
          </cell>
          <cell r="H479">
            <v>1036091.88</v>
          </cell>
          <cell r="I479">
            <v>1036091.88</v>
          </cell>
        </row>
        <row r="480">
          <cell r="B480">
            <v>410201010</v>
          </cell>
          <cell r="C480" t="str">
            <v>Rcpt (Non AMC Rcpt)</v>
          </cell>
          <cell r="D480" t="str">
            <v>B 1</v>
          </cell>
          <cell r="E480" t="str">
            <v>-</v>
          </cell>
          <cell r="F480">
            <v>-9131497.62</v>
          </cell>
          <cell r="H480">
            <v>-9131497.62</v>
          </cell>
          <cell r="I480">
            <v>-9131497.62</v>
          </cell>
        </row>
        <row r="481">
          <cell r="B481">
            <v>410201020</v>
          </cell>
          <cell r="C481" t="str">
            <v>Rcpt CTPF</v>
          </cell>
          <cell r="D481" t="str">
            <v>B 1</v>
          </cell>
          <cell r="E481" t="str">
            <v>NR &amp; BR</v>
          </cell>
          <cell r="F481">
            <v>-5566234078.49</v>
          </cell>
          <cell r="H481">
            <v>-5566234078.49</v>
          </cell>
          <cell r="I481">
            <v>-5566234078.49</v>
          </cell>
        </row>
        <row r="482">
          <cell r="B482">
            <v>410201030</v>
          </cell>
          <cell r="C482" t="str">
            <v>Rcpt Penalties</v>
          </cell>
          <cell r="D482" t="str">
            <v>B 1</v>
          </cell>
          <cell r="F482">
            <v>-3202692.46</v>
          </cell>
          <cell r="H482">
            <v>-3202692.46</v>
          </cell>
          <cell r="I482">
            <v>-3202692.46</v>
          </cell>
        </row>
        <row r="483">
          <cell r="B483">
            <v>410201060</v>
          </cell>
          <cell r="C483" t="str">
            <v>CT R'cpts: CT Remissions &amp; Write Offs</v>
          </cell>
          <cell r="H483">
            <v>0</v>
          </cell>
          <cell r="I483">
            <v>0</v>
          </cell>
        </row>
        <row r="484">
          <cell r="B484">
            <v>410201105</v>
          </cell>
          <cell r="C484" t="str">
            <v>CT Charges-AMC Adj</v>
          </cell>
          <cell r="E484" t="str">
            <v>NR</v>
          </cell>
          <cell r="F484">
            <v>-207995.86</v>
          </cell>
          <cell r="H484">
            <v>-207995.86</v>
          </cell>
          <cell r="I484">
            <v>-207995.86</v>
          </cell>
          <cell r="J484" t="str">
            <v>CT Receipts</v>
          </cell>
          <cell r="K484">
            <v>-5724023169.96</v>
          </cell>
        </row>
        <row r="485">
          <cell r="B485">
            <v>410201400</v>
          </cell>
          <cell r="C485" t="str">
            <v>Corp Tax Interest</v>
          </cell>
          <cell r="D485" t="str">
            <v>B 1</v>
          </cell>
          <cell r="E485" t="str">
            <v>NR</v>
          </cell>
          <cell r="F485">
            <v>-127.81</v>
          </cell>
          <cell r="H485">
            <v>-127.81</v>
          </cell>
          <cell r="I485">
            <v>-127.81</v>
          </cell>
        </row>
        <row r="486">
          <cell r="B486">
            <v>410202010</v>
          </cell>
          <cell r="C486" t="str">
            <v>Repay</v>
          </cell>
          <cell r="D486" t="str">
            <v>B 2</v>
          </cell>
          <cell r="E486" t="str">
            <v>BR</v>
          </cell>
          <cell r="F486">
            <v>5235478.35</v>
          </cell>
          <cell r="H486">
            <v>5235478.35</v>
          </cell>
          <cell r="I486">
            <v>5235478.35</v>
          </cell>
        </row>
        <row r="487">
          <cell r="B487">
            <v>410202020</v>
          </cell>
          <cell r="C487" t="str">
            <v>CT Repayments int</v>
          </cell>
          <cell r="D487" t="str">
            <v>B 2</v>
          </cell>
          <cell r="E487" t="str">
            <v>-</v>
          </cell>
          <cell r="F487">
            <v>218133.22</v>
          </cell>
          <cell r="H487">
            <v>218133.22</v>
          </cell>
          <cell r="I487">
            <v>218133.22</v>
          </cell>
        </row>
        <row r="488">
          <cell r="B488">
            <v>410202030</v>
          </cell>
          <cell r="C488" t="str">
            <v>Repay CLUMP</v>
          </cell>
          <cell r="D488" t="str">
            <v>B 2</v>
          </cell>
          <cell r="E488" t="str">
            <v>-</v>
          </cell>
          <cell r="F488">
            <v>459441397.98999995</v>
          </cell>
          <cell r="H488">
            <v>459441397.98999995</v>
          </cell>
          <cell r="I488">
            <v>459441397.98999995</v>
          </cell>
        </row>
        <row r="489">
          <cell r="B489">
            <v>410202040</v>
          </cell>
          <cell r="C489" t="str">
            <v>Repay CLUMP Interest</v>
          </cell>
          <cell r="D489" t="str">
            <v>B 2</v>
          </cell>
          <cell r="E489" t="str">
            <v>-</v>
          </cell>
          <cell r="F489">
            <v>1182653.26</v>
          </cell>
          <cell r="H489">
            <v>1182653.26</v>
          </cell>
          <cell r="I489">
            <v>1182653.26</v>
          </cell>
        </row>
        <row r="490">
          <cell r="B490">
            <v>410202050</v>
          </cell>
          <cell r="C490" t="str">
            <v>Repay CLUMP Pen</v>
          </cell>
          <cell r="D490" t="str">
            <v>B 2</v>
          </cell>
          <cell r="E490" t="str">
            <v>-</v>
          </cell>
          <cell r="F490">
            <v>502473.79000000004</v>
          </cell>
          <cell r="H490">
            <v>502473.79000000004</v>
          </cell>
          <cell r="I490">
            <v>502473.79000000004</v>
          </cell>
        </row>
        <row r="491">
          <cell r="B491">
            <v>410202060</v>
          </cell>
          <cell r="C491" t="str">
            <v>Repay CLUMP Suppl't</v>
          </cell>
          <cell r="D491" t="str">
            <v>B 2</v>
          </cell>
          <cell r="E491" t="str">
            <v>-</v>
          </cell>
          <cell r="F491">
            <v>4188425.62</v>
          </cell>
          <cell r="H491">
            <v>4188425.62</v>
          </cell>
          <cell r="I491">
            <v>4188425.62</v>
          </cell>
        </row>
        <row r="492">
          <cell r="B492">
            <v>410202070</v>
          </cell>
          <cell r="C492" t="str">
            <v>Repay CLUMP Cred Int</v>
          </cell>
          <cell r="D492" t="str">
            <v>B 2</v>
          </cell>
          <cell r="E492" t="str">
            <v>-</v>
          </cell>
          <cell r="F492">
            <v>8227930.609999999</v>
          </cell>
          <cell r="H492">
            <v>8227930.609999999</v>
          </cell>
          <cell r="I492">
            <v>8227930.609999999</v>
          </cell>
        </row>
        <row r="493">
          <cell r="B493">
            <v>410202075</v>
          </cell>
          <cell r="C493" t="str">
            <v>COTAX Cr Interest</v>
          </cell>
          <cell r="E493" t="str">
            <v>-</v>
          </cell>
          <cell r="F493">
            <v>12009869.69</v>
          </cell>
          <cell r="H493">
            <v>12009869.69</v>
          </cell>
          <cell r="I493">
            <v>12009869.69</v>
          </cell>
        </row>
        <row r="494">
          <cell r="B494">
            <v>410202076</v>
          </cell>
          <cell r="C494" t="str">
            <v>COTAX RPI Created</v>
          </cell>
          <cell r="E494" t="str">
            <v>-</v>
          </cell>
          <cell r="F494">
            <v>5311506.26</v>
          </cell>
          <cell r="H494">
            <v>5311506.26</v>
          </cell>
          <cell r="I494">
            <v>5311506.26</v>
          </cell>
        </row>
        <row r="495">
          <cell r="B495">
            <v>410202100</v>
          </cell>
          <cell r="C495" t="str">
            <v>R &amp; D Tax Cr Repay</v>
          </cell>
          <cell r="D495" t="str">
            <v>B 2</v>
          </cell>
          <cell r="E495" t="str">
            <v>-</v>
          </cell>
          <cell r="F495">
            <v>17634237.14</v>
          </cell>
          <cell r="H495">
            <v>17634237.14</v>
          </cell>
          <cell r="I495">
            <v>17634237.14</v>
          </cell>
        </row>
        <row r="496">
          <cell r="B496">
            <v>410202110</v>
          </cell>
          <cell r="C496" t="str">
            <v>Land RmdiatnTaxCrRpy</v>
          </cell>
          <cell r="D496" t="str">
            <v>B 2</v>
          </cell>
          <cell r="E496" t="str">
            <v>-</v>
          </cell>
          <cell r="F496">
            <v>1568627.02</v>
          </cell>
          <cell r="H496">
            <v>1568627.02</v>
          </cell>
          <cell r="I496">
            <v>1568627.02</v>
          </cell>
        </row>
        <row r="497">
          <cell r="B497">
            <v>410202115</v>
          </cell>
          <cell r="C497" t="str">
            <v>Film Tax Credit Rlf</v>
          </cell>
          <cell r="D497" t="str">
            <v>B 2</v>
          </cell>
          <cell r="E497" t="str">
            <v>-</v>
          </cell>
          <cell r="F497">
            <v>6282227.69</v>
          </cell>
          <cell r="H497">
            <v>6282227.69</v>
          </cell>
          <cell r="I497">
            <v>6282227.69</v>
          </cell>
          <cell r="J497" t="str">
            <v>CT Repayments</v>
          </cell>
          <cell r="K497">
            <v>513153150.67999995</v>
          </cell>
        </row>
        <row r="498">
          <cell r="B498">
            <v>410202120</v>
          </cell>
          <cell r="C498" t="str">
            <v>Compensation Pay's</v>
          </cell>
          <cell r="D498" t="str">
            <v>B 2</v>
          </cell>
          <cell r="F498">
            <v>-8736928</v>
          </cell>
          <cell r="H498">
            <v>-8736928</v>
          </cell>
          <cell r="I498">
            <v>-8736928</v>
          </cell>
        </row>
        <row r="499">
          <cell r="B499">
            <v>410202125</v>
          </cell>
          <cell r="C499" t="str">
            <v>Cap All 1st yr Tx Cr</v>
          </cell>
          <cell r="E499" t="str">
            <v>-</v>
          </cell>
          <cell r="F499">
            <v>87118.04</v>
          </cell>
          <cell r="H499">
            <v>87118.04</v>
          </cell>
          <cell r="I499">
            <v>87118.04</v>
          </cell>
          <cell r="J499" t="str">
            <v>Net CT Receipts</v>
          </cell>
          <cell r="K499">
            <v>-5210870019.28</v>
          </cell>
        </row>
        <row r="500">
          <cell r="B500">
            <v>410202</v>
          </cell>
          <cell r="C500" t="str">
            <v>*</v>
          </cell>
          <cell r="E500" t="str">
            <v>-</v>
          </cell>
          <cell r="G500">
            <v>0</v>
          </cell>
          <cell r="H500">
            <v>-5214072711.74</v>
          </cell>
          <cell r="I500">
            <v>0</v>
          </cell>
        </row>
        <row r="501">
          <cell r="E501" t="str">
            <v>-</v>
          </cell>
          <cell r="I501">
            <v>0</v>
          </cell>
        </row>
        <row r="502">
          <cell r="B502">
            <v>4102</v>
          </cell>
          <cell r="C502" t="str">
            <v>**</v>
          </cell>
          <cell r="E502" t="str">
            <v>-</v>
          </cell>
          <cell r="G502">
            <v>0</v>
          </cell>
          <cell r="H502">
            <v>-5214072711.74</v>
          </cell>
          <cell r="I502">
            <v>0</v>
          </cell>
        </row>
        <row r="503">
          <cell r="B503">
            <v>410301005</v>
          </cell>
          <cell r="C503" t="str">
            <v>PRT Charges</v>
          </cell>
          <cell r="D503" t="str">
            <v>E 1</v>
          </cell>
          <cell r="E503" t="str">
            <v>-</v>
          </cell>
          <cell r="G503">
            <v>0</v>
          </cell>
          <cell r="H503">
            <v>0</v>
          </cell>
          <cell r="I503">
            <v>0</v>
          </cell>
        </row>
        <row r="504">
          <cell r="B504">
            <v>410301006</v>
          </cell>
          <cell r="C504" t="str">
            <v>PRT WO / Waiver</v>
          </cell>
          <cell r="D504" t="str">
            <v>E 1</v>
          </cell>
          <cell r="E504" t="str">
            <v>-</v>
          </cell>
          <cell r="F504">
            <v>2675.87</v>
          </cell>
          <cell r="H504">
            <v>2675.87</v>
          </cell>
          <cell r="I504">
            <v>2675.87</v>
          </cell>
        </row>
        <row r="505">
          <cell r="B505">
            <v>410301010</v>
          </cell>
          <cell r="C505" t="str">
            <v>Rcpt (Non AMC)</v>
          </cell>
          <cell r="D505" t="str">
            <v>E 1</v>
          </cell>
          <cell r="E505" t="str">
            <v>-</v>
          </cell>
          <cell r="F505">
            <v>-6945207</v>
          </cell>
          <cell r="H505">
            <v>-6945207</v>
          </cell>
          <cell r="I505">
            <v>-6945207</v>
          </cell>
        </row>
        <row r="506">
          <cell r="B506">
            <v>410301050</v>
          </cell>
          <cell r="C506" t="str">
            <v>Movement In Acruals</v>
          </cell>
          <cell r="E506" t="str">
            <v>-</v>
          </cell>
          <cell r="H506">
            <v>0</v>
          </cell>
          <cell r="I506">
            <v>0</v>
          </cell>
        </row>
        <row r="507">
          <cell r="B507">
            <v>410301105</v>
          </cell>
          <cell r="C507" t="str">
            <v>PRT Charges-AMC Adj</v>
          </cell>
          <cell r="D507" t="str">
            <v>E1</v>
          </cell>
          <cell r="E507" t="str">
            <v>-</v>
          </cell>
          <cell r="H507">
            <v>0</v>
          </cell>
          <cell r="I507">
            <v>0</v>
          </cell>
          <cell r="J507" t="str">
            <v>PRT Receipts</v>
          </cell>
          <cell r="K507">
            <v>-7208710.859999999</v>
          </cell>
        </row>
        <row r="508">
          <cell r="B508">
            <v>410301400</v>
          </cell>
          <cell r="C508" t="str">
            <v>PRT Interest</v>
          </cell>
          <cell r="D508" t="str">
            <v>E 1</v>
          </cell>
          <cell r="E508" t="str">
            <v>-</v>
          </cell>
          <cell r="F508">
            <v>-266179.73</v>
          </cell>
          <cell r="H508">
            <v>-266179.73</v>
          </cell>
          <cell r="I508">
            <v>-266179.73</v>
          </cell>
        </row>
        <row r="509">
          <cell r="B509">
            <v>410301405</v>
          </cell>
          <cell r="C509" t="str">
            <v>repay interest (exp)</v>
          </cell>
          <cell r="D509" t="str">
            <v>E1</v>
          </cell>
          <cell r="E509" t="str">
            <v>NR</v>
          </cell>
          <cell r="F509">
            <v>537079.98</v>
          </cell>
          <cell r="H509">
            <v>537079.98</v>
          </cell>
          <cell r="I509">
            <v>537079.98</v>
          </cell>
        </row>
        <row r="510">
          <cell r="B510">
            <v>410302010</v>
          </cell>
          <cell r="C510" t="str">
            <v>PRT Repay</v>
          </cell>
          <cell r="D510" t="str">
            <v>E 2</v>
          </cell>
          <cell r="F510">
            <v>76343265.35</v>
          </cell>
          <cell r="H510">
            <v>76343265.35</v>
          </cell>
          <cell r="I510">
            <v>76343265.35</v>
          </cell>
          <cell r="J510" t="str">
            <v>PRT Repayments</v>
          </cell>
          <cell r="K510">
            <v>76880345.33</v>
          </cell>
        </row>
        <row r="511">
          <cell r="B511">
            <v>410302</v>
          </cell>
          <cell r="C511" t="str">
            <v>*</v>
          </cell>
          <cell r="H511">
            <v>69671634.47</v>
          </cell>
          <cell r="I511">
            <v>0</v>
          </cell>
          <cell r="J511" t="str">
            <v>Net PRT Receipts</v>
          </cell>
          <cell r="K511">
            <v>69671634.47</v>
          </cell>
        </row>
        <row r="512">
          <cell r="I512">
            <v>0</v>
          </cell>
        </row>
        <row r="513">
          <cell r="B513">
            <v>4103</v>
          </cell>
          <cell r="C513" t="str">
            <v>**</v>
          </cell>
          <cell r="E513" t="str">
            <v>-</v>
          </cell>
          <cell r="G513">
            <v>0</v>
          </cell>
          <cell r="H513">
            <v>69671634.47</v>
          </cell>
          <cell r="I513">
            <v>0</v>
          </cell>
        </row>
        <row r="514">
          <cell r="B514">
            <v>410401005</v>
          </cell>
          <cell r="C514" t="str">
            <v>CGT Charges</v>
          </cell>
          <cell r="D514" t="str">
            <v>C 1</v>
          </cell>
          <cell r="E514" t="str">
            <v>-</v>
          </cell>
          <cell r="F514">
            <v>-7846483.720000001</v>
          </cell>
          <cell r="G514">
            <v>0</v>
          </cell>
          <cell r="H514">
            <v>-7846483.720000001</v>
          </cell>
          <cell r="I514">
            <v>-7846483.720000001</v>
          </cell>
        </row>
        <row r="515">
          <cell r="B515">
            <v>410401006</v>
          </cell>
          <cell r="C515" t="str">
            <v>CGT WO / Waiver</v>
          </cell>
          <cell r="D515" t="str">
            <v>C 1</v>
          </cell>
          <cell r="F515">
            <v>166605.24</v>
          </cell>
          <cell r="H515">
            <v>166605.24</v>
          </cell>
          <cell r="I515">
            <v>166605.24</v>
          </cell>
        </row>
        <row r="516">
          <cell r="B516">
            <v>410401010</v>
          </cell>
          <cell r="C516" t="str">
            <v>CGT Rcpt NonAMCrcpts</v>
          </cell>
          <cell r="D516" t="str">
            <v>C 1</v>
          </cell>
          <cell r="E516" t="str">
            <v>-</v>
          </cell>
          <cell r="F516">
            <v>-647293.32</v>
          </cell>
          <cell r="H516">
            <v>-647293.32</v>
          </cell>
          <cell r="I516">
            <v>-647293.32</v>
          </cell>
        </row>
        <row r="517">
          <cell r="B517">
            <v>410401020</v>
          </cell>
          <cell r="C517" t="str">
            <v>CGT R'cpts: SA CGT Rcpts</v>
          </cell>
          <cell r="D517" t="str">
            <v>C 1</v>
          </cell>
          <cell r="E517" t="str">
            <v>-</v>
          </cell>
          <cell r="G517">
            <v>0</v>
          </cell>
          <cell r="H517">
            <v>0</v>
          </cell>
          <cell r="I517">
            <v>0</v>
          </cell>
        </row>
        <row r="518">
          <cell r="B518">
            <v>410401030</v>
          </cell>
          <cell r="C518" t="str">
            <v>CGT Rcpt Penalties</v>
          </cell>
          <cell r="D518" t="str">
            <v>C 1</v>
          </cell>
          <cell r="E518" t="str">
            <v>-</v>
          </cell>
          <cell r="H518">
            <v>0</v>
          </cell>
          <cell r="I518">
            <v>0</v>
          </cell>
        </row>
        <row r="519">
          <cell r="B519">
            <v>410401060</v>
          </cell>
          <cell r="C519" t="str">
            <v>CGT R'cpts: CGT Movement In prov'ns</v>
          </cell>
          <cell r="D519" t="str">
            <v>C 6</v>
          </cell>
          <cell r="E519" t="str">
            <v>-</v>
          </cell>
          <cell r="H519">
            <v>0</v>
          </cell>
          <cell r="I519">
            <v>0</v>
          </cell>
        </row>
        <row r="520">
          <cell r="B520">
            <v>410401070</v>
          </cell>
          <cell r="C520" t="str">
            <v>CGT R'cpts: CGT Movement In Accruals</v>
          </cell>
          <cell r="D520" t="str">
            <v>C 4</v>
          </cell>
          <cell r="E520" t="str">
            <v>-</v>
          </cell>
          <cell r="H520">
            <v>0</v>
          </cell>
          <cell r="I520">
            <v>0</v>
          </cell>
        </row>
        <row r="521">
          <cell r="B521">
            <v>410401105</v>
          </cell>
          <cell r="C521" t="str">
            <v>CGT Charges-AMC Adj</v>
          </cell>
          <cell r="D521" t="str">
            <v>C1</v>
          </cell>
          <cell r="E521" t="str">
            <v>-</v>
          </cell>
          <cell r="H521">
            <v>0</v>
          </cell>
          <cell r="I521">
            <v>0</v>
          </cell>
          <cell r="J521" t="str">
            <v>CGT Receipts</v>
          </cell>
          <cell r="K521">
            <v>-8327171.800000001</v>
          </cell>
        </row>
        <row r="522">
          <cell r="B522">
            <v>410401</v>
          </cell>
          <cell r="C522" t="str">
            <v>*</v>
          </cell>
          <cell r="E522" t="str">
            <v>-</v>
          </cell>
          <cell r="H522">
            <v>-8327171.800000001</v>
          </cell>
          <cell r="I522">
            <v>0</v>
          </cell>
        </row>
        <row r="523">
          <cell r="B523">
            <v>410402010</v>
          </cell>
          <cell r="C523" t="str">
            <v>CGT Repay</v>
          </cell>
          <cell r="D523" t="str">
            <v>C 2</v>
          </cell>
          <cell r="E523" t="str">
            <v>-</v>
          </cell>
          <cell r="F523">
            <v>589.5</v>
          </cell>
          <cell r="H523">
            <v>589.5</v>
          </cell>
          <cell r="I523">
            <v>589.5</v>
          </cell>
        </row>
        <row r="524">
          <cell r="B524">
            <v>410402020</v>
          </cell>
          <cell r="C524" t="str">
            <v>CGT Repayments: CGT Repayments int</v>
          </cell>
          <cell r="D524" t="str">
            <v>C 2</v>
          </cell>
          <cell r="E524" t="str">
            <v>-</v>
          </cell>
          <cell r="H524">
            <v>0</v>
          </cell>
          <cell r="I524">
            <v>0</v>
          </cell>
        </row>
        <row r="525">
          <cell r="B525">
            <v>410402030</v>
          </cell>
          <cell r="C525" t="str">
            <v>CGT Repayments: SA CGT Repayments</v>
          </cell>
          <cell r="D525" t="str">
            <v>C 2</v>
          </cell>
          <cell r="E525" t="str">
            <v>-</v>
          </cell>
          <cell r="G525">
            <v>0</v>
          </cell>
          <cell r="H525">
            <v>0</v>
          </cell>
          <cell r="I525">
            <v>0</v>
          </cell>
        </row>
        <row r="526">
          <cell r="B526">
            <v>410402040</v>
          </cell>
          <cell r="C526" t="str">
            <v>CGT Repay CLUMP</v>
          </cell>
          <cell r="D526" t="str">
            <v>C 2</v>
          </cell>
          <cell r="H526">
            <v>0</v>
          </cell>
          <cell r="I526">
            <v>0</v>
          </cell>
        </row>
        <row r="527">
          <cell r="B527">
            <v>410402050</v>
          </cell>
          <cell r="C527" t="str">
            <v>CGT Repay CLUMP Int</v>
          </cell>
          <cell r="E527" t="str">
            <v>-</v>
          </cell>
          <cell r="H527">
            <v>0</v>
          </cell>
          <cell r="I527">
            <v>0</v>
          </cell>
          <cell r="J527" t="str">
            <v>CGT Repayments</v>
          </cell>
          <cell r="K527">
            <v>589.5</v>
          </cell>
        </row>
        <row r="528">
          <cell r="B528">
            <v>410402070</v>
          </cell>
          <cell r="C528" t="str">
            <v>CGT RepayCLUMPSup'nt</v>
          </cell>
          <cell r="D528" t="str">
            <v>C 2</v>
          </cell>
          <cell r="E528" t="str">
            <v>-</v>
          </cell>
          <cell r="H528">
            <v>0</v>
          </cell>
          <cell r="I528">
            <v>0</v>
          </cell>
        </row>
        <row r="529">
          <cell r="B529">
            <v>410402</v>
          </cell>
          <cell r="C529" t="str">
            <v>*</v>
          </cell>
          <cell r="E529" t="str">
            <v>-</v>
          </cell>
          <cell r="H529">
            <v>589.5</v>
          </cell>
          <cell r="I529">
            <v>0</v>
          </cell>
          <cell r="J529" t="str">
            <v>Net CGT Receipts</v>
          </cell>
          <cell r="K529">
            <v>-8326582.300000001</v>
          </cell>
        </row>
        <row r="530">
          <cell r="E530" t="str">
            <v>-</v>
          </cell>
          <cell r="I530">
            <v>0</v>
          </cell>
        </row>
        <row r="531">
          <cell r="B531">
            <v>4104</v>
          </cell>
          <cell r="C531" t="str">
            <v>**</v>
          </cell>
          <cell r="E531" t="str">
            <v>-</v>
          </cell>
          <cell r="H531">
            <v>-8326582.300000001</v>
          </cell>
          <cell r="I531">
            <v>0</v>
          </cell>
        </row>
        <row r="532">
          <cell r="B532">
            <v>410501005</v>
          </cell>
          <cell r="C532" t="str">
            <v>IHT (AMCCharges)</v>
          </cell>
          <cell r="F532">
            <v>-4618521</v>
          </cell>
          <cell r="H532">
            <v>-4618521</v>
          </cell>
          <cell r="I532">
            <v>-4618521</v>
          </cell>
        </row>
        <row r="533">
          <cell r="B533">
            <v>410501006</v>
          </cell>
          <cell r="C533" t="str">
            <v>IHT Write Off/Waiver</v>
          </cell>
          <cell r="F533">
            <v>10243</v>
          </cell>
          <cell r="H533">
            <v>10243</v>
          </cell>
          <cell r="I533">
            <v>10243</v>
          </cell>
        </row>
        <row r="534">
          <cell r="B534">
            <v>410501010</v>
          </cell>
          <cell r="C534" t="str">
            <v>IHT Rcpt</v>
          </cell>
          <cell r="D534" t="str">
            <v>D 1</v>
          </cell>
          <cell r="E534" t="str">
            <v>-</v>
          </cell>
          <cell r="F534">
            <v>-212589691.41</v>
          </cell>
          <cell r="H534">
            <v>-212589691.41</v>
          </cell>
          <cell r="I534">
            <v>-212589691.41</v>
          </cell>
        </row>
        <row r="535">
          <cell r="B535">
            <v>410501030</v>
          </cell>
          <cell r="C535" t="str">
            <v>ED Rcpt</v>
          </cell>
          <cell r="D535" t="str">
            <v>D 1</v>
          </cell>
          <cell r="E535" t="str">
            <v>-</v>
          </cell>
          <cell r="H535">
            <v>0</v>
          </cell>
          <cell r="I535">
            <v>0</v>
          </cell>
        </row>
        <row r="536">
          <cell r="B536">
            <v>410501050</v>
          </cell>
          <cell r="C536" t="str">
            <v>IHT R'cpts: IHT Movement In prov'ns</v>
          </cell>
          <cell r="D536" t="str">
            <v>D 6</v>
          </cell>
          <cell r="E536" t="str">
            <v>-</v>
          </cell>
          <cell r="H536">
            <v>0</v>
          </cell>
          <cell r="I536">
            <v>0</v>
          </cell>
        </row>
        <row r="537">
          <cell r="B537">
            <v>410501060</v>
          </cell>
          <cell r="C537" t="str">
            <v>IHT R'cpts: IHT Movement In Accruals</v>
          </cell>
          <cell r="D537" t="str">
            <v>D 4</v>
          </cell>
          <cell r="E537" t="str">
            <v>-</v>
          </cell>
          <cell r="H537">
            <v>0</v>
          </cell>
          <cell r="I537">
            <v>0</v>
          </cell>
          <cell r="J537" t="str">
            <v>IHT Receipts</v>
          </cell>
          <cell r="K537">
            <v>-217197969.41</v>
          </cell>
        </row>
        <row r="538">
          <cell r="B538">
            <v>410501070</v>
          </cell>
          <cell r="C538" t="str">
            <v>IHT Receipt Penalties </v>
          </cell>
          <cell r="D538" t="str">
            <v>D 1</v>
          </cell>
          <cell r="E538" t="str">
            <v>-</v>
          </cell>
          <cell r="F538">
            <v>-58286.68</v>
          </cell>
          <cell r="H538">
            <v>-58286.68</v>
          </cell>
          <cell r="I538">
            <v>-58286.68</v>
          </cell>
        </row>
        <row r="539">
          <cell r="B539">
            <v>410501</v>
          </cell>
          <cell r="C539" t="str">
            <v>*</v>
          </cell>
          <cell r="E539" t="str">
            <v>-</v>
          </cell>
          <cell r="G539">
            <v>0</v>
          </cell>
          <cell r="H539">
            <v>-217256256.09</v>
          </cell>
          <cell r="I539">
            <v>0</v>
          </cell>
        </row>
        <row r="540">
          <cell r="B540">
            <v>410502010</v>
          </cell>
          <cell r="C540" t="str">
            <v>IHT Repay</v>
          </cell>
          <cell r="D540" t="str">
            <v>D 2</v>
          </cell>
          <cell r="E540" t="str">
            <v>-</v>
          </cell>
          <cell r="F540">
            <v>9548400.9</v>
          </cell>
          <cell r="H540">
            <v>9548400.9</v>
          </cell>
          <cell r="I540">
            <v>9548400.9</v>
          </cell>
          <cell r="J540" t="str">
            <v>IHT Repayments</v>
          </cell>
          <cell r="K540">
            <v>9558824.09</v>
          </cell>
        </row>
        <row r="541">
          <cell r="B541">
            <v>410502011</v>
          </cell>
          <cell r="C541" t="str">
            <v>IHT Repayment Interest</v>
          </cell>
          <cell r="F541">
            <v>10423.19</v>
          </cell>
          <cell r="H541">
            <v>10423.19</v>
          </cell>
          <cell r="I541">
            <v>10423.19</v>
          </cell>
        </row>
        <row r="542">
          <cell r="B542">
            <v>410502020</v>
          </cell>
          <cell r="C542" t="str">
            <v>ED Repay</v>
          </cell>
          <cell r="D542" t="str">
            <v>D 2</v>
          </cell>
          <cell r="E542" t="str">
            <v>-</v>
          </cell>
          <cell r="H542">
            <v>0</v>
          </cell>
          <cell r="I542">
            <v>0</v>
          </cell>
        </row>
        <row r="543">
          <cell r="B543">
            <v>410502</v>
          </cell>
          <cell r="C543" t="str">
            <v>*</v>
          </cell>
          <cell r="E543" t="str">
            <v>-</v>
          </cell>
          <cell r="G543">
            <v>0</v>
          </cell>
          <cell r="H543">
            <v>9558824.09</v>
          </cell>
          <cell r="I543">
            <v>0</v>
          </cell>
          <cell r="J543" t="str">
            <v>Net IHT Receipts</v>
          </cell>
          <cell r="K543">
            <v>-207639145.32</v>
          </cell>
        </row>
        <row r="544">
          <cell r="E544" t="str">
            <v>-</v>
          </cell>
          <cell r="I544">
            <v>0</v>
          </cell>
        </row>
        <row r="545">
          <cell r="B545">
            <v>4105</v>
          </cell>
          <cell r="C545" t="str">
            <v>**</v>
          </cell>
          <cell r="E545" t="str">
            <v>-</v>
          </cell>
          <cell r="G545">
            <v>0</v>
          </cell>
          <cell r="H545">
            <v>-207697432</v>
          </cell>
          <cell r="I545">
            <v>0</v>
          </cell>
        </row>
        <row r="546">
          <cell r="B546">
            <v>410601005</v>
          </cell>
          <cell r="C546" t="str">
            <v>NIC CL1 Charges GB</v>
          </cell>
          <cell r="D546" t="str">
            <v>G 1</v>
          </cell>
          <cell r="E546" t="str">
            <v>NR &amp; BR</v>
          </cell>
          <cell r="F546">
            <v>-22471640.769999996</v>
          </cell>
          <cell r="H546">
            <v>-22471640.769999996</v>
          </cell>
          <cell r="I546">
            <v>-22471640.769999996</v>
          </cell>
        </row>
        <row r="547">
          <cell r="B547">
            <v>410601006</v>
          </cell>
          <cell r="C547" t="str">
            <v>NIC WO / Waiver GB</v>
          </cell>
          <cell r="D547" t="str">
            <v>G 1</v>
          </cell>
          <cell r="E547" t="str">
            <v>NR &amp; BR</v>
          </cell>
          <cell r="F547">
            <v>6206079.34</v>
          </cell>
          <cell r="H547">
            <v>6206079.34</v>
          </cell>
          <cell r="I547">
            <v>6206079.34</v>
          </cell>
        </row>
        <row r="548">
          <cell r="B548">
            <v>410601010</v>
          </cell>
          <cell r="C548" t="str">
            <v>NIC CL1A Charges GB</v>
          </cell>
          <cell r="D548" t="str">
            <v>G 1</v>
          </cell>
          <cell r="E548" t="str">
            <v>NR &amp; BR</v>
          </cell>
          <cell r="F548">
            <v>-1418528.06</v>
          </cell>
          <cell r="H548">
            <v>-1418528.06</v>
          </cell>
          <cell r="I548">
            <v>-1418528.06</v>
          </cell>
        </row>
        <row r="549">
          <cell r="B549">
            <v>410601015</v>
          </cell>
          <cell r="C549" t="str">
            <v>NIC CL1B Charges GB</v>
          </cell>
          <cell r="D549" t="str">
            <v>G 1</v>
          </cell>
          <cell r="E549" t="str">
            <v>NR &amp; BR</v>
          </cell>
          <cell r="F549">
            <v>-1107554.69</v>
          </cell>
          <cell r="H549">
            <v>-1107554.69</v>
          </cell>
          <cell r="I549">
            <v>-1107554.69</v>
          </cell>
        </row>
        <row r="550">
          <cell r="B550">
            <v>410601025</v>
          </cell>
          <cell r="C550" t="str">
            <v>NIC CL4 Charges GB</v>
          </cell>
          <cell r="D550" t="str">
            <v>G 1</v>
          </cell>
          <cell r="E550" t="str">
            <v>NR &amp; BR</v>
          </cell>
          <cell r="F550">
            <v>-956254.44</v>
          </cell>
          <cell r="H550">
            <v>-956254.44</v>
          </cell>
          <cell r="I550">
            <v>-956254.44</v>
          </cell>
        </row>
        <row r="551">
          <cell r="B551">
            <v>410601030</v>
          </cell>
          <cell r="C551" t="str">
            <v>NIC CL1B Chge GB Pen</v>
          </cell>
          <cell r="D551" t="str">
            <v>G 1</v>
          </cell>
          <cell r="E551" t="str">
            <v>NR &amp; BR</v>
          </cell>
          <cell r="F551">
            <v>-477460.59</v>
          </cell>
          <cell r="H551">
            <v>-477460.59</v>
          </cell>
          <cell r="I551">
            <v>-477460.59</v>
          </cell>
        </row>
        <row r="552">
          <cell r="B552">
            <v>410601040</v>
          </cell>
          <cell r="C552" t="str">
            <v>NIC CL1 Charges NI</v>
          </cell>
          <cell r="D552" t="str">
            <v>G 2</v>
          </cell>
          <cell r="E552" t="str">
            <v>-</v>
          </cell>
          <cell r="F552">
            <v>-979.8099999999977</v>
          </cell>
          <cell r="H552">
            <v>-979.8099999999977</v>
          </cell>
          <cell r="I552">
            <v>-979.8099999999977</v>
          </cell>
        </row>
        <row r="553">
          <cell r="B553">
            <v>410601045</v>
          </cell>
          <cell r="C553" t="str">
            <v>NIC CL1A Charges NI</v>
          </cell>
          <cell r="D553" t="str">
            <v>G 2</v>
          </cell>
          <cell r="F553">
            <v>-16980.4</v>
          </cell>
          <cell r="G553">
            <v>0</v>
          </cell>
          <cell r="H553">
            <v>-16980.4</v>
          </cell>
          <cell r="I553">
            <v>-16980.4</v>
          </cell>
        </row>
        <row r="554">
          <cell r="B554">
            <v>410601046</v>
          </cell>
          <cell r="C554" t="str">
            <v>NIC WO / Waiver NI</v>
          </cell>
          <cell r="D554" t="str">
            <v>G 2</v>
          </cell>
          <cell r="F554">
            <v>-13.82</v>
          </cell>
          <cell r="H554">
            <v>-13.82</v>
          </cell>
          <cell r="I554">
            <v>-13.82</v>
          </cell>
        </row>
        <row r="555">
          <cell r="B555">
            <v>410601050</v>
          </cell>
          <cell r="C555" t="str">
            <v>NIC CL1B Charges NI</v>
          </cell>
          <cell r="D555" t="str">
            <v>G 2</v>
          </cell>
          <cell r="F555">
            <v>5087.6</v>
          </cell>
          <cell r="H555">
            <v>5087.6</v>
          </cell>
          <cell r="I555">
            <v>5087.6</v>
          </cell>
        </row>
        <row r="556">
          <cell r="B556">
            <v>410601055</v>
          </cell>
          <cell r="C556" t="str">
            <v>NIC CL4 Charges NI</v>
          </cell>
          <cell r="D556" t="str">
            <v>G 2</v>
          </cell>
          <cell r="F556">
            <v>-7968</v>
          </cell>
          <cell r="H556">
            <v>-7968</v>
          </cell>
          <cell r="I556">
            <v>-7968</v>
          </cell>
        </row>
        <row r="557">
          <cell r="B557">
            <v>410601060</v>
          </cell>
          <cell r="C557" t="str">
            <v>NIC CL1B Chge NI Pen</v>
          </cell>
          <cell r="D557" t="str">
            <v>G 2</v>
          </cell>
          <cell r="F557">
            <v>-489</v>
          </cell>
          <cell r="H557">
            <v>-489</v>
          </cell>
          <cell r="I557">
            <v>-489</v>
          </cell>
        </row>
        <row r="558">
          <cell r="B558">
            <v>410601105</v>
          </cell>
          <cell r="C558" t="str">
            <v>NICCL1ChgsGB-AMC Adj</v>
          </cell>
          <cell r="F558">
            <v>-332194.76</v>
          </cell>
          <cell r="H558">
            <v>-332194.76</v>
          </cell>
          <cell r="I558">
            <v>-332194.76</v>
          </cell>
        </row>
        <row r="559">
          <cell r="B559">
            <v>410601210</v>
          </cell>
          <cell r="C559" t="str">
            <v>NIC CL1 Rcpt GB</v>
          </cell>
          <cell r="D559" t="str">
            <v>G 1</v>
          </cell>
          <cell r="F559">
            <v>-12560331718.11</v>
          </cell>
          <cell r="H559">
            <v>-12560331718.11</v>
          </cell>
          <cell r="I559">
            <v>-12560331718.11</v>
          </cell>
        </row>
        <row r="560">
          <cell r="B560">
            <v>410601230</v>
          </cell>
          <cell r="C560" t="str">
            <v>NIC Class 2 Rcpt GB</v>
          </cell>
          <cell r="D560" t="str">
            <v>G 1</v>
          </cell>
          <cell r="E560" t="str">
            <v>-</v>
          </cell>
          <cell r="F560">
            <v>-4828.42</v>
          </cell>
          <cell r="H560">
            <v>-4828.42</v>
          </cell>
          <cell r="I560">
            <v>-4828.42</v>
          </cell>
        </row>
        <row r="561">
          <cell r="B561">
            <v>410601240</v>
          </cell>
          <cell r="C561" t="str">
            <v>NIC Class 2 LNP GB</v>
          </cell>
          <cell r="D561" t="str">
            <v>G 1</v>
          </cell>
          <cell r="E561" t="str">
            <v>-</v>
          </cell>
          <cell r="H561">
            <v>0</v>
          </cell>
          <cell r="I561">
            <v>0</v>
          </cell>
          <cell r="J561" t="str">
            <v>NIC GB Receipts</v>
          </cell>
          <cell r="K561">
            <v>-12622506811.229254</v>
          </cell>
        </row>
        <row r="562">
          <cell r="B562">
            <v>410601250</v>
          </cell>
          <cell r="C562" t="str">
            <v>NIC CL4 Rcpt GB</v>
          </cell>
          <cell r="D562" t="str">
            <v>G 1</v>
          </cell>
          <cell r="F562">
            <v>-9960.69</v>
          </cell>
          <cell r="H562">
            <v>-9960.69</v>
          </cell>
          <cell r="I562">
            <v>-9960.69</v>
          </cell>
        </row>
        <row r="563">
          <cell r="B563">
            <v>410601270</v>
          </cell>
          <cell r="C563" t="str">
            <v>NIC Rcpt SA NIC CL4 GB</v>
          </cell>
          <cell r="E563" t="str">
            <v>BR</v>
          </cell>
          <cell r="G563">
            <v>-41602750.039252914</v>
          </cell>
          <cell r="H563">
            <v>-41602750.039252914</v>
          </cell>
          <cell r="I563">
            <v>-41602750.039252914</v>
          </cell>
          <cell r="J563" t="str">
            <v>NIC NI Receipts</v>
          </cell>
          <cell r="K563">
            <v>-253556128.13688883</v>
          </cell>
        </row>
        <row r="564">
          <cell r="B564">
            <v>410601280</v>
          </cell>
          <cell r="C564" t="str">
            <v>NIC CL1 Rcpt NI</v>
          </cell>
          <cell r="D564" t="str">
            <v>G 2</v>
          </cell>
          <cell r="E564" t="str">
            <v>BR</v>
          </cell>
          <cell r="F564">
            <v>-252070882.72</v>
          </cell>
          <cell r="H564">
            <v>-252070882.72</v>
          </cell>
          <cell r="I564">
            <v>-252070882.72</v>
          </cell>
        </row>
        <row r="565">
          <cell r="B565">
            <v>410601310</v>
          </cell>
          <cell r="C565" t="str">
            <v>NIC CL4 Rcpt NI</v>
          </cell>
          <cell r="D565" t="str">
            <v>G 2</v>
          </cell>
          <cell r="E565" t="str">
            <v>BR</v>
          </cell>
          <cell r="F565">
            <v>-112</v>
          </cell>
          <cell r="H565">
            <v>-112</v>
          </cell>
          <cell r="I565">
            <v>-112</v>
          </cell>
          <cell r="J565" t="str">
            <v>Total NIC receipts</v>
          </cell>
          <cell r="K565">
            <v>-12876062939.366142</v>
          </cell>
        </row>
        <row r="566">
          <cell r="B566">
            <v>410601320</v>
          </cell>
          <cell r="C566" t="str">
            <v>NIC R'cpts: NIC CL4 Rcpts NI Int &amp; Pen</v>
          </cell>
          <cell r="D566" t="str">
            <v>G 2</v>
          </cell>
          <cell r="E566" t="str">
            <v>BR</v>
          </cell>
          <cell r="H566">
            <v>0</v>
          </cell>
          <cell r="I566">
            <v>0</v>
          </cell>
        </row>
        <row r="567">
          <cell r="B567">
            <v>410601330</v>
          </cell>
          <cell r="C567" t="str">
            <v>NIC R'cpts: SA NIC CL4 Rcpts NI</v>
          </cell>
          <cell r="D567" t="str">
            <v>G 2</v>
          </cell>
          <cell r="E567" t="str">
            <v>BR</v>
          </cell>
          <cell r="G567">
            <v>-1464278.986888819</v>
          </cell>
          <cell r="H567">
            <v>-1464278.986888819</v>
          </cell>
          <cell r="I567">
            <v>-1464278.986888819</v>
          </cell>
        </row>
        <row r="568">
          <cell r="B568">
            <v>410601350</v>
          </cell>
          <cell r="C568" t="str">
            <v>NIC Mvt in Prv nonAM</v>
          </cell>
          <cell r="E568" t="str">
            <v>BR</v>
          </cell>
          <cell r="H568">
            <v>0</v>
          </cell>
          <cell r="I568">
            <v>0</v>
          </cell>
        </row>
        <row r="569">
          <cell r="B569">
            <v>410601351</v>
          </cell>
          <cell r="C569" t="str">
            <v>NICs Mvm in Acc nonA</v>
          </cell>
          <cell r="E569" t="str">
            <v>-</v>
          </cell>
          <cell r="H569">
            <v>0</v>
          </cell>
          <cell r="I569">
            <v>0</v>
          </cell>
        </row>
        <row r="570">
          <cell r="B570">
            <v>410601352</v>
          </cell>
          <cell r="C570" t="str">
            <v>NIC Mvt in Bal nonAM</v>
          </cell>
          <cell r="E570" t="str">
            <v>-</v>
          </cell>
          <cell r="H570">
            <v>0</v>
          </cell>
          <cell r="I570">
            <v>0</v>
          </cell>
        </row>
        <row r="571">
          <cell r="B571">
            <v>410601353</v>
          </cell>
          <cell r="C571" t="str">
            <v>NIC Mvt in Liab nonA</v>
          </cell>
          <cell r="E571" t="str">
            <v>-</v>
          </cell>
          <cell r="H571">
            <v>0</v>
          </cell>
          <cell r="I571">
            <v>0</v>
          </cell>
        </row>
        <row r="572">
          <cell r="B572">
            <v>410601440</v>
          </cell>
          <cell r="C572" t="str">
            <v>NICCL1Chgs NI-AMCAdj</v>
          </cell>
          <cell r="E572" t="str">
            <v>-</v>
          </cell>
          <cell r="H572">
            <v>0</v>
          </cell>
          <cell r="I572">
            <v>0</v>
          </cell>
        </row>
        <row r="573">
          <cell r="B573">
            <v>410602020</v>
          </cell>
          <cell r="C573" t="str">
            <v>NIC Repayment SA</v>
          </cell>
          <cell r="E573" t="str">
            <v>BR</v>
          </cell>
          <cell r="G573">
            <v>31577041.10906646</v>
          </cell>
          <cell r="H573">
            <v>31577041.10906646</v>
          </cell>
          <cell r="I573">
            <v>31577041.10906646</v>
          </cell>
        </row>
        <row r="574">
          <cell r="B574">
            <v>410602050</v>
          </cell>
          <cell r="C574" t="str">
            <v>NIC CL1 RepayGBCLUMP</v>
          </cell>
          <cell r="D574" t="str">
            <v>G 3</v>
          </cell>
          <cell r="E574" t="str">
            <v>BR</v>
          </cell>
          <cell r="F574">
            <v>2120466.06</v>
          </cell>
          <cell r="H574">
            <v>2120466.06</v>
          </cell>
          <cell r="I574">
            <v>2120466.06</v>
          </cell>
        </row>
        <row r="575">
          <cell r="B575">
            <v>410602060</v>
          </cell>
          <cell r="C575" t="str">
            <v>NICCL1RepayGBCLUMPIP</v>
          </cell>
          <cell r="D575" t="str">
            <v>G 3</v>
          </cell>
          <cell r="E575" t="str">
            <v>BR</v>
          </cell>
          <cell r="F575">
            <v>779.06</v>
          </cell>
          <cell r="H575">
            <v>779.06</v>
          </cell>
          <cell r="I575">
            <v>779.06</v>
          </cell>
        </row>
        <row r="576">
          <cell r="B576">
            <v>410602070</v>
          </cell>
          <cell r="C576" t="str">
            <v>NICCL1RepyGBCLUMPSup</v>
          </cell>
          <cell r="D576" t="str">
            <v>G 3</v>
          </cell>
          <cell r="E576" t="str">
            <v>BR</v>
          </cell>
          <cell r="F576">
            <v>20838.97</v>
          </cell>
          <cell r="H576">
            <v>20838.97</v>
          </cell>
          <cell r="I576">
            <v>20838.97</v>
          </cell>
        </row>
        <row r="577">
          <cell r="B577">
            <v>410602080</v>
          </cell>
          <cell r="C577" t="str">
            <v>NIC Repayments: NIC CL4 Rpymnt GB CLUMP</v>
          </cell>
          <cell r="D577" t="str">
            <v>G 3</v>
          </cell>
          <cell r="E577" t="str">
            <v>BR</v>
          </cell>
          <cell r="H577">
            <v>0</v>
          </cell>
          <cell r="I577">
            <v>0</v>
          </cell>
        </row>
        <row r="578">
          <cell r="B578">
            <v>410602090</v>
          </cell>
          <cell r="C578" t="str">
            <v>NIC Repayments: NIC CL4 Rpymnt GB CLUMP In&amp;Pen</v>
          </cell>
          <cell r="D578" t="str">
            <v>G 3</v>
          </cell>
          <cell r="E578" t="str">
            <v>BR</v>
          </cell>
          <cell r="H578">
            <v>0</v>
          </cell>
          <cell r="I578">
            <v>0</v>
          </cell>
          <cell r="J578" t="str">
            <v>NIC GB Repayments</v>
          </cell>
          <cell r="K578">
            <v>33719125.19906646</v>
          </cell>
        </row>
        <row r="579">
          <cell r="B579">
            <v>410602100</v>
          </cell>
          <cell r="C579" t="str">
            <v>NIC Repayments: NIC CL4 Rpymnt GB CLUMP Supp</v>
          </cell>
          <cell r="D579" t="str">
            <v>G 3</v>
          </cell>
          <cell r="H579">
            <v>0</v>
          </cell>
          <cell r="I579">
            <v>0</v>
          </cell>
        </row>
        <row r="580">
          <cell r="B580">
            <v>410602040</v>
          </cell>
          <cell r="C580" t="str">
            <v>NIC Repay SA NI</v>
          </cell>
          <cell r="E580" t="str">
            <v>BR</v>
          </cell>
          <cell r="G580">
            <v>1111407.2440044098</v>
          </cell>
          <cell r="H580">
            <v>1111407.2440044098</v>
          </cell>
          <cell r="I580">
            <v>1111407.2440044098</v>
          </cell>
          <cell r="J580" t="str">
            <v>NIC NI Repayments</v>
          </cell>
          <cell r="K580">
            <v>1167731.17400441</v>
          </cell>
        </row>
        <row r="581">
          <cell r="B581">
            <v>410602110</v>
          </cell>
          <cell r="C581" t="str">
            <v>NIC CL1 RepayNICLUMP</v>
          </cell>
          <cell r="D581" t="str">
            <v>G 4</v>
          </cell>
          <cell r="E581" t="str">
            <v>BR</v>
          </cell>
          <cell r="F581">
            <v>56006.87</v>
          </cell>
          <cell r="H581">
            <v>56006.87</v>
          </cell>
          <cell r="I581">
            <v>56006.87</v>
          </cell>
        </row>
        <row r="582">
          <cell r="B582">
            <v>410602120</v>
          </cell>
          <cell r="C582" t="str">
            <v>NICCL1RepyNICLUMPIP</v>
          </cell>
          <cell r="D582" t="str">
            <v>G 4</v>
          </cell>
          <cell r="E582" t="str">
            <v>BR</v>
          </cell>
          <cell r="H582">
            <v>0</v>
          </cell>
          <cell r="I582">
            <v>0</v>
          </cell>
          <cell r="J582" t="str">
            <v>Total NIC Repayments</v>
          </cell>
          <cell r="K582">
            <v>34886856.37307087</v>
          </cell>
        </row>
        <row r="583">
          <cell r="B583">
            <v>410602130</v>
          </cell>
          <cell r="C583" t="str">
            <v>NICCL1RepyNICLUMPSup</v>
          </cell>
          <cell r="D583" t="str">
            <v>G 4</v>
          </cell>
          <cell r="E583" t="str">
            <v>-</v>
          </cell>
          <cell r="F583">
            <v>317.06</v>
          </cell>
          <cell r="H583">
            <v>317.06</v>
          </cell>
          <cell r="I583">
            <v>317.06</v>
          </cell>
        </row>
        <row r="584">
          <cell r="B584">
            <v>410602</v>
          </cell>
          <cell r="C584" t="str">
            <v>*</v>
          </cell>
          <cell r="E584" t="str">
            <v>-</v>
          </cell>
          <cell r="H584">
            <v>-12841176571.993073</v>
          </cell>
          <cell r="I584">
            <v>0</v>
          </cell>
          <cell r="J584" t="str">
            <v>NIC Net Receipts GB</v>
          </cell>
          <cell r="K584">
            <v>-12588787686.030188</v>
          </cell>
        </row>
        <row r="585">
          <cell r="E585" t="str">
            <v>BR</v>
          </cell>
          <cell r="I585">
            <v>0</v>
          </cell>
          <cell r="J585" t="str">
            <v>NIC Net Receipts NI</v>
          </cell>
          <cell r="K585">
            <v>-252388396.96288443</v>
          </cell>
        </row>
        <row r="586">
          <cell r="B586">
            <v>4106</v>
          </cell>
          <cell r="C586" t="str">
            <v>**</v>
          </cell>
          <cell r="E586" t="str">
            <v>BR</v>
          </cell>
          <cell r="H586">
            <v>-12841176571.993073</v>
          </cell>
          <cell r="I586">
            <v>0</v>
          </cell>
          <cell r="J586" t="str">
            <v>Total NIC NR</v>
          </cell>
          <cell r="K586">
            <v>-12841176082.993073</v>
          </cell>
        </row>
        <row r="587">
          <cell r="B587">
            <v>410701010</v>
          </cell>
          <cell r="C587" t="str">
            <v>NICO NIC Rcpt</v>
          </cell>
          <cell r="D587" t="str">
            <v>G 1</v>
          </cell>
          <cell r="E587" t="str">
            <v>BR</v>
          </cell>
          <cell r="F587">
            <v>-40530350.54</v>
          </cell>
          <cell r="H587">
            <v>-40530350.54</v>
          </cell>
          <cell r="I587">
            <v>-40530350.54</v>
          </cell>
        </row>
        <row r="588">
          <cell r="B588">
            <v>410701020</v>
          </cell>
          <cell r="C588" t="str">
            <v>NICO R'cpts: NICO NIC Rcpts Divrsn 68002</v>
          </cell>
          <cell r="H588">
            <v>0</v>
          </cell>
          <cell r="I588">
            <v>0</v>
          </cell>
          <cell r="J588" t="str">
            <v>NICO RECEIPTS</v>
          </cell>
          <cell r="K588">
            <v>-43945942.35000001</v>
          </cell>
        </row>
        <row r="589">
          <cell r="B589">
            <v>410701030</v>
          </cell>
          <cell r="C589" t="str">
            <v>NICO NIC NI Col NICO</v>
          </cell>
          <cell r="D589" t="str">
            <v>G 2</v>
          </cell>
          <cell r="E589" t="str">
            <v>BR</v>
          </cell>
          <cell r="F589">
            <v>-799488.7</v>
          </cell>
          <cell r="H589">
            <v>-799488.7</v>
          </cell>
          <cell r="I589">
            <v>-799488.7</v>
          </cell>
          <cell r="J589" t="str">
            <v>NICO REPAYMENTS</v>
          </cell>
          <cell r="K589">
            <v>9801935.44</v>
          </cell>
        </row>
        <row r="590">
          <cell r="B590">
            <v>410701040</v>
          </cell>
          <cell r="C590" t="str">
            <v>NICO NIC Rcpt Pens</v>
          </cell>
          <cell r="D590" t="str">
            <v>G 1</v>
          </cell>
          <cell r="E590" t="str">
            <v>-</v>
          </cell>
          <cell r="H590">
            <v>0</v>
          </cell>
          <cell r="I590">
            <v>0</v>
          </cell>
        </row>
        <row r="591">
          <cell r="B591">
            <v>410701050</v>
          </cell>
          <cell r="C591" t="str">
            <v>NICO NIC NI Coll'n</v>
          </cell>
          <cell r="D591" t="str">
            <v>G 2</v>
          </cell>
          <cell r="E591" t="str">
            <v>-</v>
          </cell>
          <cell r="F591">
            <v>-422.2</v>
          </cell>
          <cell r="H591">
            <v>-422.2</v>
          </cell>
          <cell r="I591">
            <v>-422.2</v>
          </cell>
        </row>
        <row r="592">
          <cell r="B592">
            <v>410701060</v>
          </cell>
          <cell r="C592" t="str">
            <v>NICONICRcptStatePrem</v>
          </cell>
          <cell r="D592" t="str">
            <v>G 1</v>
          </cell>
          <cell r="E592" t="str">
            <v>BR</v>
          </cell>
          <cell r="F592">
            <v>-3506183.68</v>
          </cell>
          <cell r="H592">
            <v>-3506183.68</v>
          </cell>
          <cell r="I592">
            <v>-3506183.68</v>
          </cell>
        </row>
        <row r="593">
          <cell r="B593">
            <v>410701070</v>
          </cell>
          <cell r="C593" t="str">
            <v>NICO NIC NIStatePrem</v>
          </cell>
          <cell r="D593" t="str">
            <v>G 2</v>
          </cell>
          <cell r="E593" t="str">
            <v>BR</v>
          </cell>
          <cell r="F593">
            <v>-71554.77</v>
          </cell>
          <cell r="H593">
            <v>-71554.77</v>
          </cell>
          <cell r="I593">
            <v>-71554.77</v>
          </cell>
        </row>
        <row r="594">
          <cell r="B594">
            <v>410701080</v>
          </cell>
          <cell r="C594" t="str">
            <v>NICONICRcptPerPenRet</v>
          </cell>
          <cell r="D594" t="str">
            <v>G 1</v>
          </cell>
          <cell r="E594" t="str">
            <v>BR</v>
          </cell>
          <cell r="F594">
            <v>-817492.57</v>
          </cell>
          <cell r="H594">
            <v>-817492.57</v>
          </cell>
          <cell r="I594">
            <v>-817492.57</v>
          </cell>
          <cell r="J594" t="str">
            <v>Check mappimg</v>
          </cell>
        </row>
        <row r="595">
          <cell r="B595">
            <v>410701090</v>
          </cell>
          <cell r="C595" t="str">
            <v>NICONICRcptPPRTaxRel</v>
          </cell>
          <cell r="D595" t="str">
            <v>G 1</v>
          </cell>
          <cell r="E595" t="str">
            <v>BR</v>
          </cell>
          <cell r="F595">
            <v>-13668.08</v>
          </cell>
          <cell r="H595">
            <v>-13668.08</v>
          </cell>
          <cell r="I595">
            <v>-13668.08</v>
          </cell>
        </row>
        <row r="596">
          <cell r="B596">
            <v>410701100</v>
          </cell>
          <cell r="C596" t="str">
            <v>NICO NIC RcptPAYE1A</v>
          </cell>
          <cell r="D596" t="str">
            <v>G 1</v>
          </cell>
          <cell r="E596" t="str">
            <v>BR</v>
          </cell>
          <cell r="H596">
            <v>0</v>
          </cell>
          <cell r="I596">
            <v>0</v>
          </cell>
        </row>
        <row r="597">
          <cell r="B597">
            <v>410702010</v>
          </cell>
          <cell r="C597" t="str">
            <v>NICO NIC Repay</v>
          </cell>
          <cell r="D597" t="str">
            <v>G 3</v>
          </cell>
          <cell r="E597" t="str">
            <v>BR</v>
          </cell>
          <cell r="F597">
            <v>9864135.79</v>
          </cell>
          <cell r="H597">
            <v>9864135.79</v>
          </cell>
          <cell r="I597">
            <v>9864135.79</v>
          </cell>
        </row>
        <row r="598">
          <cell r="B598">
            <v>410702020</v>
          </cell>
          <cell r="C598" t="str">
            <v>NICO NIC NI Repay</v>
          </cell>
          <cell r="D598" t="str">
            <v>G 4</v>
          </cell>
          <cell r="E598" t="str">
            <v>BR</v>
          </cell>
          <cell r="F598">
            <v>201557.02</v>
          </cell>
          <cell r="H598">
            <v>201557.02</v>
          </cell>
          <cell r="I598">
            <v>201557.02</v>
          </cell>
        </row>
        <row r="599">
          <cell r="B599">
            <v>410702090</v>
          </cell>
          <cell r="C599" t="str">
            <v>NICONICRpayStatePrem</v>
          </cell>
          <cell r="D599" t="str">
            <v>M 1</v>
          </cell>
          <cell r="E599" t="str">
            <v>BR</v>
          </cell>
          <cell r="F599">
            <v>12158.21</v>
          </cell>
          <cell r="H599">
            <v>12158.21</v>
          </cell>
          <cell r="I599">
            <v>12158.21</v>
          </cell>
        </row>
        <row r="600">
          <cell r="B600">
            <v>410702110</v>
          </cell>
          <cell r="C600" t="str">
            <v>NICONICRpyPPPRfdBACS</v>
          </cell>
          <cell r="D600" t="str">
            <v>M 1</v>
          </cell>
          <cell r="E600" t="str">
            <v>BR</v>
          </cell>
          <cell r="F600">
            <v>11692083.78</v>
          </cell>
          <cell r="H600">
            <v>11692083.78</v>
          </cell>
          <cell r="I600">
            <v>11692083.78</v>
          </cell>
          <cell r="J600" t="str">
            <v>Paid to NI NIF</v>
          </cell>
          <cell r="K600">
            <v>157656208.36</v>
          </cell>
        </row>
        <row r="601">
          <cell r="B601">
            <v>410702120</v>
          </cell>
          <cell r="C601" t="str">
            <v>NICONICNIPPPRfdBACS</v>
          </cell>
          <cell r="D601" t="str">
            <v>M 2</v>
          </cell>
          <cell r="E601" t="str">
            <v>BR</v>
          </cell>
          <cell r="F601">
            <v>4150000</v>
          </cell>
          <cell r="H601">
            <v>4150000</v>
          </cell>
          <cell r="I601">
            <v>4150000</v>
          </cell>
        </row>
        <row r="602">
          <cell r="B602">
            <v>410702150</v>
          </cell>
          <cell r="C602" t="str">
            <v>NICONICRpyNICHol</v>
          </cell>
          <cell r="D602" t="str">
            <v>M 1</v>
          </cell>
          <cell r="E602" t="str">
            <v>BR</v>
          </cell>
          <cell r="H602">
            <v>0</v>
          </cell>
          <cell r="I602">
            <v>0</v>
          </cell>
        </row>
        <row r="603">
          <cell r="B603">
            <v>410703010</v>
          </cell>
          <cell r="C603" t="str">
            <v>NonNICO6901RfPaidOut</v>
          </cell>
          <cell r="D603" t="str">
            <v>G 3</v>
          </cell>
          <cell r="E603" t="str">
            <v>BR</v>
          </cell>
          <cell r="H603">
            <v>0</v>
          </cell>
          <cell r="I603">
            <v>0</v>
          </cell>
        </row>
        <row r="604">
          <cell r="B604">
            <v>410703020</v>
          </cell>
          <cell r="C604" t="str">
            <v>Non NICO-Tax-Rcpt</v>
          </cell>
          <cell r="D604" t="str">
            <v>G 3</v>
          </cell>
          <cell r="E604" t="str">
            <v>BR</v>
          </cell>
          <cell r="F604">
            <v>-10344.47</v>
          </cell>
          <cell r="H604">
            <v>-10344.47</v>
          </cell>
          <cell r="I604">
            <v>-10344.47</v>
          </cell>
          <cell r="J604" t="str">
            <v>Paid to GB NIF</v>
          </cell>
          <cell r="K604">
            <v>7689364235.45</v>
          </cell>
        </row>
        <row r="605">
          <cell r="B605">
            <v>410703040</v>
          </cell>
          <cell r="C605" t="str">
            <v>NonNICOCourtCostRcpt</v>
          </cell>
          <cell r="D605" t="str">
            <v>G 3</v>
          </cell>
          <cell r="E605" t="str">
            <v>BR</v>
          </cell>
          <cell r="F605">
            <v>-155</v>
          </cell>
          <cell r="H605">
            <v>-155</v>
          </cell>
          <cell r="I605">
            <v>-155</v>
          </cell>
        </row>
        <row r="606">
          <cell r="B606">
            <v>410703050</v>
          </cell>
          <cell r="C606" t="str">
            <v>NonNICOCourtCostPay</v>
          </cell>
          <cell r="D606" t="str">
            <v>G 3</v>
          </cell>
          <cell r="E606" t="str">
            <v>BR</v>
          </cell>
          <cell r="F606">
            <v>155</v>
          </cell>
          <cell r="H606">
            <v>155</v>
          </cell>
          <cell r="I606">
            <v>155</v>
          </cell>
        </row>
        <row r="607">
          <cell r="B607">
            <v>410703060</v>
          </cell>
          <cell r="C607" t="str">
            <v>Non NICO-6901 Refund</v>
          </cell>
          <cell r="D607" t="str">
            <v>G 3</v>
          </cell>
          <cell r="E607" t="str">
            <v>-</v>
          </cell>
          <cell r="F607">
            <v>-265571.11</v>
          </cell>
          <cell r="H607">
            <v>-265571.11</v>
          </cell>
          <cell r="I607">
            <v>-265571.11</v>
          </cell>
        </row>
        <row r="608">
          <cell r="B608">
            <v>410703070</v>
          </cell>
          <cell r="C608" t="str">
            <v>NonNICOTfrHldPy68002</v>
          </cell>
          <cell r="D608" t="str">
            <v>G 3</v>
          </cell>
          <cell r="E608" t="str">
            <v>-</v>
          </cell>
          <cell r="H608">
            <v>0</v>
          </cell>
          <cell r="I608">
            <v>0</v>
          </cell>
        </row>
        <row r="609">
          <cell r="B609">
            <v>410703090</v>
          </cell>
          <cell r="C609" t="str">
            <v>NonNICOTfrHdRct68035</v>
          </cell>
          <cell r="D609" t="str">
            <v>G 3</v>
          </cell>
          <cell r="E609" t="str">
            <v>-</v>
          </cell>
          <cell r="H609">
            <v>0</v>
          </cell>
          <cell r="I609">
            <v>0</v>
          </cell>
        </row>
        <row r="610">
          <cell r="B610">
            <v>410703100</v>
          </cell>
          <cell r="C610" t="str">
            <v>NonNICOMiscRcpt68035</v>
          </cell>
          <cell r="D610" t="str">
            <v>G 3</v>
          </cell>
          <cell r="E610" t="str">
            <v>-</v>
          </cell>
          <cell r="F610">
            <v>-15092.45</v>
          </cell>
          <cell r="H610">
            <v>-15092.45</v>
          </cell>
          <cell r="I610">
            <v>-15092.45</v>
          </cell>
        </row>
        <row r="611">
          <cell r="B611">
            <v>410703110</v>
          </cell>
          <cell r="C611" t="str">
            <v>Non NICOMiscPay68002</v>
          </cell>
          <cell r="D611" t="str">
            <v>G 3</v>
          </cell>
          <cell r="E611" t="str">
            <v>-</v>
          </cell>
          <cell r="F611">
            <v>15092.45</v>
          </cell>
          <cell r="H611">
            <v>15092.45</v>
          </cell>
          <cell r="I611">
            <v>15092.45</v>
          </cell>
        </row>
        <row r="612">
          <cell r="B612">
            <v>410703120</v>
          </cell>
          <cell r="C612" t="str">
            <v>NonNICO-MiscPay68035</v>
          </cell>
          <cell r="D612" t="str">
            <v>G 3</v>
          </cell>
          <cell r="E612" t="str">
            <v>-</v>
          </cell>
          <cell r="H612">
            <v>0</v>
          </cell>
          <cell r="I612">
            <v>0</v>
          </cell>
        </row>
        <row r="613">
          <cell r="B613">
            <v>410703140</v>
          </cell>
          <cell r="C613" t="str">
            <v>NICO NIC NI Mth</v>
          </cell>
          <cell r="D613" t="str">
            <v>M 2</v>
          </cell>
          <cell r="H613">
            <v>0</v>
          </cell>
          <cell r="I613">
            <v>0</v>
          </cell>
        </row>
        <row r="614">
          <cell r="B614">
            <v>410703150</v>
          </cell>
          <cell r="C614" t="str">
            <v>NICO NIC Rcpt Susp</v>
          </cell>
          <cell r="D614" t="str">
            <v>M 1</v>
          </cell>
          <cell r="F614">
            <v>-12797.99</v>
          </cell>
          <cell r="H614">
            <v>-12797.99</v>
          </cell>
          <cell r="I614">
            <v>-12797.99</v>
          </cell>
        </row>
        <row r="615">
          <cell r="B615">
            <v>410703160</v>
          </cell>
          <cell r="C615" t="str">
            <v>NICO NIC FundFrm8006</v>
          </cell>
          <cell r="D615" t="str">
            <v>M 1</v>
          </cell>
          <cell r="F615">
            <v>-14463366.25</v>
          </cell>
          <cell r="H615">
            <v>-14463366.25</v>
          </cell>
          <cell r="I615">
            <v>-14463366.25</v>
          </cell>
        </row>
        <row r="616">
          <cell r="B616">
            <v>410703180</v>
          </cell>
          <cell r="C616" t="str">
            <v>NICONIC8006Fm68035</v>
          </cell>
          <cell r="D616" t="str">
            <v>M 1</v>
          </cell>
          <cell r="F616">
            <v>33796720.46</v>
          </cell>
          <cell r="H616">
            <v>33796720.46</v>
          </cell>
          <cell r="I616">
            <v>33796720.46</v>
          </cell>
        </row>
        <row r="617">
          <cell r="B617">
            <v>410703190</v>
          </cell>
          <cell r="C617" t="str">
            <v>NICO NICFunding68035</v>
          </cell>
          <cell r="E617" t="str">
            <v>-</v>
          </cell>
          <cell r="F617">
            <v>-29862574.43</v>
          </cell>
          <cell r="H617">
            <v>-29862574.43</v>
          </cell>
          <cell r="I617">
            <v>-29862574.43</v>
          </cell>
        </row>
        <row r="618">
          <cell r="B618">
            <v>410703200</v>
          </cell>
          <cell r="C618" t="str">
            <v>NICO NICFunding68002</v>
          </cell>
          <cell r="E618" t="str">
            <v>-</v>
          </cell>
          <cell r="F618">
            <v>29862574.43</v>
          </cell>
          <cell r="H618">
            <v>29862574.43</v>
          </cell>
          <cell r="I618">
            <v>29862574.43</v>
          </cell>
        </row>
        <row r="619">
          <cell r="B619">
            <v>410703220</v>
          </cell>
          <cell r="C619" t="str">
            <v>NICO NIC IRIS Susp</v>
          </cell>
          <cell r="D619" t="str">
            <v>M 1</v>
          </cell>
          <cell r="E619" t="str">
            <v>-</v>
          </cell>
          <cell r="H619">
            <v>0</v>
          </cell>
          <cell r="I619">
            <v>0</v>
          </cell>
          <cell r="J619" t="str">
            <v>net to 410703200</v>
          </cell>
        </row>
        <row r="620">
          <cell r="B620">
            <v>410703230</v>
          </cell>
          <cell r="C620" t="str">
            <v>NICO NIC FDTISuspCol</v>
          </cell>
          <cell r="E620" t="str">
            <v>-</v>
          </cell>
          <cell r="F620">
            <v>-2119036.62</v>
          </cell>
          <cell r="H620">
            <v>-2119036.62</v>
          </cell>
          <cell r="I620">
            <v>-2119036.62</v>
          </cell>
          <cell r="J620" t="str">
            <v>net to 410713190</v>
          </cell>
        </row>
        <row r="621">
          <cell r="B621">
            <v>410703240</v>
          </cell>
          <cell r="C621" t="str">
            <v>NICONICFDTISuspCHAPS</v>
          </cell>
          <cell r="F621">
            <v>3925052.8</v>
          </cell>
          <cell r="H621">
            <v>3925052.8</v>
          </cell>
          <cell r="I621">
            <v>3925052.8</v>
          </cell>
        </row>
        <row r="622">
          <cell r="B622">
            <v>410703</v>
          </cell>
          <cell r="C622" t="str">
            <v>*</v>
          </cell>
          <cell r="E622" t="str">
            <v>-</v>
          </cell>
          <cell r="G622">
            <v>0</v>
          </cell>
          <cell r="H622">
            <v>1031431.0799999982</v>
          </cell>
          <cell r="I622">
            <v>0</v>
          </cell>
        </row>
        <row r="623">
          <cell r="E623" t="str">
            <v>-</v>
          </cell>
          <cell r="I623">
            <v>0</v>
          </cell>
        </row>
        <row r="624">
          <cell r="B624">
            <v>4107</v>
          </cell>
          <cell r="C624" t="str">
            <v>**</v>
          </cell>
          <cell r="E624" t="str">
            <v>-</v>
          </cell>
          <cell r="G624">
            <v>0</v>
          </cell>
          <cell r="H624">
            <v>1031431.0799999982</v>
          </cell>
          <cell r="I624">
            <v>0</v>
          </cell>
        </row>
        <row r="625">
          <cell r="B625">
            <v>411180</v>
          </cell>
          <cell r="C625" t="str">
            <v>Tax Credits -Income</v>
          </cell>
          <cell r="E625" t="str">
            <v>-</v>
          </cell>
          <cell r="I625">
            <v>0</v>
          </cell>
        </row>
        <row r="626">
          <cell r="E626" t="str">
            <v>-</v>
          </cell>
          <cell r="I626">
            <v>0</v>
          </cell>
        </row>
        <row r="627">
          <cell r="B627">
            <v>410801006</v>
          </cell>
          <cell r="C627" t="str">
            <v>Tax Credits WO/Waive</v>
          </cell>
          <cell r="E627" t="str">
            <v>-</v>
          </cell>
          <cell r="F627">
            <v>373718.93</v>
          </cell>
          <cell r="H627">
            <v>373718.93</v>
          </cell>
          <cell r="I627">
            <v>373718.93</v>
          </cell>
        </row>
        <row r="628">
          <cell r="B628">
            <v>410801010</v>
          </cell>
          <cell r="C628" t="str">
            <v>WFTC/DPTC Late Payment Interest</v>
          </cell>
          <cell r="H628">
            <v>0</v>
          </cell>
          <cell r="I628">
            <v>0</v>
          </cell>
        </row>
        <row r="629">
          <cell r="B629">
            <v>410801015</v>
          </cell>
          <cell r="C629" t="str">
            <v>WFTC/DPTC Refund</v>
          </cell>
          <cell r="E629" t="str">
            <v>-</v>
          </cell>
          <cell r="H629">
            <v>0</v>
          </cell>
          <cell r="I629">
            <v>0</v>
          </cell>
        </row>
        <row r="630">
          <cell r="B630">
            <v>410801505</v>
          </cell>
          <cell r="C630" t="str">
            <v>CTC Charges</v>
          </cell>
          <cell r="E630" t="str">
            <v>-</v>
          </cell>
          <cell r="F630">
            <v>-22515.36</v>
          </cell>
          <cell r="H630">
            <v>-22515.36</v>
          </cell>
          <cell r="I630">
            <v>-22515.36</v>
          </cell>
        </row>
        <row r="631">
          <cell r="B631">
            <v>410801510</v>
          </cell>
          <cell r="C631" t="str">
            <v>WTC Charges</v>
          </cell>
          <cell r="E631" t="str">
            <v>-</v>
          </cell>
          <cell r="F631">
            <v>-22342.78</v>
          </cell>
          <cell r="H631">
            <v>-22342.78</v>
          </cell>
          <cell r="I631">
            <v>-22342.78</v>
          </cell>
        </row>
        <row r="632">
          <cell r="B632">
            <v>410801905</v>
          </cell>
          <cell r="C632" t="str">
            <v>CTC Interest</v>
          </cell>
          <cell r="E632" t="str">
            <v>-</v>
          </cell>
          <cell r="F632">
            <v>-241.3</v>
          </cell>
          <cell r="H632">
            <v>-241.3</v>
          </cell>
          <cell r="I632">
            <v>-241.3</v>
          </cell>
        </row>
        <row r="633">
          <cell r="B633">
            <v>410801910</v>
          </cell>
          <cell r="C633" t="str">
            <v>WTC Interest</v>
          </cell>
          <cell r="E633" t="str">
            <v>-</v>
          </cell>
          <cell r="F633">
            <v>946.3199999999999</v>
          </cell>
          <cell r="H633">
            <v>946.3199999999999</v>
          </cell>
          <cell r="I633">
            <v>946.3199999999999</v>
          </cell>
          <cell r="J633" t="str">
            <v>Tax Credit Awards - WTC</v>
          </cell>
          <cell r="K633">
            <v>484245371.88</v>
          </cell>
        </row>
        <row r="634">
          <cell r="B634">
            <v>410802010</v>
          </cell>
          <cell r="C634" t="str">
            <v>Tax Credit Pmnts: WTC Awards Expense</v>
          </cell>
          <cell r="D634" t="str">
            <v>K 1</v>
          </cell>
          <cell r="E634" t="str">
            <v>-</v>
          </cell>
          <cell r="F634">
            <v>484245371.88</v>
          </cell>
          <cell r="H634">
            <v>484245371.88</v>
          </cell>
          <cell r="I634">
            <v>484245371.88</v>
          </cell>
          <cell r="J634" t="str">
            <v>Tax Credit Awards - CTC</v>
          </cell>
          <cell r="K634">
            <v>1693745448.12</v>
          </cell>
        </row>
        <row r="635">
          <cell r="B635">
            <v>410802030</v>
          </cell>
          <cell r="C635" t="str">
            <v>Tax Credit Pmnts: CTC Awards Expense</v>
          </cell>
          <cell r="D635" t="str">
            <v>K 2</v>
          </cell>
          <cell r="E635" t="str">
            <v>-</v>
          </cell>
          <cell r="F635">
            <v>1693742115.61</v>
          </cell>
          <cell r="H635">
            <v>1693742115.61</v>
          </cell>
          <cell r="I635">
            <v>1693742115.61</v>
          </cell>
        </row>
        <row r="636">
          <cell r="B636">
            <v>410802040</v>
          </cell>
          <cell r="C636" t="str">
            <v>Tax Credit Pmnts: CTC Awards Adj-Childcare</v>
          </cell>
          <cell r="D636" t="str">
            <v>K 2</v>
          </cell>
          <cell r="E636" t="str">
            <v>-</v>
          </cell>
          <cell r="H636">
            <v>0</v>
          </cell>
          <cell r="I636">
            <v>0</v>
          </cell>
          <cell r="J636" t="str">
            <v>DPTC Awards</v>
          </cell>
          <cell r="K636">
            <v>0</v>
          </cell>
        </row>
        <row r="637">
          <cell r="B637">
            <v>410802050</v>
          </cell>
          <cell r="C637" t="str">
            <v>CTC IntntlTopUpPymnt</v>
          </cell>
          <cell r="D637" t="str">
            <v>K 2</v>
          </cell>
          <cell r="F637">
            <v>6000.97</v>
          </cell>
          <cell r="H637">
            <v>6000.97</v>
          </cell>
          <cell r="I637">
            <v>6000.97</v>
          </cell>
          <cell r="J637" t="str">
            <v>Tax Credit Losses - WTC</v>
          </cell>
          <cell r="K637">
            <v>2.5</v>
          </cell>
        </row>
        <row r="638">
          <cell r="B638">
            <v>410802060</v>
          </cell>
          <cell r="C638" t="str">
            <v>WTC IntntlTopUpPymnt</v>
          </cell>
          <cell r="D638" t="str">
            <v>K 1</v>
          </cell>
          <cell r="E638" t="str">
            <v>-</v>
          </cell>
          <cell r="H638">
            <v>0</v>
          </cell>
          <cell r="I638">
            <v>0</v>
          </cell>
        </row>
        <row r="639">
          <cell r="B639">
            <v>410802120</v>
          </cell>
          <cell r="C639" t="str">
            <v>DPTC Pmnts-Emp Fund</v>
          </cell>
          <cell r="D639" t="str">
            <v>L 1</v>
          </cell>
          <cell r="E639" t="str">
            <v>-</v>
          </cell>
          <cell r="H639">
            <v>0</v>
          </cell>
          <cell r="I639">
            <v>0</v>
          </cell>
          <cell r="J639" t="str">
            <v>Tax Credit Losses - CTC</v>
          </cell>
          <cell r="K639">
            <v>-94844.31</v>
          </cell>
        </row>
        <row r="640">
          <cell r="B640">
            <v>410802150</v>
          </cell>
          <cell r="C640" t="str">
            <v>Tax Credit Pmnts: WFTC Irregular Encashments</v>
          </cell>
          <cell r="H640">
            <v>0</v>
          </cell>
          <cell r="I640">
            <v>0</v>
          </cell>
        </row>
        <row r="641">
          <cell r="B641">
            <v>410802180</v>
          </cell>
          <cell r="C641" t="str">
            <v>WTC Loss Write-Off</v>
          </cell>
          <cell r="D641" t="str">
            <v>K 3</v>
          </cell>
          <cell r="E641" t="str">
            <v>-</v>
          </cell>
          <cell r="F641">
            <v>2.5</v>
          </cell>
          <cell r="H641">
            <v>2.5</v>
          </cell>
          <cell r="I641">
            <v>2.5</v>
          </cell>
        </row>
        <row r="642">
          <cell r="B642">
            <v>410802210</v>
          </cell>
          <cell r="C642" t="str">
            <v>CTC Loss Appl Fraud</v>
          </cell>
          <cell r="D642" t="str">
            <v>K 4</v>
          </cell>
          <cell r="E642" t="str">
            <v>-</v>
          </cell>
          <cell r="F642">
            <v>-94840.97</v>
          </cell>
          <cell r="H642">
            <v>-94840.97</v>
          </cell>
          <cell r="I642">
            <v>-94840.97</v>
          </cell>
        </row>
        <row r="643">
          <cell r="B643">
            <v>410802220</v>
          </cell>
          <cell r="C643" t="str">
            <v>CTC Loss Write-Off</v>
          </cell>
          <cell r="D643" t="str">
            <v>K 4</v>
          </cell>
          <cell r="E643" t="str">
            <v>-</v>
          </cell>
          <cell r="F643">
            <v>-3.34</v>
          </cell>
          <cell r="H643">
            <v>-3.34</v>
          </cell>
          <cell r="I643">
            <v>-3.34</v>
          </cell>
        </row>
        <row r="644">
          <cell r="B644">
            <v>410802</v>
          </cell>
          <cell r="C644" t="str">
            <v>*</v>
          </cell>
          <cell r="E644" t="str">
            <v>BR</v>
          </cell>
          <cell r="H644">
            <v>2178228212.4599996</v>
          </cell>
          <cell r="I644">
            <v>0</v>
          </cell>
        </row>
        <row r="645">
          <cell r="E645" t="str">
            <v>BR</v>
          </cell>
          <cell r="I645">
            <v>0</v>
          </cell>
        </row>
        <row r="646">
          <cell r="B646">
            <v>4108</v>
          </cell>
          <cell r="C646" t="str">
            <v>**</v>
          </cell>
          <cell r="E646" t="str">
            <v>-</v>
          </cell>
          <cell r="H646">
            <v>2178228212.4599996</v>
          </cell>
          <cell r="I646">
            <v>0</v>
          </cell>
        </row>
        <row r="647">
          <cell r="B647">
            <v>410901010</v>
          </cell>
          <cell r="C647" t="str">
            <v>Stamp Duty Rcpt</v>
          </cell>
          <cell r="D647" t="str">
            <v>F 1</v>
          </cell>
          <cell r="E647" t="str">
            <v>-</v>
          </cell>
          <cell r="F647">
            <v>-28195957.18</v>
          </cell>
          <cell r="H647">
            <v>-28195957.18</v>
          </cell>
          <cell r="I647">
            <v>-28195957.18</v>
          </cell>
        </row>
        <row r="648">
          <cell r="B648">
            <v>410901020</v>
          </cell>
          <cell r="C648" t="str">
            <v>Stamp Duty Rcpt SDRT</v>
          </cell>
          <cell r="D648" t="str">
            <v>F 1</v>
          </cell>
          <cell r="E648" t="str">
            <v>-</v>
          </cell>
          <cell r="F648">
            <v>-243541615.82000002</v>
          </cell>
          <cell r="H648">
            <v>-243541615.82000002</v>
          </cell>
          <cell r="I648">
            <v>-243541615.82000002</v>
          </cell>
        </row>
        <row r="649">
          <cell r="B649">
            <v>410901030</v>
          </cell>
          <cell r="C649" t="str">
            <v>SDLT Rcpt MR</v>
          </cell>
          <cell r="D649" t="str">
            <v>F 1</v>
          </cell>
          <cell r="E649" t="str">
            <v>NR</v>
          </cell>
          <cell r="H649">
            <v>0</v>
          </cell>
          <cell r="I649">
            <v>0</v>
          </cell>
        </row>
        <row r="650">
          <cell r="B650">
            <v>410901090</v>
          </cell>
          <cell r="C650" t="str">
            <v>SDLT Rcpt Cnld</v>
          </cell>
          <cell r="D650" t="str">
            <v>F 1</v>
          </cell>
          <cell r="E650" t="str">
            <v>-</v>
          </cell>
          <cell r="F650">
            <v>-2569103.56</v>
          </cell>
          <cell r="H650">
            <v>-2569103.56</v>
          </cell>
          <cell r="I650">
            <v>-2569103.56</v>
          </cell>
          <cell r="J650" t="str">
            <v>Stamps Receipts</v>
          </cell>
          <cell r="K650">
            <v>-738991656.98</v>
          </cell>
        </row>
        <row r="651">
          <cell r="B651">
            <v>410901100</v>
          </cell>
          <cell r="C651" t="str">
            <v>SDLT Rcpt Shply</v>
          </cell>
          <cell r="D651" t="str">
            <v>F 1</v>
          </cell>
          <cell r="E651" t="str">
            <v>NR</v>
          </cell>
          <cell r="F651">
            <v>-462571088.59</v>
          </cell>
          <cell r="H651">
            <v>-462571088.59</v>
          </cell>
          <cell r="I651">
            <v>-462571088.59</v>
          </cell>
        </row>
        <row r="652">
          <cell r="B652">
            <v>410901130</v>
          </cell>
          <cell r="C652" t="str">
            <v>SD R'cpts: Stamp Duty Movemnt In Accruals</v>
          </cell>
          <cell r="D652" t="str">
            <v>F 4</v>
          </cell>
          <cell r="E652" t="str">
            <v>NR</v>
          </cell>
          <cell r="H652">
            <v>0</v>
          </cell>
          <cell r="I652">
            <v>0</v>
          </cell>
        </row>
        <row r="653">
          <cell r="B653">
            <v>410902010</v>
          </cell>
          <cell r="C653" t="str">
            <v>Stamp Duty Repay</v>
          </cell>
          <cell r="D653" t="str">
            <v>F 2</v>
          </cell>
          <cell r="E653" t="str">
            <v>NR</v>
          </cell>
          <cell r="F653">
            <v>3005785.67</v>
          </cell>
          <cell r="H653">
            <v>3005785.67</v>
          </cell>
          <cell r="I653">
            <v>3005785.67</v>
          </cell>
        </row>
        <row r="654">
          <cell r="B654">
            <v>410902011</v>
          </cell>
          <cell r="C654" t="str">
            <v>SDRT Repay</v>
          </cell>
          <cell r="F654">
            <v>9647595.18</v>
          </cell>
          <cell r="H654">
            <v>9647595.18</v>
          </cell>
          <cell r="I654">
            <v>9647595.18</v>
          </cell>
        </row>
        <row r="655">
          <cell r="B655">
            <v>410902020</v>
          </cell>
          <cell r="C655" t="str">
            <v>SDLT Repay</v>
          </cell>
          <cell r="D655" t="str">
            <v>F 2</v>
          </cell>
          <cell r="E655" t="str">
            <v>NR</v>
          </cell>
          <cell r="F655">
            <v>951450.61</v>
          </cell>
          <cell r="H655">
            <v>951450.61</v>
          </cell>
          <cell r="I655">
            <v>951450.61</v>
          </cell>
          <cell r="J655" t="str">
            <v>Stamps Repayments</v>
          </cell>
          <cell r="K655">
            <v>14043160.09</v>
          </cell>
        </row>
        <row r="656">
          <cell r="B656">
            <v>410902031</v>
          </cell>
          <cell r="C656" t="str">
            <v>SDRT Repayment Interest</v>
          </cell>
          <cell r="F656">
            <v>438328.63</v>
          </cell>
          <cell r="H656">
            <v>438328.63</v>
          </cell>
          <cell r="I656">
            <v>438328.63</v>
          </cell>
        </row>
        <row r="657">
          <cell r="B657">
            <v>410902032</v>
          </cell>
          <cell r="C657" t="str">
            <v>Stamp Duty Repayment Interest</v>
          </cell>
          <cell r="H657">
            <v>0</v>
          </cell>
          <cell r="I657">
            <v>0</v>
          </cell>
        </row>
        <row r="658">
          <cell r="B658">
            <v>410902040</v>
          </cell>
          <cell r="C658" t="str">
            <v>SDLT Repay Irreg Int</v>
          </cell>
          <cell r="D658" t="str">
            <v>F 2</v>
          </cell>
          <cell r="E658" t="str">
            <v>BR</v>
          </cell>
          <cell r="H658">
            <v>0</v>
          </cell>
          <cell r="I658">
            <v>0</v>
          </cell>
        </row>
        <row r="659">
          <cell r="B659">
            <v>410902070</v>
          </cell>
          <cell r="C659" t="str">
            <v>Stamps On Deposit</v>
          </cell>
          <cell r="D659" t="str">
            <v>F 1</v>
          </cell>
          <cell r="E659" t="str">
            <v>-</v>
          </cell>
          <cell r="F659">
            <v>-47405813.470000006</v>
          </cell>
          <cell r="H659">
            <v>-47405813.470000006</v>
          </cell>
          <cell r="I659">
            <v>-47405813.470000006</v>
          </cell>
          <cell r="J659" t="str">
            <v>Net Stamp Receipts</v>
          </cell>
          <cell r="K659">
            <v>-724948496.89</v>
          </cell>
        </row>
        <row r="660">
          <cell r="B660">
            <v>410902100</v>
          </cell>
          <cell r="C660" t="str">
            <v>Stamps Off Deposit</v>
          </cell>
          <cell r="D660" t="str">
            <v>F 1</v>
          </cell>
          <cell r="E660" t="str">
            <v>-</v>
          </cell>
          <cell r="F660">
            <v>45291921.64</v>
          </cell>
          <cell r="H660">
            <v>45291921.64</v>
          </cell>
          <cell r="I660">
            <v>45291921.64</v>
          </cell>
        </row>
        <row r="661">
          <cell r="B661">
            <v>410902</v>
          </cell>
          <cell r="C661" t="str">
            <v>*</v>
          </cell>
          <cell r="E661" t="str">
            <v>-</v>
          </cell>
          <cell r="G661">
            <v>0</v>
          </cell>
          <cell r="H661">
            <v>-724948496.8900001</v>
          </cell>
          <cell r="I661">
            <v>0</v>
          </cell>
          <cell r="J661" t="str">
            <v>Penalties from HOD's</v>
          </cell>
          <cell r="K661">
            <v>-4738311.35</v>
          </cell>
        </row>
        <row r="662">
          <cell r="E662" t="str">
            <v>-</v>
          </cell>
          <cell r="I662">
            <v>0</v>
          </cell>
          <cell r="J662" t="str">
            <v>Penalties AMC- From R011 provided by Juanita Richardson</v>
          </cell>
          <cell r="K662">
            <v>-8040702.2</v>
          </cell>
        </row>
        <row r="663">
          <cell r="B663">
            <v>4109</v>
          </cell>
          <cell r="C663" t="str">
            <v>**</v>
          </cell>
          <cell r="E663" t="str">
            <v>-</v>
          </cell>
          <cell r="H663">
            <v>-724948496.8900001</v>
          </cell>
          <cell r="I663">
            <v>0</v>
          </cell>
        </row>
        <row r="664">
          <cell r="B664">
            <v>411301010</v>
          </cell>
          <cell r="C664" t="str">
            <v>PO Iss Not Cshed IT</v>
          </cell>
          <cell r="D664" t="str">
            <v>A 3</v>
          </cell>
          <cell r="F664">
            <v>-10762811.779999986</v>
          </cell>
          <cell r="H664">
            <v>-10762811.779999986</v>
          </cell>
          <cell r="I664">
            <v>-10762811.779999986</v>
          </cell>
          <cell r="J664" t="str">
            <v>IT Issued Adjustments</v>
          </cell>
          <cell r="K664">
            <v>-10702451.509999987</v>
          </cell>
        </row>
        <row r="665">
          <cell r="B665">
            <v>411301020</v>
          </cell>
          <cell r="C665" t="str">
            <v>PO Iss Not Cshed CT</v>
          </cell>
          <cell r="D665" t="str">
            <v>B 3</v>
          </cell>
          <cell r="E665" t="str">
            <v>BR</v>
          </cell>
          <cell r="F665">
            <v>5593010.519999996</v>
          </cell>
          <cell r="H665">
            <v>5593010.519999996</v>
          </cell>
          <cell r="I665">
            <v>5593010.519999996</v>
          </cell>
          <cell r="J665" t="str">
            <v>CT Issued Adjustments</v>
          </cell>
          <cell r="K665">
            <v>5593010.519999996</v>
          </cell>
        </row>
        <row r="666">
          <cell r="B666">
            <v>411301030</v>
          </cell>
          <cell r="C666" t="str">
            <v>PO&amp;Giro Iss: PO Issued Not Cashed CGT</v>
          </cell>
          <cell r="D666" t="str">
            <v>C 3</v>
          </cell>
          <cell r="E666" t="str">
            <v>-</v>
          </cell>
          <cell r="F666">
            <v>-360.24</v>
          </cell>
          <cell r="H666">
            <v>-360.24</v>
          </cell>
          <cell r="I666">
            <v>-360.24</v>
          </cell>
          <cell r="J666" t="str">
            <v>CGT Issued Adjustments</v>
          </cell>
          <cell r="K666">
            <v>-360.24</v>
          </cell>
        </row>
        <row r="667">
          <cell r="B667">
            <v>411301040</v>
          </cell>
          <cell r="C667" t="str">
            <v>PO Iss Not Cshed IHT</v>
          </cell>
          <cell r="D667" t="str">
            <v>D 3</v>
          </cell>
          <cell r="E667" t="str">
            <v>-</v>
          </cell>
          <cell r="F667">
            <v>452067.75</v>
          </cell>
          <cell r="H667">
            <v>452067.75</v>
          </cell>
          <cell r="I667">
            <v>452067.75</v>
          </cell>
          <cell r="J667" t="str">
            <v>IHT Issued Adjustments</v>
          </cell>
          <cell r="K667">
            <v>452067.75</v>
          </cell>
        </row>
        <row r="668">
          <cell r="B668">
            <v>411301060</v>
          </cell>
          <cell r="C668" t="str">
            <v>PO Iss Not Cshed SD</v>
          </cell>
          <cell r="D668" t="str">
            <v>F 3</v>
          </cell>
          <cell r="E668" t="str">
            <v>BR</v>
          </cell>
          <cell r="F668">
            <v>-144988.83000000007</v>
          </cell>
          <cell r="H668">
            <v>-144988.83000000007</v>
          </cell>
          <cell r="I668">
            <v>-144988.83000000007</v>
          </cell>
          <cell r="J668" t="str">
            <v>Stamps Issued Adjustments</v>
          </cell>
          <cell r="K668">
            <v>-144988.83000000007</v>
          </cell>
        </row>
        <row r="669">
          <cell r="B669">
            <v>411301070</v>
          </cell>
          <cell r="C669" t="str">
            <v>PO Iss Not Cshed SA</v>
          </cell>
          <cell r="F669">
            <v>-23932523.58</v>
          </cell>
          <cell r="H669">
            <v>-23932523.58</v>
          </cell>
          <cell r="I669">
            <v>-23932523.58</v>
          </cell>
        </row>
        <row r="670">
          <cell r="B670">
            <v>411301080</v>
          </cell>
          <cell r="C670" t="str">
            <v>PO Iss Not Cshed Oth</v>
          </cell>
          <cell r="D670" t="str">
            <v>A 3</v>
          </cell>
          <cell r="E670" t="str">
            <v>-</v>
          </cell>
          <cell r="F670">
            <v>60360.27000000002</v>
          </cell>
          <cell r="H670">
            <v>60360.27000000002</v>
          </cell>
          <cell r="I670">
            <v>60360.27000000002</v>
          </cell>
        </row>
        <row r="671">
          <cell r="B671">
            <v>411301090</v>
          </cell>
          <cell r="C671" t="str">
            <v>PO Iss Not Cshed TC</v>
          </cell>
          <cell r="D671" t="str">
            <v>K 2</v>
          </cell>
          <cell r="F671">
            <v>-2668.46</v>
          </cell>
          <cell r="H671">
            <v>-2668.46</v>
          </cell>
          <cell r="I671">
            <v>-2668.46</v>
          </cell>
        </row>
        <row r="672">
          <cell r="B672">
            <v>411301110</v>
          </cell>
          <cell r="C672" t="str">
            <v>PO Iss Not Cshed NIC</v>
          </cell>
          <cell r="D672" t="str">
            <v>G 5</v>
          </cell>
          <cell r="F672">
            <v>416272.0800000001</v>
          </cell>
          <cell r="H672">
            <v>416272.0800000001</v>
          </cell>
          <cell r="I672">
            <v>416272.0800000001</v>
          </cell>
          <cell r="J672" t="str">
            <v>NIC GB Issued Adjustments</v>
          </cell>
          <cell r="K672">
            <v>416272.0800000001</v>
          </cell>
        </row>
        <row r="673">
          <cell r="B673">
            <v>411301120</v>
          </cell>
          <cell r="C673" t="str">
            <v>PO Iss Not Cshed SL</v>
          </cell>
          <cell r="D673" t="str">
            <v>H 1</v>
          </cell>
          <cell r="F673">
            <v>2882.5899999999965</v>
          </cell>
          <cell r="H673">
            <v>2882.5899999999965</v>
          </cell>
          <cell r="I673">
            <v>2882.5899999999965</v>
          </cell>
        </row>
        <row r="674">
          <cell r="B674">
            <v>411301</v>
          </cell>
          <cell r="C674" t="str">
            <v>*</v>
          </cell>
          <cell r="G674">
            <v>0</v>
          </cell>
          <cell r="H674">
            <v>-28318759.67999999</v>
          </cell>
          <cell r="I674">
            <v>0</v>
          </cell>
        </row>
        <row r="675">
          <cell r="E675" t="str">
            <v>-</v>
          </cell>
          <cell r="I675">
            <v>0</v>
          </cell>
        </row>
        <row r="676">
          <cell r="B676">
            <v>4113</v>
          </cell>
          <cell r="C676" t="str">
            <v>**</v>
          </cell>
          <cell r="E676" t="str">
            <v>-</v>
          </cell>
          <cell r="G676">
            <v>0</v>
          </cell>
          <cell r="H676">
            <v>-28318759.67999999</v>
          </cell>
          <cell r="I676">
            <v>0</v>
          </cell>
        </row>
        <row r="677">
          <cell r="B677">
            <v>411402000</v>
          </cell>
          <cell r="C677" t="str">
            <v>NLF R'cpts: 'SLs Collected</v>
          </cell>
          <cell r="D677" t="str">
            <v>H 1</v>
          </cell>
          <cell r="E677" t="str">
            <v>BR</v>
          </cell>
          <cell r="H677">
            <v>0</v>
          </cell>
          <cell r="I677">
            <v>0</v>
          </cell>
        </row>
        <row r="678">
          <cell r="B678">
            <v>411403000</v>
          </cell>
          <cell r="C678" t="str">
            <v>'SLs Repay</v>
          </cell>
          <cell r="D678" t="str">
            <v>H 1</v>
          </cell>
          <cell r="E678" t="str">
            <v>BR</v>
          </cell>
          <cell r="F678">
            <v>32386.81</v>
          </cell>
          <cell r="H678">
            <v>32386.81</v>
          </cell>
          <cell r="I678">
            <v>32386.81</v>
          </cell>
          <cell r="J678" t="str">
            <v>SL Receipts</v>
          </cell>
          <cell r="K678">
            <v>35269.399999999994</v>
          </cell>
        </row>
        <row r="679">
          <cell r="B679">
            <v>411404000</v>
          </cell>
          <cell r="C679" t="str">
            <v>SLs Recovery Payover</v>
          </cell>
          <cell r="D679" t="str">
            <v>H 2</v>
          </cell>
          <cell r="E679" t="str">
            <v>BR</v>
          </cell>
          <cell r="H679">
            <v>0</v>
          </cell>
          <cell r="I679">
            <v>0</v>
          </cell>
          <cell r="J679" t="str">
            <v>SL Payments</v>
          </cell>
          <cell r="K679">
            <v>0</v>
          </cell>
        </row>
        <row r="680">
          <cell r="B680">
            <v>411404500</v>
          </cell>
          <cell r="C680" t="str">
            <v>SL mvmt in bal nonAM</v>
          </cell>
          <cell r="H680">
            <v>0</v>
          </cell>
          <cell r="I680">
            <v>0</v>
          </cell>
          <cell r="J680" t="str">
            <v>Net SL Receipts</v>
          </cell>
          <cell r="K680">
            <v>35269.399999999994</v>
          </cell>
        </row>
        <row r="681">
          <cell r="B681">
            <v>411404</v>
          </cell>
          <cell r="C681" t="str">
            <v>*</v>
          </cell>
          <cell r="G681">
            <v>0</v>
          </cell>
          <cell r="H681">
            <v>32386.81</v>
          </cell>
          <cell r="I681">
            <v>0</v>
          </cell>
        </row>
        <row r="682">
          <cell r="I682">
            <v>0</v>
          </cell>
        </row>
        <row r="683">
          <cell r="B683">
            <v>4114</v>
          </cell>
          <cell r="C683" t="str">
            <v>**</v>
          </cell>
          <cell r="E683" t="str">
            <v>-</v>
          </cell>
          <cell r="G683">
            <v>0</v>
          </cell>
          <cell r="H683">
            <v>32386.81</v>
          </cell>
          <cell r="I683">
            <v>0</v>
          </cell>
        </row>
        <row r="684">
          <cell r="B684">
            <v>411501010</v>
          </cell>
          <cell r="C684" t="str">
            <v>Dep- CTD - 117 Cases</v>
          </cell>
          <cell r="D684" t="str">
            <v>Q1</v>
          </cell>
          <cell r="E684" t="str">
            <v>-</v>
          </cell>
          <cell r="F684">
            <v>-18193458.56</v>
          </cell>
          <cell r="H684">
            <v>-18193458.56</v>
          </cell>
          <cell r="I684">
            <v>-18193458.56</v>
          </cell>
        </row>
        <row r="685">
          <cell r="B685">
            <v>411501020</v>
          </cell>
          <cell r="C685" t="str">
            <v>Deposit - CTD - Oth</v>
          </cell>
          <cell r="D685" t="str">
            <v>Q1</v>
          </cell>
          <cell r="H685">
            <v>0</v>
          </cell>
          <cell r="I685">
            <v>0</v>
          </cell>
        </row>
        <row r="686">
          <cell r="B686">
            <v>411501030</v>
          </cell>
          <cell r="C686" t="str">
            <v>Dep-CTD-NLFPrincipal</v>
          </cell>
          <cell r="D686" t="str">
            <v>Q3</v>
          </cell>
          <cell r="F686">
            <v>-26166710.95</v>
          </cell>
          <cell r="H686">
            <v>-26166710.95</v>
          </cell>
          <cell r="I686">
            <v>-26166710.95</v>
          </cell>
        </row>
        <row r="687">
          <cell r="B687">
            <v>411501040</v>
          </cell>
          <cell r="C687" t="str">
            <v>Dep - CTD - NLF Int</v>
          </cell>
          <cell r="D687" t="str">
            <v>Q3</v>
          </cell>
          <cell r="F687">
            <v>-303543.14999999997</v>
          </cell>
          <cell r="H687">
            <v>-303543.14999999997</v>
          </cell>
          <cell r="I687">
            <v>-303543.14999999997</v>
          </cell>
        </row>
        <row r="688">
          <cell r="B688">
            <v>411501050</v>
          </cell>
          <cell r="C688" t="str">
            <v>CTD - Cert Reissued</v>
          </cell>
          <cell r="D688" t="str">
            <v>Q4</v>
          </cell>
          <cell r="F688">
            <v>-7048203.25</v>
          </cell>
          <cell r="H688">
            <v>-7048203.25</v>
          </cell>
          <cell r="I688">
            <v>-7048203.25</v>
          </cell>
        </row>
        <row r="689">
          <cell r="B689">
            <v>411501060</v>
          </cell>
          <cell r="C689" t="str">
            <v>CTD - Int R'nded</v>
          </cell>
          <cell r="D689" t="str">
            <v>Q4</v>
          </cell>
          <cell r="F689">
            <v>-22986.64</v>
          </cell>
          <cell r="H689">
            <v>-22986.64</v>
          </cell>
          <cell r="I689">
            <v>-22986.64</v>
          </cell>
          <cell r="J689" t="str">
            <v>CTD NLF Redemptions - Receipts</v>
          </cell>
          <cell r="K689">
            <v>-26470254.099999998</v>
          </cell>
        </row>
        <row r="690">
          <cell r="B690">
            <v>411501070</v>
          </cell>
          <cell r="C690" t="str">
            <v>CTD-IntRepaidFromNLF</v>
          </cell>
          <cell r="D690" t="str">
            <v>Q4</v>
          </cell>
          <cell r="F690">
            <v>231590.11</v>
          </cell>
          <cell r="H690">
            <v>231590.11</v>
          </cell>
          <cell r="I690">
            <v>231590.11</v>
          </cell>
        </row>
        <row r="691">
          <cell r="B691">
            <v>411501080</v>
          </cell>
          <cell r="C691" t="str">
            <v>CTD - Int Rep from NLF Gas Lvy</v>
          </cell>
          <cell r="D691" t="str">
            <v>Q4</v>
          </cell>
          <cell r="H691">
            <v>0</v>
          </cell>
          <cell r="I691">
            <v>0</v>
          </cell>
          <cell r="J691" t="str">
            <v>CTD NLF Issues - Receipts</v>
          </cell>
          <cell r="K691">
            <v>-18193458.56</v>
          </cell>
        </row>
        <row r="692">
          <cell r="B692">
            <v>411501085</v>
          </cell>
          <cell r="C692" t="str">
            <v>CTD mov in bal NonA</v>
          </cell>
          <cell r="E692" t="str">
            <v>-</v>
          </cell>
          <cell r="H692">
            <v>0</v>
          </cell>
          <cell r="I692">
            <v>0</v>
          </cell>
        </row>
        <row r="693">
          <cell r="B693">
            <v>411501090</v>
          </cell>
          <cell r="C693" t="str">
            <v>Deposit - TRC - NLF Principal</v>
          </cell>
          <cell r="D693" t="str">
            <v>Q3</v>
          </cell>
          <cell r="E693" t="str">
            <v>-</v>
          </cell>
          <cell r="H693">
            <v>0</v>
          </cell>
          <cell r="I693">
            <v>0</v>
          </cell>
        </row>
        <row r="694">
          <cell r="B694">
            <v>411501100</v>
          </cell>
          <cell r="C694" t="str">
            <v>Deposit - TRC - NLF int</v>
          </cell>
          <cell r="D694" t="str">
            <v>Q3</v>
          </cell>
          <cell r="E694" t="str">
            <v>-</v>
          </cell>
          <cell r="H694">
            <v>0</v>
          </cell>
          <cell r="I694">
            <v>0</v>
          </cell>
          <cell r="J694" t="str">
            <v>CTD NLF Redemptions - Payments</v>
          </cell>
          <cell r="K694">
            <v>24016318.75</v>
          </cell>
        </row>
        <row r="695">
          <cell r="B695">
            <v>411501110</v>
          </cell>
          <cell r="C695" t="str">
            <v>TRC  - Cert reissued</v>
          </cell>
          <cell r="D695" t="str">
            <v>Q4</v>
          </cell>
          <cell r="E695" t="str">
            <v>-</v>
          </cell>
          <cell r="H695">
            <v>0</v>
          </cell>
          <cell r="I695">
            <v>0</v>
          </cell>
          <cell r="J695" t="str">
            <v>CTD NLF Issues - Payments</v>
          </cell>
          <cell r="K695">
            <v>17900659.72</v>
          </cell>
        </row>
        <row r="696">
          <cell r="B696">
            <v>411501120</v>
          </cell>
          <cell r="C696" t="str">
            <v>TRC-Int RepaidFrmNLF</v>
          </cell>
          <cell r="D696" t="str">
            <v>Q1</v>
          </cell>
          <cell r="E696" t="str">
            <v>BR</v>
          </cell>
          <cell r="H696">
            <v>0</v>
          </cell>
          <cell r="I696">
            <v>0</v>
          </cell>
        </row>
        <row r="697">
          <cell r="C697" t="str">
            <v>Other Trust Funds National Loans Fund - REPAYMENTS</v>
          </cell>
          <cell r="E697" t="str">
            <v>BR</v>
          </cell>
          <cell r="H697">
            <v>0</v>
          </cell>
          <cell r="I697">
            <v>0</v>
          </cell>
        </row>
        <row r="698">
          <cell r="B698">
            <v>411502010</v>
          </cell>
          <cell r="C698" t="str">
            <v>CTD - Cert Withdrawn</v>
          </cell>
          <cell r="D698" t="str">
            <v>Q4</v>
          </cell>
          <cell r="E698" t="str">
            <v>BR</v>
          </cell>
          <cell r="F698">
            <v>30855918.53</v>
          </cell>
          <cell r="H698">
            <v>30855918.53</v>
          </cell>
          <cell r="I698">
            <v>30855918.53</v>
          </cell>
        </row>
        <row r="699">
          <cell r="B699">
            <v>411502020</v>
          </cell>
          <cell r="C699" t="str">
            <v>NLF Repayments: TRC - Certificate Withdrawn</v>
          </cell>
          <cell r="H699">
            <v>0</v>
          </cell>
          <cell r="I699">
            <v>0</v>
          </cell>
        </row>
        <row r="700">
          <cell r="B700">
            <v>411502030</v>
          </cell>
          <cell r="C700" t="str">
            <v>T'fer To NLF</v>
          </cell>
          <cell r="D700" t="str">
            <v>Q2</v>
          </cell>
          <cell r="E700" t="str">
            <v>BR</v>
          </cell>
          <cell r="F700">
            <v>17900659.72</v>
          </cell>
          <cell r="H700">
            <v>17900659.72</v>
          </cell>
          <cell r="I700">
            <v>17900659.72</v>
          </cell>
        </row>
        <row r="701">
          <cell r="B701">
            <v>411503010</v>
          </cell>
          <cell r="C701" t="str">
            <v>CTD YE Bal</v>
          </cell>
          <cell r="E701" t="str">
            <v>BR</v>
          </cell>
          <cell r="H701">
            <v>0</v>
          </cell>
          <cell r="I701">
            <v>0</v>
          </cell>
        </row>
        <row r="702">
          <cell r="B702">
            <v>411503020</v>
          </cell>
          <cell r="C702" t="str">
            <v>CTD Interest YE Bal</v>
          </cell>
          <cell r="E702" t="str">
            <v>BR</v>
          </cell>
          <cell r="H702">
            <v>0</v>
          </cell>
          <cell r="I702">
            <v>0</v>
          </cell>
        </row>
        <row r="703">
          <cell r="B703">
            <v>411503030</v>
          </cell>
          <cell r="C703" t="str">
            <v>TRC YE Bal</v>
          </cell>
          <cell r="E703" t="str">
            <v>-</v>
          </cell>
          <cell r="H703">
            <v>0</v>
          </cell>
          <cell r="I703">
            <v>0</v>
          </cell>
        </row>
        <row r="704">
          <cell r="B704">
            <v>411503040</v>
          </cell>
          <cell r="C704" t="str">
            <v>CTD NLF YE Bal</v>
          </cell>
          <cell r="E704" t="str">
            <v>-</v>
          </cell>
          <cell r="H704">
            <v>0</v>
          </cell>
          <cell r="I704">
            <v>0</v>
          </cell>
        </row>
        <row r="705">
          <cell r="B705">
            <v>411503</v>
          </cell>
          <cell r="C705" t="str">
            <v>*</v>
          </cell>
          <cell r="E705" t="str">
            <v>-</v>
          </cell>
          <cell r="G705">
            <v>0</v>
          </cell>
          <cell r="H705">
            <v>-2746734.1899999976</v>
          </cell>
          <cell r="I705">
            <v>0</v>
          </cell>
        </row>
        <row r="706">
          <cell r="E706" t="str">
            <v>-</v>
          </cell>
          <cell r="I706">
            <v>0</v>
          </cell>
        </row>
        <row r="707">
          <cell r="E707" t="str">
            <v>-</v>
          </cell>
          <cell r="I707">
            <v>0</v>
          </cell>
        </row>
        <row r="708">
          <cell r="B708">
            <v>4115</v>
          </cell>
          <cell r="C708" t="str">
            <v>**</v>
          </cell>
          <cell r="E708" t="str">
            <v>-</v>
          </cell>
          <cell r="G708">
            <v>0</v>
          </cell>
          <cell r="H708">
            <v>-2746734.1899999976</v>
          </cell>
          <cell r="I708">
            <v>0</v>
          </cell>
        </row>
        <row r="709">
          <cell r="B709">
            <v>411801010</v>
          </cell>
          <cell r="C709" t="str">
            <v>PO Issue Susp IT</v>
          </cell>
          <cell r="D709" t="str">
            <v>P 1</v>
          </cell>
          <cell r="E709" t="str">
            <v>-</v>
          </cell>
          <cell r="F709">
            <v>10762811.779999986</v>
          </cell>
          <cell r="H709">
            <v>10762811.779999986</v>
          </cell>
          <cell r="I709">
            <v>10762811.779999986</v>
          </cell>
        </row>
        <row r="710">
          <cell r="B710">
            <v>411801020</v>
          </cell>
          <cell r="C710" t="str">
            <v>PO Issue Susp CT</v>
          </cell>
          <cell r="D710" t="str">
            <v>P 1</v>
          </cell>
          <cell r="E710" t="str">
            <v>-</v>
          </cell>
          <cell r="F710">
            <v>-5593010.519999996</v>
          </cell>
          <cell r="H710">
            <v>-5593010.519999996</v>
          </cell>
          <cell r="I710">
            <v>-5593010.519999996</v>
          </cell>
        </row>
        <row r="711">
          <cell r="B711">
            <v>411801030</v>
          </cell>
          <cell r="C711" t="str">
            <v>PO R'cpts?: PO Issue Suspense CGT</v>
          </cell>
          <cell r="D711" t="str">
            <v>P 1</v>
          </cell>
          <cell r="E711" t="str">
            <v>-</v>
          </cell>
          <cell r="F711">
            <v>360.24</v>
          </cell>
          <cell r="H711">
            <v>360.24</v>
          </cell>
          <cell r="I711">
            <v>360.24</v>
          </cell>
        </row>
        <row r="712">
          <cell r="B712">
            <v>411801040</v>
          </cell>
          <cell r="C712" t="str">
            <v>PO Issue Susp IHT</v>
          </cell>
          <cell r="D712" t="str">
            <v>P 1</v>
          </cell>
          <cell r="E712" t="str">
            <v>-</v>
          </cell>
          <cell r="F712">
            <v>-452067.75</v>
          </cell>
          <cell r="H712">
            <v>-452067.75</v>
          </cell>
          <cell r="I712">
            <v>-452067.75</v>
          </cell>
        </row>
        <row r="713">
          <cell r="B713">
            <v>411801060</v>
          </cell>
          <cell r="C713" t="str">
            <v>PO Issue Susp SD</v>
          </cell>
          <cell r="D713" t="str">
            <v>P 1</v>
          </cell>
          <cell r="E713" t="str">
            <v>-</v>
          </cell>
          <cell r="F713">
            <v>144988.83000000007</v>
          </cell>
          <cell r="H713">
            <v>144988.83000000007</v>
          </cell>
          <cell r="I713">
            <v>144988.83000000007</v>
          </cell>
        </row>
        <row r="714">
          <cell r="B714">
            <v>411801070</v>
          </cell>
          <cell r="C714" t="str">
            <v>PO Issue Susp SA</v>
          </cell>
          <cell r="D714" t="str">
            <v>P 1</v>
          </cell>
          <cell r="E714" t="str">
            <v>-</v>
          </cell>
          <cell r="F714">
            <v>23932523.58</v>
          </cell>
          <cell r="H714">
            <v>23932523.58</v>
          </cell>
          <cell r="I714">
            <v>23932523.58</v>
          </cell>
        </row>
        <row r="715">
          <cell r="B715">
            <v>411801080</v>
          </cell>
          <cell r="C715" t="str">
            <v>PO Issue Susp Other</v>
          </cell>
          <cell r="D715" t="str">
            <v>P 1</v>
          </cell>
          <cell r="E715" t="str">
            <v>-</v>
          </cell>
          <cell r="F715">
            <v>-60360.27000000002</v>
          </cell>
          <cell r="H715">
            <v>-60360.27000000002</v>
          </cell>
          <cell r="I715">
            <v>-60360.27000000002</v>
          </cell>
        </row>
        <row r="716">
          <cell r="B716">
            <v>411801090</v>
          </cell>
          <cell r="C716" t="str">
            <v>PO Issue Susp TC</v>
          </cell>
          <cell r="D716" t="str">
            <v>P 1</v>
          </cell>
          <cell r="E716" t="str">
            <v>NR</v>
          </cell>
          <cell r="F716">
            <v>2668.46</v>
          </cell>
          <cell r="H716">
            <v>2668.46</v>
          </cell>
          <cell r="I716">
            <v>2668.46</v>
          </cell>
        </row>
        <row r="717">
          <cell r="B717">
            <v>411801110</v>
          </cell>
          <cell r="C717" t="str">
            <v>PO Issue Susp NIC</v>
          </cell>
          <cell r="D717" t="str">
            <v>P 1</v>
          </cell>
          <cell r="E717" t="str">
            <v>-</v>
          </cell>
          <cell r="F717">
            <v>-416272.0800000001</v>
          </cell>
          <cell r="H717">
            <v>-416272.0800000001</v>
          </cell>
          <cell r="I717">
            <v>-416272.0800000001</v>
          </cell>
          <cell r="J717" t="str">
            <v>Unencashed</v>
          </cell>
          <cell r="K717">
            <v>28318759.67999999</v>
          </cell>
        </row>
        <row r="718">
          <cell r="B718">
            <v>411801120</v>
          </cell>
          <cell r="C718" t="str">
            <v>PO Issue Susp SL</v>
          </cell>
          <cell r="D718" t="str">
            <v>P 1</v>
          </cell>
          <cell r="E718" t="str">
            <v>-</v>
          </cell>
          <cell r="F718">
            <v>-2882.5899999999965</v>
          </cell>
          <cell r="H718">
            <v>-2882.5899999999965</v>
          </cell>
          <cell r="I718">
            <v>-2882.5899999999965</v>
          </cell>
        </row>
        <row r="719">
          <cell r="B719">
            <v>411801</v>
          </cell>
          <cell r="C719" t="str">
            <v>*</v>
          </cell>
          <cell r="E719" t="str">
            <v>BR</v>
          </cell>
          <cell r="G719">
            <v>0</v>
          </cell>
          <cell r="H719">
            <v>28318759.67999999</v>
          </cell>
          <cell r="I719">
            <v>0</v>
          </cell>
        </row>
        <row r="720">
          <cell r="E720" t="str">
            <v>-</v>
          </cell>
          <cell r="I720">
            <v>0</v>
          </cell>
        </row>
        <row r="721">
          <cell r="B721">
            <v>4118</v>
          </cell>
          <cell r="C721" t="str">
            <v>**</v>
          </cell>
          <cell r="E721" t="str">
            <v>-</v>
          </cell>
          <cell r="H721">
            <v>28318759.67999999</v>
          </cell>
          <cell r="I721">
            <v>0</v>
          </cell>
        </row>
        <row r="722">
          <cell r="E722" t="str">
            <v>-</v>
          </cell>
          <cell r="I722">
            <v>0</v>
          </cell>
        </row>
        <row r="723">
          <cell r="B723">
            <v>412101006</v>
          </cell>
          <cell r="C723" t="str">
            <v>VAT Write Off</v>
          </cell>
          <cell r="E723" t="str">
            <v>-</v>
          </cell>
          <cell r="H723">
            <v>0</v>
          </cell>
          <cell r="I723">
            <v>0</v>
          </cell>
          <cell r="J723" t="str">
            <v>Add to receipts on Cash Analysis for now.</v>
          </cell>
        </row>
        <row r="724">
          <cell r="B724">
            <v>412101821</v>
          </cell>
          <cell r="C724" t="str">
            <v>Oth rcpt of VAT</v>
          </cell>
          <cell r="E724" t="str">
            <v>-</v>
          </cell>
          <cell r="F724">
            <v>-257399</v>
          </cell>
          <cell r="H724">
            <v>-257399</v>
          </cell>
          <cell r="I724">
            <v>-257399</v>
          </cell>
        </row>
        <row r="725">
          <cell r="B725">
            <v>412101</v>
          </cell>
          <cell r="C725" t="str">
            <v>*</v>
          </cell>
          <cell r="E725" t="str">
            <v>-</v>
          </cell>
          <cell r="G725">
            <v>0</v>
          </cell>
          <cell r="H725">
            <v>-257399</v>
          </cell>
          <cell r="I725">
            <v>0</v>
          </cell>
        </row>
        <row r="726">
          <cell r="E726" t="str">
            <v>-</v>
          </cell>
          <cell r="I726">
            <v>0</v>
          </cell>
        </row>
        <row r="727">
          <cell r="B727">
            <v>4121</v>
          </cell>
          <cell r="C727" t="str">
            <v>**</v>
          </cell>
          <cell r="E727" t="str">
            <v>-</v>
          </cell>
          <cell r="H727">
            <v>-257399</v>
          </cell>
          <cell r="I727">
            <v>0</v>
          </cell>
        </row>
        <row r="728">
          <cell r="E728" t="str">
            <v>-</v>
          </cell>
          <cell r="I728">
            <v>0</v>
          </cell>
        </row>
        <row r="729">
          <cell r="B729">
            <v>414001001</v>
          </cell>
          <cell r="C729" t="str">
            <v>Unclassified Receipt</v>
          </cell>
          <cell r="E729" t="str">
            <v>-</v>
          </cell>
          <cell r="F729">
            <v>-355166.39999999997</v>
          </cell>
          <cell r="H729">
            <v>-355166.39999999997</v>
          </cell>
          <cell r="I729">
            <v>-355166.39999999997</v>
          </cell>
        </row>
        <row r="730">
          <cell r="B730">
            <v>414003020</v>
          </cell>
          <cell r="C730" t="str">
            <v>MARD Repay</v>
          </cell>
          <cell r="D730" t="str">
            <v>A 1</v>
          </cell>
          <cell r="E730" t="str">
            <v>-</v>
          </cell>
          <cell r="F730">
            <v>71293.4</v>
          </cell>
          <cell r="H730">
            <v>71293.4</v>
          </cell>
          <cell r="I730">
            <v>71293.4</v>
          </cell>
        </row>
        <row r="731">
          <cell r="B731">
            <v>414003</v>
          </cell>
          <cell r="C731" t="str">
            <v>*</v>
          </cell>
          <cell r="E731" t="str">
            <v>BR</v>
          </cell>
          <cell r="G731">
            <v>0</v>
          </cell>
          <cell r="H731">
            <v>-283873</v>
          </cell>
          <cell r="I731">
            <v>0</v>
          </cell>
        </row>
        <row r="732">
          <cell r="I732">
            <v>0</v>
          </cell>
        </row>
        <row r="733">
          <cell r="B733">
            <v>41</v>
          </cell>
          <cell r="C733" t="str">
            <v>***</v>
          </cell>
          <cell r="H733">
            <v>-29046343742.940002</v>
          </cell>
          <cell r="I733">
            <v>0</v>
          </cell>
        </row>
        <row r="734">
          <cell r="I734">
            <v>0</v>
          </cell>
        </row>
        <row r="735">
          <cell r="B735">
            <v>530603010</v>
          </cell>
          <cell r="C735" t="str">
            <v>NIC CL1 &amp; CL4 GB Pay</v>
          </cell>
          <cell r="D735" t="str">
            <v>M 1</v>
          </cell>
          <cell r="F735">
            <v>7661364235.45</v>
          </cell>
          <cell r="H735">
            <v>7661364235.45</v>
          </cell>
          <cell r="I735">
            <v>7661364235.45</v>
          </cell>
        </row>
        <row r="736">
          <cell r="B736">
            <v>530603020</v>
          </cell>
          <cell r="C736" t="str">
            <v>NHSEngWales&amp;ScotPay</v>
          </cell>
          <cell r="D736" t="str">
            <v>M 4</v>
          </cell>
          <cell r="F736">
            <v>1993607218</v>
          </cell>
          <cell r="H736">
            <v>1993607218</v>
          </cell>
          <cell r="I736">
            <v>1993607218</v>
          </cell>
          <cell r="J736" t="str">
            <v>Paid to NHS - GB</v>
          </cell>
          <cell r="K736">
            <v>1993607218</v>
          </cell>
        </row>
        <row r="737">
          <cell r="B737">
            <v>530603030</v>
          </cell>
          <cell r="C737" t="str">
            <v>NICNHSCostOfColGBPay</v>
          </cell>
          <cell r="D737" t="str">
            <v>M 4</v>
          </cell>
          <cell r="F737">
            <v>6028546.75</v>
          </cell>
          <cell r="H737">
            <v>6028546.75</v>
          </cell>
          <cell r="I737">
            <v>6028546.75</v>
          </cell>
          <cell r="J737" t="str">
            <v>Cost of Coll - GB</v>
          </cell>
          <cell r="K737">
            <v>6028546.75</v>
          </cell>
        </row>
        <row r="738">
          <cell r="B738">
            <v>530603040</v>
          </cell>
          <cell r="C738" t="str">
            <v>NIC SA GB Payover</v>
          </cell>
          <cell r="D738" t="str">
            <v>M 1</v>
          </cell>
          <cell r="F738">
            <v>28000000</v>
          </cell>
          <cell r="H738">
            <v>28000000</v>
          </cell>
          <cell r="I738">
            <v>28000000</v>
          </cell>
        </row>
        <row r="739">
          <cell r="B739">
            <v>530603050</v>
          </cell>
          <cell r="C739" t="str">
            <v>NIC CL1 NI Payover</v>
          </cell>
          <cell r="D739" t="str">
            <v>M 2</v>
          </cell>
          <cell r="F739">
            <v>156656208.36</v>
          </cell>
          <cell r="H739">
            <v>156656208.36</v>
          </cell>
          <cell r="I739">
            <v>156656208.36</v>
          </cell>
        </row>
        <row r="740">
          <cell r="B740">
            <v>530603060</v>
          </cell>
          <cell r="C740" t="str">
            <v>NHS NI Payover</v>
          </cell>
          <cell r="D740" t="str">
            <v>M 3</v>
          </cell>
          <cell r="F740">
            <v>42163742.49</v>
          </cell>
          <cell r="H740">
            <v>42163742.49</v>
          </cell>
          <cell r="I740">
            <v>42163742.49</v>
          </cell>
          <cell r="J740" t="str">
            <v>Paid to NHS - NI</v>
          </cell>
          <cell r="K740">
            <v>42163742.49</v>
          </cell>
        </row>
        <row r="741">
          <cell r="B741">
            <v>530603070</v>
          </cell>
          <cell r="C741" t="str">
            <v>NICNHSCostOfColNIPay</v>
          </cell>
          <cell r="D741" t="str">
            <v>M 3</v>
          </cell>
          <cell r="F741">
            <v>180049.25</v>
          </cell>
          <cell r="H741">
            <v>180049.25</v>
          </cell>
          <cell r="I741">
            <v>180049.25</v>
          </cell>
          <cell r="J741" t="str">
            <v>Cost of Coll - NI</v>
          </cell>
          <cell r="K741">
            <v>180049.25</v>
          </cell>
        </row>
        <row r="742">
          <cell r="B742">
            <v>530603080</v>
          </cell>
          <cell r="C742" t="str">
            <v>NIC SA NI Payover</v>
          </cell>
          <cell r="D742" t="str">
            <v>M 2</v>
          </cell>
          <cell r="F742">
            <v>1000000</v>
          </cell>
          <cell r="H742">
            <v>1000000</v>
          </cell>
          <cell r="I742">
            <v>1000000</v>
          </cell>
        </row>
        <row r="743">
          <cell r="B743">
            <v>530603090</v>
          </cell>
          <cell r="C743" t="str">
            <v>NICRcdForNICOColOff</v>
          </cell>
          <cell r="F743">
            <v>0</v>
          </cell>
          <cell r="H743">
            <v>0</v>
          </cell>
          <cell r="I743">
            <v>0</v>
          </cell>
        </row>
        <row r="744">
          <cell r="B744">
            <v>530603100</v>
          </cell>
          <cell r="C744" t="str">
            <v>TaxRcdByNICOTaxCol</v>
          </cell>
          <cell r="F744">
            <v>0</v>
          </cell>
          <cell r="H744">
            <v>0</v>
          </cell>
          <cell r="I744">
            <v>0</v>
          </cell>
        </row>
        <row r="745">
          <cell r="B745">
            <v>530603</v>
          </cell>
          <cell r="C745" t="str">
            <v>*</v>
          </cell>
          <cell r="G745">
            <v>0</v>
          </cell>
          <cell r="H745">
            <v>9889000000.300001</v>
          </cell>
          <cell r="I745">
            <v>0</v>
          </cell>
        </row>
        <row r="746">
          <cell r="H746">
            <v>0</v>
          </cell>
          <cell r="I746">
            <v>0</v>
          </cell>
        </row>
        <row r="747">
          <cell r="B747">
            <v>5306</v>
          </cell>
          <cell r="C747" t="str">
            <v>**</v>
          </cell>
          <cell r="G747">
            <v>0</v>
          </cell>
          <cell r="H747">
            <v>9889000000.300001</v>
          </cell>
          <cell r="I747">
            <v>0</v>
          </cell>
        </row>
        <row r="748">
          <cell r="I748">
            <v>0</v>
          </cell>
        </row>
        <row r="749">
          <cell r="B749">
            <v>53</v>
          </cell>
          <cell r="C749" t="str">
            <v>***</v>
          </cell>
          <cell r="G749">
            <v>0</v>
          </cell>
          <cell r="H749">
            <v>9889000000.300001</v>
          </cell>
          <cell r="I749">
            <v>0</v>
          </cell>
        </row>
        <row r="750">
          <cell r="I750">
            <v>0</v>
          </cell>
        </row>
        <row r="751">
          <cell r="B751" t="str">
            <v>IT receipts</v>
          </cell>
          <cell r="H751">
            <v>-29029836102.56</v>
          </cell>
          <cell r="I751">
            <v>0</v>
          </cell>
        </row>
        <row r="752">
          <cell r="B752" t="str">
            <v>IT Repayments</v>
          </cell>
          <cell r="H752">
            <v>29029836102.56</v>
          </cell>
          <cell r="I752">
            <v>0</v>
          </cell>
        </row>
        <row r="753">
          <cell r="B753" t="str">
            <v>IT Issued adjustments</v>
          </cell>
          <cell r="H753">
            <v>0</v>
          </cell>
          <cell r="I753">
            <v>0</v>
          </cell>
        </row>
        <row r="754">
          <cell r="B754" t="str">
            <v>IT Movement in Accruals</v>
          </cell>
          <cell r="F754">
            <v>-3.2261013984680176E-06</v>
          </cell>
          <cell r="G754">
            <v>-2.2351741790771484E-08</v>
          </cell>
          <cell r="H754">
            <v>0</v>
          </cell>
          <cell r="I754">
            <v>-3.2261013984680176E-06</v>
          </cell>
        </row>
        <row r="755">
          <cell r="B755" t="str">
            <v>IT Losses</v>
          </cell>
        </row>
        <row r="756">
          <cell r="B756" t="str">
            <v>IT Movement in Provisions</v>
          </cell>
        </row>
        <row r="757">
          <cell r="B757" t="str">
            <v>CT Receipts</v>
          </cell>
        </row>
        <row r="758">
          <cell r="B758" t="str">
            <v>CT Repayments</v>
          </cell>
        </row>
        <row r="759">
          <cell r="B759" t="str">
            <v>CT Issued Adjustments</v>
          </cell>
        </row>
        <row r="760">
          <cell r="B760" t="str">
            <v>CT Movement in Accruals</v>
          </cell>
        </row>
        <row r="761">
          <cell r="B761" t="str">
            <v>CT Losses</v>
          </cell>
        </row>
        <row r="762">
          <cell r="B762" t="str">
            <v>CT Movement in Provisions</v>
          </cell>
        </row>
        <row r="763">
          <cell r="B763" t="str">
            <v>CGT Receipts</v>
          </cell>
        </row>
        <row r="764">
          <cell r="B764" t="str">
            <v>CGT Repayments</v>
          </cell>
        </row>
        <row r="765">
          <cell r="B765" t="str">
            <v>CGT Issued Adjustments</v>
          </cell>
        </row>
        <row r="766">
          <cell r="B766" t="str">
            <v>CGT Movement in Accruals</v>
          </cell>
        </row>
        <row r="767">
          <cell r="B767" t="str">
            <v>CGT Losses</v>
          </cell>
        </row>
        <row r="768">
          <cell r="B768" t="str">
            <v>CGT Movement in Provisions</v>
          </cell>
        </row>
        <row r="769">
          <cell r="B769" t="str">
            <v>IHT Receipts</v>
          </cell>
        </row>
        <row r="770">
          <cell r="B770" t="str">
            <v>IHT Repayments</v>
          </cell>
        </row>
        <row r="771">
          <cell r="B771" t="str">
            <v>IHT Issued Adjustment</v>
          </cell>
        </row>
        <row r="772">
          <cell r="B772" t="str">
            <v>IHT Movement in Accruals</v>
          </cell>
        </row>
        <row r="773">
          <cell r="B773" t="str">
            <v>IHT Losses</v>
          </cell>
        </row>
        <row r="774">
          <cell r="B774" t="str">
            <v>IHT Movement in Provisions</v>
          </cell>
        </row>
        <row r="775">
          <cell r="B775" t="str">
            <v>PRT Receipts</v>
          </cell>
        </row>
        <row r="776">
          <cell r="B776" t="str">
            <v>PRT Repayments</v>
          </cell>
        </row>
        <row r="777">
          <cell r="B777" t="str">
            <v>PRT Issued adjustments</v>
          </cell>
        </row>
        <row r="778">
          <cell r="B778" t="str">
            <v>PRT Movement in accruals</v>
          </cell>
        </row>
        <row r="779">
          <cell r="B779" t="str">
            <v>Stamp Receipts</v>
          </cell>
        </row>
        <row r="780">
          <cell r="B780" t="str">
            <v>Stamp Repayments</v>
          </cell>
        </row>
        <row r="781">
          <cell r="B781" t="str">
            <v>Stamp issued adjustments</v>
          </cell>
        </row>
        <row r="782">
          <cell r="B782" t="str">
            <v>Stamp Taxes Movement in Accruals</v>
          </cell>
        </row>
        <row r="783">
          <cell r="B783" t="str">
            <v>Stamp Taxes Losses</v>
          </cell>
        </row>
        <row r="784">
          <cell r="B784" t="str">
            <v>Stamp Taxes Movement in Provisions</v>
          </cell>
        </row>
        <row r="785">
          <cell r="B785" t="str">
            <v>NICs Receipts GB</v>
          </cell>
        </row>
        <row r="786">
          <cell r="B786" t="str">
            <v>NICs Receipts NI</v>
          </cell>
        </row>
        <row r="787">
          <cell r="B787" t="str">
            <v>NICs Repayments GB</v>
          </cell>
        </row>
        <row r="788">
          <cell r="B788" t="str">
            <v>NICs Repayments NI</v>
          </cell>
        </row>
        <row r="789">
          <cell r="B789" t="str">
            <v>NIC GB Issued Adjustment</v>
          </cell>
        </row>
        <row r="790">
          <cell r="B790" t="str">
            <v>SL Receipts</v>
          </cell>
        </row>
        <row r="791">
          <cell r="B791" t="str">
            <v>SL Payments</v>
          </cell>
        </row>
        <row r="792">
          <cell r="B792" t="str">
            <v>Suspense allocation for IT, CT and CGT</v>
          </cell>
        </row>
        <row r="793">
          <cell r="B793" t="str">
            <v>Suspense allocation for IHT</v>
          </cell>
        </row>
        <row r="794">
          <cell r="B794" t="str">
            <v>Suspense allocation for Stamp</v>
          </cell>
          <cell r="E794" t="str">
            <v>Would appear to be merged with debtors</v>
          </cell>
        </row>
        <row r="795">
          <cell r="B795" t="str">
            <v>Tax Credit Awards - WTC</v>
          </cell>
        </row>
        <row r="796">
          <cell r="B796" t="str">
            <v>Tax Credit Awards - CTC</v>
          </cell>
        </row>
        <row r="797">
          <cell r="B797" t="str">
            <v>Tax Credits Losses - WTC</v>
          </cell>
        </row>
        <row r="798">
          <cell r="B798" t="str">
            <v>Tax Credits Losses - CTC</v>
          </cell>
        </row>
        <row r="799">
          <cell r="B799" t="str">
            <v>Tax Credit Suspense - WTC</v>
          </cell>
        </row>
        <row r="800">
          <cell r="B800" t="str">
            <v>Tax Credits Creditors - WTC</v>
          </cell>
        </row>
        <row r="801">
          <cell r="B801" t="str">
            <v>Tax Credits Debtors - WTC</v>
          </cell>
        </row>
        <row r="802">
          <cell r="B802" t="str">
            <v>Tax Credits Provisions - WTC</v>
          </cell>
          <cell r="C802" t="str">
            <v>Would appear to be merged with debtors</v>
          </cell>
        </row>
        <row r="803">
          <cell r="B803" t="str">
            <v>DPTC Awards</v>
          </cell>
        </row>
        <row r="804">
          <cell r="B804" t="str">
            <v>Paid to GB NIF</v>
          </cell>
        </row>
        <row r="805">
          <cell r="B805" t="str">
            <v>Paid to NI NIF</v>
          </cell>
        </row>
        <row r="806">
          <cell r="B806" t="str">
            <v>Paid to NHS - NI</v>
          </cell>
        </row>
        <row r="807">
          <cell r="B807" t="str">
            <v>Paid to NHS - GB</v>
          </cell>
        </row>
        <row r="808">
          <cell r="B808" t="str">
            <v>Amounts paid to Consolidated Fund</v>
          </cell>
        </row>
        <row r="809">
          <cell r="B809" t="str">
            <v>Total cash at bank</v>
          </cell>
        </row>
        <row r="810">
          <cell r="B810" t="str">
            <v>Total advances</v>
          </cell>
        </row>
        <row r="811">
          <cell r="B811" t="str">
            <v>Total Other Balances</v>
          </cell>
        </row>
        <row r="812">
          <cell r="B812" t="str">
            <v>Unencashed</v>
          </cell>
        </row>
        <row r="813">
          <cell r="B813" t="str">
            <v>CTD NLF Issues - Receipts</v>
          </cell>
        </row>
        <row r="814">
          <cell r="B814" t="str">
            <v>CTD NLF Issues - Payments</v>
          </cell>
        </row>
        <row r="815">
          <cell r="B815" t="str">
            <v>CTD NLF Redemptions - Receipts</v>
          </cell>
        </row>
        <row r="816">
          <cell r="B816" t="str">
            <v>CTD NLF Redemptions - Payments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dimension ref="A1:Y124"/>
  <sheetViews>
    <sheetView showGridLines="0" tabSelected="1" zoomScale="85" zoomScaleNormal="85" zoomScaleSheetLayoutView="100" workbookViewId="0" topLeftCell="A82">
      <selection activeCell="R94" sqref="R94"/>
    </sheetView>
  </sheetViews>
  <sheetFormatPr defaultColWidth="5.7109375" defaultRowHeight="12.75"/>
  <cols>
    <col min="1" max="1" width="1.57421875" style="1" customWidth="1"/>
    <col min="2" max="2" width="11.7109375" style="1" customWidth="1"/>
    <col min="3" max="3" width="33.00390625" style="1" customWidth="1"/>
    <col min="4" max="4" width="9.140625" style="1" customWidth="1"/>
    <col min="5" max="5" width="1.57421875" style="1" customWidth="1"/>
    <col min="6" max="6" width="8.421875" style="1" customWidth="1"/>
    <col min="7" max="7" width="1.57421875" style="1" customWidth="1"/>
    <col min="8" max="8" width="8.7109375" style="1" customWidth="1"/>
    <col min="9" max="9" width="1.57421875" style="1" customWidth="1"/>
    <col min="10" max="10" width="8.8515625" style="1" customWidth="1"/>
    <col min="11" max="11" width="1.57421875" style="1" customWidth="1"/>
    <col min="12" max="12" width="8.421875" style="1" customWidth="1"/>
    <col min="13" max="13" width="1.57421875" style="4" customWidth="1"/>
    <col min="14" max="14" width="9.421875" style="1" customWidth="1"/>
    <col min="15" max="15" width="1.57421875" style="1" customWidth="1"/>
    <col min="16" max="16" width="7.7109375" style="1" customWidth="1"/>
    <col min="17" max="17" width="1.57421875" style="1" customWidth="1"/>
    <col min="18" max="18" width="13.8515625" style="1" customWidth="1"/>
    <col min="19" max="19" width="9.28125" style="1" customWidth="1"/>
    <col min="20" max="20" width="8.00390625" style="1" customWidth="1"/>
    <col min="21" max="21" width="7.57421875" style="1" customWidth="1"/>
    <col min="22" max="23" width="6.421875" style="1" bestFit="1" customWidth="1"/>
    <col min="24" max="16384" width="5.7109375" style="1" customWidth="1"/>
  </cols>
  <sheetData>
    <row r="1" spans="3:18" ht="16.5" customHeight="1">
      <c r="C1" s="2" t="s">
        <v>0</v>
      </c>
      <c r="D1" s="3"/>
      <c r="E1" s="3"/>
      <c r="F1" s="3"/>
      <c r="N1" s="5"/>
      <c r="P1" s="5"/>
      <c r="R1" s="5"/>
    </row>
    <row r="2" spans="3:18" ht="15.75" customHeight="1">
      <c r="C2" s="6" t="s">
        <v>1</v>
      </c>
      <c r="D2" s="3"/>
      <c r="E2" s="3"/>
      <c r="F2" s="3"/>
      <c r="N2" s="5"/>
      <c r="P2" s="5"/>
      <c r="R2" s="5"/>
    </row>
    <row r="3" spans="14:18" ht="12" customHeight="1">
      <c r="N3" s="7"/>
      <c r="P3" s="5"/>
      <c r="R3" s="5"/>
    </row>
    <row r="4" spans="12:18" ht="12" customHeight="1">
      <c r="L4" s="5" t="s">
        <v>2</v>
      </c>
      <c r="M4" s="1"/>
      <c r="N4" s="7"/>
      <c r="P4" s="8"/>
      <c r="R4" s="5"/>
    </row>
    <row r="5" spans="1:14" ht="4.5" customHeight="1" thickBot="1">
      <c r="A5" s="9"/>
      <c r="B5" s="9"/>
      <c r="C5" s="9"/>
      <c r="D5" s="9"/>
      <c r="E5" s="9"/>
      <c r="F5" s="9"/>
      <c r="G5" s="9"/>
      <c r="H5" s="9"/>
      <c r="I5" s="9"/>
      <c r="J5" s="9"/>
      <c r="K5" s="9"/>
      <c r="L5" s="9"/>
      <c r="M5" s="9"/>
      <c r="N5" s="9"/>
    </row>
    <row r="6" ht="4.5" customHeight="1">
      <c r="M6" s="1"/>
    </row>
    <row r="7" spans="3:14" ht="12" customHeight="1">
      <c r="C7" s="10"/>
      <c r="D7" s="11" t="s">
        <v>3</v>
      </c>
      <c r="E7" s="10"/>
      <c r="F7" s="12" t="s">
        <v>4</v>
      </c>
      <c r="G7" s="10"/>
      <c r="H7" s="11" t="s">
        <v>5</v>
      </c>
      <c r="J7" s="13" t="s">
        <v>6</v>
      </c>
      <c r="K7" s="11"/>
      <c r="L7" s="11" t="s">
        <v>7</v>
      </c>
      <c r="M7" s="1"/>
      <c r="N7" s="11" t="s">
        <v>8</v>
      </c>
    </row>
    <row r="8" spans="1:14" ht="4.5" customHeight="1">
      <c r="A8" s="14"/>
      <c r="B8" s="14"/>
      <c r="C8" s="14"/>
      <c r="D8" s="14"/>
      <c r="E8" s="14"/>
      <c r="F8" s="14"/>
      <c r="G8" s="14"/>
      <c r="H8" s="15"/>
      <c r="I8" s="15"/>
      <c r="J8" s="15"/>
      <c r="K8" s="14"/>
      <c r="L8" s="14"/>
      <c r="M8" s="15"/>
      <c r="N8" s="14"/>
    </row>
    <row r="9" spans="1:19" ht="4.5" customHeight="1">
      <c r="A9" s="16"/>
      <c r="C9" s="17"/>
      <c r="D9" s="18"/>
      <c r="E9" s="16"/>
      <c r="F9" s="18"/>
      <c r="G9" s="16"/>
      <c r="H9" s="19"/>
      <c r="I9" s="20"/>
      <c r="J9" s="21"/>
      <c r="K9" s="16"/>
      <c r="L9" s="17"/>
      <c r="M9" s="20"/>
      <c r="N9" s="17"/>
      <c r="R9" s="17"/>
      <c r="S9" s="17"/>
    </row>
    <row r="10" spans="1:14" ht="12" customHeight="1">
      <c r="A10" s="1" t="s">
        <v>9</v>
      </c>
      <c r="D10" s="17">
        <v>99695</v>
      </c>
      <c r="E10" s="17">
        <v>0</v>
      </c>
      <c r="F10" s="17">
        <v>107381</v>
      </c>
      <c r="G10" s="17">
        <v>0</v>
      </c>
      <c r="H10" s="17">
        <v>114992</v>
      </c>
      <c r="I10" s="17">
        <v>0</v>
      </c>
      <c r="J10" s="17">
        <v>121852</v>
      </c>
      <c r="K10" s="17">
        <v>0</v>
      </c>
      <c r="L10" s="17">
        <v>133112</v>
      </c>
      <c r="M10" s="17">
        <v>0</v>
      </c>
      <c r="N10" s="17">
        <v>135269</v>
      </c>
    </row>
    <row r="11" spans="1:13" ht="12" customHeight="1">
      <c r="A11" s="22" t="s">
        <v>10</v>
      </c>
      <c r="M11" s="1"/>
    </row>
    <row r="12" spans="1:19" ht="12" customHeight="1">
      <c r="A12" s="16"/>
      <c r="B12" s="23" t="s">
        <v>11</v>
      </c>
      <c r="C12" s="17"/>
      <c r="D12" s="17">
        <v>94243</v>
      </c>
      <c r="E12" s="17">
        <v>0</v>
      </c>
      <c r="F12" s="17">
        <v>101389</v>
      </c>
      <c r="G12" s="17">
        <v>0</v>
      </c>
      <c r="H12" s="17">
        <v>108699</v>
      </c>
      <c r="I12" s="17">
        <v>0</v>
      </c>
      <c r="J12" s="17">
        <v>113894</v>
      </c>
      <c r="K12" s="17">
        <v>0</v>
      </c>
      <c r="L12" s="17">
        <v>124799</v>
      </c>
      <c r="M12" s="17">
        <v>0</v>
      </c>
      <c r="N12" s="17">
        <v>126760</v>
      </c>
      <c r="R12" s="17"/>
      <c r="S12" s="17"/>
    </row>
    <row r="13" spans="1:19" ht="4.5" customHeight="1">
      <c r="A13" s="16"/>
      <c r="C13" s="17"/>
      <c r="D13" s="17"/>
      <c r="E13" s="17">
        <v>0</v>
      </c>
      <c r="F13" s="17"/>
      <c r="G13" s="17">
        <v>0</v>
      </c>
      <c r="H13" s="17"/>
      <c r="I13" s="17">
        <v>0</v>
      </c>
      <c r="J13" s="17"/>
      <c r="K13" s="17">
        <v>0</v>
      </c>
      <c r="L13" s="17"/>
      <c r="M13" s="17">
        <v>0</v>
      </c>
      <c r="N13" s="17"/>
      <c r="R13" s="17"/>
      <c r="S13" s="17"/>
    </row>
    <row r="14" spans="1:19" ht="12" customHeight="1">
      <c r="A14" s="16"/>
      <c r="B14" s="23" t="s">
        <v>12</v>
      </c>
      <c r="C14" s="17"/>
      <c r="D14" s="17">
        <v>231</v>
      </c>
      <c r="E14" s="17">
        <v>0</v>
      </c>
      <c r="F14" s="17">
        <v>183</v>
      </c>
      <c r="G14" s="17">
        <v>0</v>
      </c>
      <c r="H14" s="17">
        <v>194</v>
      </c>
      <c r="I14" s="17">
        <v>0</v>
      </c>
      <c r="J14" s="17">
        <v>174</v>
      </c>
      <c r="K14" s="17">
        <v>0</v>
      </c>
      <c r="L14" s="17">
        <v>156</v>
      </c>
      <c r="M14" s="17">
        <v>0</v>
      </c>
      <c r="N14" s="17">
        <v>208</v>
      </c>
      <c r="R14" s="17"/>
      <c r="S14" s="17"/>
    </row>
    <row r="15" spans="1:19" ht="4.5" customHeight="1">
      <c r="A15" s="16"/>
      <c r="B15" s="23"/>
      <c r="C15" s="17"/>
      <c r="D15" s="17"/>
      <c r="E15" s="17">
        <v>0</v>
      </c>
      <c r="F15" s="17"/>
      <c r="G15" s="17">
        <v>0</v>
      </c>
      <c r="H15" s="17"/>
      <c r="I15" s="17">
        <v>0</v>
      </c>
      <c r="J15" s="17"/>
      <c r="K15" s="17">
        <v>0</v>
      </c>
      <c r="L15" s="17"/>
      <c r="M15" s="17">
        <v>0</v>
      </c>
      <c r="N15" s="17"/>
      <c r="R15" s="17"/>
      <c r="S15" s="17"/>
    </row>
    <row r="16" spans="1:19" ht="12" customHeight="1">
      <c r="A16" s="16"/>
      <c r="B16" s="23" t="s">
        <v>13</v>
      </c>
      <c r="C16" s="17"/>
      <c r="D16" s="17">
        <v>2122</v>
      </c>
      <c r="E16" s="17">
        <v>0</v>
      </c>
      <c r="F16" s="17">
        <v>2092</v>
      </c>
      <c r="G16" s="17">
        <v>0</v>
      </c>
      <c r="H16" s="17">
        <v>2266</v>
      </c>
      <c r="I16" s="17">
        <v>0</v>
      </c>
      <c r="J16" s="17">
        <v>2969</v>
      </c>
      <c r="K16" s="17">
        <v>0</v>
      </c>
      <c r="L16" s="17">
        <v>3124</v>
      </c>
      <c r="M16" s="17">
        <v>0</v>
      </c>
      <c r="N16" s="17">
        <v>4134</v>
      </c>
      <c r="R16" s="17"/>
      <c r="S16" s="17"/>
    </row>
    <row r="17" spans="1:19" ht="4.5" customHeight="1">
      <c r="A17" s="16"/>
      <c r="C17" s="17"/>
      <c r="D17" s="17"/>
      <c r="E17" s="17">
        <v>0</v>
      </c>
      <c r="F17" s="17"/>
      <c r="G17" s="17">
        <v>0</v>
      </c>
      <c r="H17" s="17"/>
      <c r="I17" s="17">
        <v>0</v>
      </c>
      <c r="J17" s="17"/>
      <c r="K17" s="17">
        <v>0</v>
      </c>
      <c r="L17" s="17"/>
      <c r="M17" s="17">
        <v>0</v>
      </c>
      <c r="N17" s="17"/>
      <c r="R17" s="17"/>
      <c r="S17" s="17"/>
    </row>
    <row r="18" spans="1:19" ht="12" customHeight="1">
      <c r="A18" s="16"/>
      <c r="B18" s="23" t="s">
        <v>14</v>
      </c>
      <c r="C18" s="17"/>
      <c r="D18" s="17">
        <v>1160</v>
      </c>
      <c r="E18" s="17">
        <v>0</v>
      </c>
      <c r="F18" s="17">
        <v>1081</v>
      </c>
      <c r="G18" s="17">
        <v>0</v>
      </c>
      <c r="H18" s="17">
        <v>1188</v>
      </c>
      <c r="I18" s="17">
        <v>0</v>
      </c>
      <c r="J18" s="17">
        <v>1400</v>
      </c>
      <c r="K18" s="17">
        <v>0</v>
      </c>
      <c r="L18" s="17">
        <v>1744</v>
      </c>
      <c r="M18" s="17">
        <v>0</v>
      </c>
      <c r="N18" s="17">
        <v>1564</v>
      </c>
      <c r="R18" s="17"/>
      <c r="S18" s="17"/>
    </row>
    <row r="19" spans="1:19" ht="4.5" customHeight="1">
      <c r="A19" s="16"/>
      <c r="C19" s="17"/>
      <c r="D19" s="17"/>
      <c r="E19" s="17">
        <v>0</v>
      </c>
      <c r="F19" s="17"/>
      <c r="G19" s="17">
        <v>0</v>
      </c>
      <c r="H19" s="17"/>
      <c r="I19" s="17">
        <v>0</v>
      </c>
      <c r="J19" s="17"/>
      <c r="K19" s="17">
        <v>0</v>
      </c>
      <c r="L19" s="17"/>
      <c r="M19" s="17">
        <v>0</v>
      </c>
      <c r="N19" s="17"/>
      <c r="R19" s="17"/>
      <c r="S19" s="17"/>
    </row>
    <row r="20" spans="1:19" ht="12" customHeight="1">
      <c r="A20" s="16"/>
      <c r="B20" s="23" t="s">
        <v>15</v>
      </c>
      <c r="C20" s="17"/>
      <c r="D20" s="17">
        <v>1938</v>
      </c>
      <c r="E20" s="17">
        <v>0</v>
      </c>
      <c r="F20" s="17">
        <v>2637</v>
      </c>
      <c r="G20" s="17">
        <v>0</v>
      </c>
      <c r="H20" s="17">
        <v>2645</v>
      </c>
      <c r="I20" s="17">
        <v>0</v>
      </c>
      <c r="J20" s="17">
        <v>3416</v>
      </c>
      <c r="K20" s="17">
        <v>0</v>
      </c>
      <c r="L20" s="17">
        <v>3290</v>
      </c>
      <c r="M20" s="17">
        <v>0</v>
      </c>
      <c r="N20" s="17">
        <v>2603</v>
      </c>
      <c r="R20" s="17"/>
      <c r="S20" s="17"/>
    </row>
    <row r="21" spans="1:19" ht="4.5" customHeight="1">
      <c r="A21" s="14"/>
      <c r="B21" s="14"/>
      <c r="C21" s="24"/>
      <c r="D21" s="25"/>
      <c r="E21" s="25">
        <v>0</v>
      </c>
      <c r="F21" s="25"/>
      <c r="G21" s="25">
        <v>0</v>
      </c>
      <c r="H21" s="25"/>
      <c r="I21" s="25">
        <v>0</v>
      </c>
      <c r="J21" s="25"/>
      <c r="K21" s="25">
        <v>0</v>
      </c>
      <c r="L21" s="25"/>
      <c r="M21" s="25">
        <v>0</v>
      </c>
      <c r="N21" s="25"/>
      <c r="R21" s="17"/>
      <c r="S21" s="17"/>
    </row>
    <row r="22" spans="3:19" ht="4.5" customHeight="1">
      <c r="C22" s="17"/>
      <c r="D22" s="17"/>
      <c r="E22" s="17">
        <v>0</v>
      </c>
      <c r="F22" s="17"/>
      <c r="G22" s="17">
        <v>0</v>
      </c>
      <c r="H22" s="17"/>
      <c r="I22" s="17">
        <v>0</v>
      </c>
      <c r="J22" s="17"/>
      <c r="K22" s="17">
        <v>0</v>
      </c>
      <c r="L22" s="17"/>
      <c r="M22" s="17">
        <v>0</v>
      </c>
      <c r="N22" s="17"/>
      <c r="R22" s="17"/>
      <c r="S22" s="17"/>
    </row>
    <row r="23" spans="1:14" s="26" customFormat="1" ht="15.75" customHeight="1">
      <c r="A23" s="23" t="s">
        <v>16</v>
      </c>
      <c r="B23" s="1"/>
      <c r="C23" s="17"/>
      <c r="D23" s="17">
        <v>16059</v>
      </c>
      <c r="E23" s="17">
        <v>0</v>
      </c>
      <c r="F23" s="17">
        <v>15772</v>
      </c>
      <c r="G23" s="17">
        <v>0</v>
      </c>
      <c r="H23" s="17">
        <v>17141</v>
      </c>
      <c r="I23" s="17">
        <v>0</v>
      </c>
      <c r="J23" s="17">
        <v>18077</v>
      </c>
      <c r="K23" s="17">
        <v>0</v>
      </c>
      <c r="L23" s="17">
        <v>20306</v>
      </c>
      <c r="M23" s="17">
        <v>0</v>
      </c>
      <c r="N23" s="17">
        <v>22443</v>
      </c>
    </row>
    <row r="24" spans="1:19" ht="4.5" customHeight="1">
      <c r="A24" s="14"/>
      <c r="B24" s="14"/>
      <c r="C24" s="24"/>
      <c r="D24" s="24"/>
      <c r="E24" s="24">
        <v>0</v>
      </c>
      <c r="F24" s="24"/>
      <c r="G24" s="24">
        <v>0</v>
      </c>
      <c r="H24" s="24"/>
      <c r="I24" s="24">
        <v>0</v>
      </c>
      <c r="J24" s="24"/>
      <c r="K24" s="24">
        <v>0</v>
      </c>
      <c r="L24" s="24"/>
      <c r="M24" s="24">
        <v>0</v>
      </c>
      <c r="N24" s="24"/>
      <c r="R24" s="17"/>
      <c r="S24" s="17"/>
    </row>
    <row r="25" spans="4:19" ht="4.5" customHeight="1">
      <c r="D25" s="17"/>
      <c r="E25" s="17">
        <v>0</v>
      </c>
      <c r="F25" s="17"/>
      <c r="G25" s="17">
        <v>0</v>
      </c>
      <c r="H25" s="17"/>
      <c r="I25" s="17">
        <v>0</v>
      </c>
      <c r="J25" s="17"/>
      <c r="K25" s="17">
        <v>0</v>
      </c>
      <c r="L25" s="17"/>
      <c r="M25" s="17">
        <v>0</v>
      </c>
      <c r="N25" s="17"/>
      <c r="R25" s="17"/>
      <c r="S25" s="17"/>
    </row>
    <row r="26" spans="1:19" ht="15" customHeight="1">
      <c r="A26" s="23" t="s">
        <v>17</v>
      </c>
      <c r="C26" s="17"/>
      <c r="D26" s="17">
        <v>-6247</v>
      </c>
      <c r="E26" s="17">
        <v>0</v>
      </c>
      <c r="F26" s="17">
        <v>-9185</v>
      </c>
      <c r="G26" s="17">
        <v>0</v>
      </c>
      <c r="H26" s="17">
        <v>-9213</v>
      </c>
      <c r="I26" s="17">
        <v>0</v>
      </c>
      <c r="J26" s="17">
        <v>-9450</v>
      </c>
      <c r="K26" s="17">
        <v>0</v>
      </c>
      <c r="L26" s="17">
        <v>-10108</v>
      </c>
      <c r="M26" s="17">
        <v>0</v>
      </c>
      <c r="N26" s="17">
        <v>-10388</v>
      </c>
      <c r="S26" s="17"/>
    </row>
    <row r="27" spans="1:25" ht="4.5" customHeight="1">
      <c r="A27" s="14"/>
      <c r="B27" s="14"/>
      <c r="C27" s="24"/>
      <c r="D27" s="25"/>
      <c r="E27" s="25"/>
      <c r="F27" s="25"/>
      <c r="G27" s="25"/>
      <c r="H27" s="25"/>
      <c r="I27" s="25"/>
      <c r="J27" s="25"/>
      <c r="K27" s="25"/>
      <c r="L27" s="25"/>
      <c r="M27" s="25"/>
      <c r="N27" s="25"/>
      <c r="R27" s="17"/>
      <c r="S27" s="17"/>
      <c r="T27" s="17"/>
      <c r="W27" s="17"/>
      <c r="Y27" s="17"/>
    </row>
    <row r="28" spans="3:20" ht="4.5" customHeight="1">
      <c r="C28" s="17"/>
      <c r="D28" s="17"/>
      <c r="E28" s="17"/>
      <c r="F28" s="17"/>
      <c r="G28" s="17"/>
      <c r="H28" s="17"/>
      <c r="I28" s="17"/>
      <c r="J28" s="17"/>
      <c r="K28" s="17"/>
      <c r="L28" s="17"/>
      <c r="M28" s="17"/>
      <c r="N28" s="17"/>
      <c r="R28" s="17"/>
      <c r="S28" s="17"/>
      <c r="T28" s="17"/>
    </row>
    <row r="29" spans="1:25" ht="14.25" customHeight="1">
      <c r="A29" s="27" t="s">
        <v>18</v>
      </c>
      <c r="C29" s="17"/>
      <c r="D29" s="17">
        <v>109507</v>
      </c>
      <c r="E29" s="17">
        <v>0</v>
      </c>
      <c r="F29" s="17">
        <v>113968</v>
      </c>
      <c r="G29" s="17">
        <v>0</v>
      </c>
      <c r="H29" s="17">
        <v>122920</v>
      </c>
      <c r="I29" s="17">
        <v>0</v>
      </c>
      <c r="J29" s="17">
        <v>130480</v>
      </c>
      <c r="K29" s="17">
        <v>0</v>
      </c>
      <c r="L29" s="17">
        <v>143310</v>
      </c>
      <c r="M29" s="17">
        <v>0</v>
      </c>
      <c r="N29" s="17">
        <v>147323</v>
      </c>
      <c r="R29" s="17"/>
      <c r="S29" s="17"/>
      <c r="T29" s="17"/>
      <c r="W29" s="17"/>
      <c r="Y29" s="17"/>
    </row>
    <row r="30" spans="1:14" ht="4.5" customHeight="1" thickBot="1">
      <c r="A30" s="9"/>
      <c r="B30" s="9"/>
      <c r="C30" s="28"/>
      <c r="D30" s="9"/>
      <c r="E30" s="9"/>
      <c r="F30" s="9"/>
      <c r="G30" s="9"/>
      <c r="H30" s="29"/>
      <c r="I30" s="30"/>
      <c r="J30" s="29"/>
      <c r="K30" s="28"/>
      <c r="L30" s="9"/>
      <c r="M30" s="30"/>
      <c r="N30" s="9"/>
    </row>
    <row r="31" spans="1:12" ht="4.5" customHeight="1">
      <c r="A31" s="4"/>
      <c r="B31" s="4"/>
      <c r="C31" s="31"/>
      <c r="D31" s="31"/>
      <c r="E31" s="31"/>
      <c r="F31" s="31"/>
      <c r="G31" s="31"/>
      <c r="H31" s="4"/>
      <c r="I31" s="4"/>
      <c r="J31" s="32"/>
      <c r="K31" s="32"/>
      <c r="L31" s="32"/>
    </row>
    <row r="32" ht="14.25">
      <c r="M32" s="1"/>
    </row>
    <row r="33" spans="12:19" ht="14.25">
      <c r="L33" s="5" t="s">
        <v>19</v>
      </c>
      <c r="M33" s="1"/>
      <c r="N33" s="5"/>
      <c r="O33" s="4"/>
      <c r="P33" s="4"/>
      <c r="Q33" s="4"/>
      <c r="R33" s="4"/>
      <c r="S33" s="33"/>
    </row>
    <row r="34" spans="1:19" ht="4.5" customHeight="1" thickBot="1">
      <c r="A34" s="9"/>
      <c r="B34" s="9"/>
      <c r="C34" s="9"/>
      <c r="D34" s="9"/>
      <c r="E34" s="9"/>
      <c r="F34" s="34"/>
      <c r="G34" s="9"/>
      <c r="H34" s="34"/>
      <c r="I34" s="9"/>
      <c r="J34" s="9"/>
      <c r="K34" s="9"/>
      <c r="L34" s="34"/>
      <c r="M34" s="34"/>
      <c r="N34" s="34"/>
      <c r="O34" s="4"/>
      <c r="R34" s="35"/>
      <c r="S34" s="35"/>
    </row>
    <row r="35" spans="13:17" ht="4.5" customHeight="1">
      <c r="M35" s="1"/>
      <c r="P35" s="35"/>
      <c r="Q35" s="4"/>
    </row>
    <row r="36" spans="3:17" ht="12" customHeight="1">
      <c r="C36" s="10"/>
      <c r="D36" s="11" t="s">
        <v>20</v>
      </c>
      <c r="E36" s="12"/>
      <c r="F36" s="11" t="s">
        <v>21</v>
      </c>
      <c r="G36" s="11"/>
      <c r="H36" s="11" t="s">
        <v>22</v>
      </c>
      <c r="I36" s="11"/>
      <c r="J36" s="11" t="s">
        <v>23</v>
      </c>
      <c r="K36" s="11"/>
      <c r="L36" s="11" t="s">
        <v>24</v>
      </c>
      <c r="M36" s="11"/>
      <c r="N36" s="11" t="s">
        <v>25</v>
      </c>
      <c r="P36" s="36"/>
      <c r="Q36" s="31"/>
    </row>
    <row r="37" spans="1:17" ht="4.5" customHeight="1">
      <c r="A37" s="14"/>
      <c r="B37" s="14"/>
      <c r="C37" s="14"/>
      <c r="D37" s="14"/>
      <c r="E37" s="14"/>
      <c r="F37" s="14"/>
      <c r="G37" s="14"/>
      <c r="H37" s="14"/>
      <c r="I37" s="14"/>
      <c r="J37" s="14"/>
      <c r="K37" s="14"/>
      <c r="L37" s="14"/>
      <c r="M37" s="14"/>
      <c r="N37" s="14"/>
      <c r="P37" s="4"/>
      <c r="Q37" s="4"/>
    </row>
    <row r="38" spans="1:19" ht="4.5" customHeight="1">
      <c r="A38" s="16"/>
      <c r="C38" s="17"/>
      <c r="D38" s="18"/>
      <c r="E38" s="18"/>
      <c r="F38" s="16"/>
      <c r="G38" s="16"/>
      <c r="H38" s="16"/>
      <c r="I38" s="16"/>
      <c r="J38" s="16"/>
      <c r="K38" s="16"/>
      <c r="L38" s="16"/>
      <c r="M38" s="16"/>
      <c r="N38" s="16"/>
      <c r="P38" s="37"/>
      <c r="Q38" s="31"/>
      <c r="R38" s="17"/>
      <c r="S38" s="17"/>
    </row>
    <row r="39" spans="1:19" ht="12" customHeight="1">
      <c r="A39" s="1" t="s">
        <v>9</v>
      </c>
      <c r="D39" s="17">
        <v>136771</v>
      </c>
      <c r="E39" s="17">
        <v>0</v>
      </c>
      <c r="F39" s="17">
        <v>128134</v>
      </c>
      <c r="G39" s="17">
        <v>0</v>
      </c>
      <c r="H39" s="17">
        <v>137800</v>
      </c>
      <c r="I39" s="17">
        <v>0</v>
      </c>
      <c r="J39" s="17">
        <v>137689</v>
      </c>
      <c r="K39" s="17">
        <v>0</v>
      </c>
      <c r="L39" s="17">
        <v>138445</v>
      </c>
      <c r="M39" s="17">
        <v>0</v>
      </c>
      <c r="N39" s="17">
        <v>141745</v>
      </c>
      <c r="P39" s="38"/>
      <c r="Q39" s="31"/>
      <c r="R39" s="39"/>
      <c r="S39" s="40"/>
    </row>
    <row r="40" spans="1:22" ht="12" customHeight="1">
      <c r="A40" s="22" t="s">
        <v>10</v>
      </c>
      <c r="M40" s="1"/>
      <c r="P40" s="38"/>
      <c r="Q40" s="4"/>
      <c r="S40" s="40"/>
      <c r="V40" s="39"/>
    </row>
    <row r="41" spans="1:19" ht="12" customHeight="1">
      <c r="A41" s="16"/>
      <c r="B41" s="23" t="s">
        <v>11</v>
      </c>
      <c r="C41" s="17"/>
      <c r="D41" s="17">
        <v>128470</v>
      </c>
      <c r="E41" s="17">
        <v>0</v>
      </c>
      <c r="F41" s="17">
        <v>122584</v>
      </c>
      <c r="G41" s="17">
        <v>0</v>
      </c>
      <c r="H41" s="17">
        <v>132263</v>
      </c>
      <c r="I41" s="17">
        <v>0</v>
      </c>
      <c r="J41" s="17">
        <v>132189</v>
      </c>
      <c r="K41" s="17">
        <v>0</v>
      </c>
      <c r="L41" s="17">
        <v>132433</v>
      </c>
      <c r="M41" s="17">
        <v>0</v>
      </c>
      <c r="N41" s="17">
        <v>134686</v>
      </c>
      <c r="P41" s="38"/>
      <c r="Q41" s="31"/>
      <c r="R41" s="39"/>
      <c r="S41" s="40"/>
    </row>
    <row r="42" spans="1:19" ht="4.5" customHeight="1">
      <c r="A42" s="16"/>
      <c r="C42" s="17"/>
      <c r="D42" s="18"/>
      <c r="E42" s="18"/>
      <c r="F42" s="18"/>
      <c r="G42" s="18"/>
      <c r="H42" s="18"/>
      <c r="I42" s="18"/>
      <c r="J42" s="18"/>
      <c r="K42" s="18"/>
      <c r="L42" s="18"/>
      <c r="M42" s="18"/>
      <c r="N42" s="18"/>
      <c r="P42" s="38"/>
      <c r="Q42" s="31"/>
      <c r="S42" s="40"/>
    </row>
    <row r="43" spans="1:17" ht="12" customHeight="1">
      <c r="A43" s="16"/>
      <c r="B43" s="23" t="s">
        <v>12</v>
      </c>
      <c r="C43" s="17"/>
      <c r="D43" s="17">
        <v>198</v>
      </c>
      <c r="E43" s="17">
        <v>0</v>
      </c>
      <c r="F43" s="17">
        <v>130</v>
      </c>
      <c r="G43" s="17">
        <v>0</v>
      </c>
      <c r="H43" s="17">
        <v>80</v>
      </c>
      <c r="I43" s="17">
        <v>0</v>
      </c>
      <c r="J43" s="17">
        <v>60</v>
      </c>
      <c r="K43" s="17">
        <v>0</v>
      </c>
      <c r="L43" s="17">
        <v>69</v>
      </c>
      <c r="M43" s="17">
        <v>0</v>
      </c>
      <c r="N43" s="17">
        <v>87</v>
      </c>
      <c r="P43" s="38"/>
      <c r="Q43" s="31"/>
    </row>
    <row r="44" spans="1:19" ht="4.5" customHeight="1">
      <c r="A44" s="16"/>
      <c r="B44" s="23"/>
      <c r="C44" s="17"/>
      <c r="D44" s="17"/>
      <c r="E44" s="17"/>
      <c r="F44" s="17"/>
      <c r="G44" s="17"/>
      <c r="H44" s="17"/>
      <c r="I44" s="17"/>
      <c r="J44" s="17"/>
      <c r="K44" s="17"/>
      <c r="L44" s="17"/>
      <c r="M44" s="17"/>
      <c r="N44" s="17"/>
      <c r="P44" s="38"/>
      <c r="Q44" s="31"/>
      <c r="S44" s="40"/>
    </row>
    <row r="45" spans="1:19" ht="12" customHeight="1">
      <c r="A45" s="16"/>
      <c r="B45" s="23" t="s">
        <v>13</v>
      </c>
      <c r="C45" s="17"/>
      <c r="D45" s="17">
        <v>4365</v>
      </c>
      <c r="E45" s="17">
        <v>0</v>
      </c>
      <c r="F45" s="17">
        <v>2676</v>
      </c>
      <c r="G45" s="17">
        <v>0</v>
      </c>
      <c r="H45" s="17">
        <v>1994</v>
      </c>
      <c r="I45" s="17">
        <v>0</v>
      </c>
      <c r="J45" s="17">
        <v>1763</v>
      </c>
      <c r="K45" s="17">
        <v>0</v>
      </c>
      <c r="L45" s="17">
        <v>1860</v>
      </c>
      <c r="M45" s="17">
        <v>0</v>
      </c>
      <c r="N45" s="17">
        <v>1879</v>
      </c>
      <c r="P45" s="38"/>
      <c r="Q45" s="31"/>
      <c r="R45" s="39"/>
      <c r="S45" s="40"/>
    </row>
    <row r="46" spans="1:19" ht="4.5" customHeight="1">
      <c r="A46" s="16"/>
      <c r="C46" s="17"/>
      <c r="D46" s="17"/>
      <c r="E46" s="17"/>
      <c r="F46" s="17"/>
      <c r="G46" s="17"/>
      <c r="H46" s="17"/>
      <c r="I46" s="17"/>
      <c r="J46" s="17"/>
      <c r="K46" s="17"/>
      <c r="L46" s="17"/>
      <c r="M46" s="17"/>
      <c r="N46" s="17"/>
      <c r="P46" s="38"/>
      <c r="Q46" s="31"/>
      <c r="S46" s="40"/>
    </row>
    <row r="47" spans="1:19" ht="12" customHeight="1">
      <c r="A47" s="16"/>
      <c r="B47" s="23" t="s">
        <v>14</v>
      </c>
      <c r="C47" s="17"/>
      <c r="D47" s="17">
        <v>1615</v>
      </c>
      <c r="E47" s="17">
        <v>0</v>
      </c>
      <c r="F47" s="17">
        <v>1190</v>
      </c>
      <c r="G47" s="17">
        <v>0</v>
      </c>
      <c r="H47" s="17">
        <v>1003</v>
      </c>
      <c r="I47" s="17">
        <v>0</v>
      </c>
      <c r="J47" s="17">
        <v>1463</v>
      </c>
      <c r="K47" s="17">
        <v>0</v>
      </c>
      <c r="L47" s="17">
        <v>1504</v>
      </c>
      <c r="M47" s="17">
        <v>0</v>
      </c>
      <c r="N47" s="17">
        <v>1579</v>
      </c>
      <c r="P47" s="38"/>
      <c r="Q47" s="31"/>
      <c r="S47" s="40"/>
    </row>
    <row r="48" spans="1:19" ht="4.5" customHeight="1">
      <c r="A48" s="16"/>
      <c r="C48" s="17"/>
      <c r="D48" s="17"/>
      <c r="E48" s="17"/>
      <c r="F48" s="17"/>
      <c r="G48" s="17"/>
      <c r="H48" s="17"/>
      <c r="I48" s="17"/>
      <c r="J48" s="17"/>
      <c r="K48" s="17"/>
      <c r="L48" s="17"/>
      <c r="M48" s="17"/>
      <c r="N48" s="17"/>
      <c r="P48" s="38"/>
      <c r="Q48" s="31"/>
      <c r="S48" s="40"/>
    </row>
    <row r="49" spans="1:19" ht="12" customHeight="1">
      <c r="A49" s="16"/>
      <c r="B49" s="23" t="s">
        <v>15</v>
      </c>
      <c r="C49" s="17"/>
      <c r="D49" s="17">
        <v>2122</v>
      </c>
      <c r="E49" s="17">
        <v>0</v>
      </c>
      <c r="F49" s="17">
        <v>1554</v>
      </c>
      <c r="G49" s="17">
        <v>0</v>
      </c>
      <c r="H49" s="17">
        <v>2460</v>
      </c>
      <c r="I49" s="17">
        <v>0</v>
      </c>
      <c r="J49" s="17">
        <v>2215</v>
      </c>
      <c r="K49" s="17">
        <v>0</v>
      </c>
      <c r="L49" s="17">
        <v>2579</v>
      </c>
      <c r="M49" s="17">
        <v>0</v>
      </c>
      <c r="N49" s="17">
        <v>3515</v>
      </c>
      <c r="P49" s="38"/>
      <c r="Q49" s="31"/>
      <c r="S49" s="40"/>
    </row>
    <row r="50" spans="1:19" ht="4.5" customHeight="1">
      <c r="A50" s="14"/>
      <c r="B50" s="14"/>
      <c r="C50" s="24"/>
      <c r="D50" s="24"/>
      <c r="E50" s="24"/>
      <c r="F50" s="24"/>
      <c r="G50" s="24"/>
      <c r="H50" s="24"/>
      <c r="I50" s="24"/>
      <c r="J50" s="24"/>
      <c r="K50" s="24"/>
      <c r="L50" s="24"/>
      <c r="M50" s="24"/>
      <c r="N50" s="24"/>
      <c r="P50" s="38"/>
      <c r="Q50" s="31"/>
      <c r="R50" s="17"/>
      <c r="S50" s="17"/>
    </row>
    <row r="51" spans="3:19" ht="4.5" customHeight="1">
      <c r="C51" s="17"/>
      <c r="D51" s="17"/>
      <c r="E51" s="17"/>
      <c r="F51" s="17"/>
      <c r="G51" s="17"/>
      <c r="H51" s="17"/>
      <c r="I51" s="17"/>
      <c r="J51" s="17"/>
      <c r="K51" s="17"/>
      <c r="L51" s="17"/>
      <c r="M51" s="17"/>
      <c r="N51" s="17"/>
      <c r="P51" s="38"/>
      <c r="Q51" s="31"/>
      <c r="R51" s="17"/>
      <c r="S51" s="17"/>
    </row>
    <row r="52" spans="1:20" s="26" customFormat="1" ht="14.25" customHeight="1">
      <c r="A52" s="23" t="s">
        <v>16</v>
      </c>
      <c r="B52" s="1"/>
      <c r="C52" s="17"/>
      <c r="D52" s="17">
        <v>22531</v>
      </c>
      <c r="E52" s="17">
        <v>0</v>
      </c>
      <c r="F52" s="17">
        <v>21708</v>
      </c>
      <c r="G52" s="17">
        <v>0</v>
      </c>
      <c r="H52" s="17">
        <v>22108</v>
      </c>
      <c r="I52" s="17">
        <v>0</v>
      </c>
      <c r="J52" s="17">
        <v>20334</v>
      </c>
      <c r="K52" s="17">
        <v>0</v>
      </c>
      <c r="L52" s="17">
        <v>20550</v>
      </c>
      <c r="M52" s="17">
        <v>0</v>
      </c>
      <c r="N52" s="17">
        <v>20854</v>
      </c>
      <c r="P52" s="38"/>
      <c r="Q52" s="31"/>
      <c r="S52" s="38"/>
      <c r="T52" s="38"/>
    </row>
    <row r="53" spans="1:19" ht="4.5" customHeight="1">
      <c r="A53" s="14"/>
      <c r="B53" s="14"/>
      <c r="C53" s="24"/>
      <c r="D53" s="24"/>
      <c r="E53" s="24"/>
      <c r="F53" s="24"/>
      <c r="G53" s="24"/>
      <c r="H53" s="24"/>
      <c r="I53" s="24"/>
      <c r="J53" s="24"/>
      <c r="K53" s="24"/>
      <c r="L53" s="24"/>
      <c r="M53" s="24"/>
      <c r="N53" s="24"/>
      <c r="P53" s="38"/>
      <c r="Q53" s="31"/>
      <c r="R53" s="17"/>
      <c r="S53" s="17"/>
    </row>
    <row r="54" spans="4:19" ht="4.5" customHeight="1">
      <c r="D54" s="17"/>
      <c r="E54" s="17"/>
      <c r="F54" s="17"/>
      <c r="G54" s="17"/>
      <c r="H54" s="17"/>
      <c r="I54" s="17"/>
      <c r="J54" s="17"/>
      <c r="K54" s="17"/>
      <c r="L54" s="17"/>
      <c r="M54" s="17"/>
      <c r="N54" s="17"/>
      <c r="P54" s="38"/>
      <c r="Q54" s="31"/>
      <c r="R54" s="17"/>
      <c r="S54" s="17"/>
    </row>
    <row r="55" spans="1:19" ht="15" customHeight="1">
      <c r="A55" s="23" t="s">
        <v>17</v>
      </c>
      <c r="C55" s="17"/>
      <c r="D55" s="17">
        <v>-11447</v>
      </c>
      <c r="E55" s="17">
        <v>0</v>
      </c>
      <c r="F55" s="17">
        <v>-10561</v>
      </c>
      <c r="G55" s="17">
        <v>0</v>
      </c>
      <c r="H55" s="17">
        <v>-11959</v>
      </c>
      <c r="I55" s="17">
        <v>0</v>
      </c>
      <c r="J55" s="17">
        <v>-11797</v>
      </c>
      <c r="K55" s="17">
        <v>0</v>
      </c>
      <c r="L55" s="17">
        <v>-9950</v>
      </c>
      <c r="M55" s="17">
        <v>0</v>
      </c>
      <c r="N55" s="17">
        <v>-8445</v>
      </c>
      <c r="P55" s="38"/>
      <c r="Q55" s="4"/>
      <c r="S55" s="41"/>
    </row>
    <row r="56" spans="1:25" ht="4.5" customHeight="1">
      <c r="A56" s="14"/>
      <c r="B56" s="14"/>
      <c r="C56" s="24"/>
      <c r="D56" s="25"/>
      <c r="E56" s="25"/>
      <c r="F56" s="25"/>
      <c r="G56" s="25"/>
      <c r="H56" s="25"/>
      <c r="I56" s="25"/>
      <c r="J56" s="25"/>
      <c r="K56" s="25"/>
      <c r="L56" s="25"/>
      <c r="M56" s="25"/>
      <c r="N56" s="25"/>
      <c r="P56" s="38"/>
      <c r="Q56" s="31"/>
      <c r="R56" s="17"/>
      <c r="S56" s="17"/>
      <c r="T56" s="17"/>
      <c r="W56" s="17"/>
      <c r="Y56" s="17"/>
    </row>
    <row r="57" spans="3:20" ht="4.5" customHeight="1">
      <c r="C57" s="17"/>
      <c r="D57" s="17"/>
      <c r="E57" s="17"/>
      <c r="F57" s="17"/>
      <c r="G57" s="17"/>
      <c r="H57" s="17"/>
      <c r="I57" s="17"/>
      <c r="J57" s="17"/>
      <c r="K57" s="17"/>
      <c r="L57" s="17"/>
      <c r="M57" s="17"/>
      <c r="N57" s="17"/>
      <c r="P57" s="38"/>
      <c r="Q57" s="31"/>
      <c r="R57" s="17"/>
      <c r="S57" s="17"/>
      <c r="T57" s="17"/>
    </row>
    <row r="58" spans="1:25" ht="14.25" customHeight="1">
      <c r="A58" s="27" t="s">
        <v>18</v>
      </c>
      <c r="C58" s="17"/>
      <c r="D58" s="17">
        <v>147856</v>
      </c>
      <c r="E58" s="17">
        <v>0</v>
      </c>
      <c r="F58" s="17">
        <v>139281</v>
      </c>
      <c r="G58" s="17">
        <v>0</v>
      </c>
      <c r="H58" s="17">
        <v>147949</v>
      </c>
      <c r="I58" s="17">
        <v>0</v>
      </c>
      <c r="J58" s="17">
        <v>146227</v>
      </c>
      <c r="K58" s="17">
        <v>0</v>
      </c>
      <c r="L58" s="17">
        <v>149046</v>
      </c>
      <c r="M58" s="17">
        <v>0</v>
      </c>
      <c r="N58" s="17">
        <v>154155</v>
      </c>
      <c r="P58" s="38"/>
      <c r="Q58" s="4"/>
      <c r="R58" s="17"/>
      <c r="S58" s="61"/>
      <c r="T58" s="17"/>
      <c r="W58" s="17"/>
      <c r="Y58" s="17"/>
    </row>
    <row r="59" spans="1:18" ht="13.5" customHeight="1" thickBot="1">
      <c r="A59" s="9"/>
      <c r="B59" s="9"/>
      <c r="C59" s="28"/>
      <c r="D59" s="9"/>
      <c r="E59" s="28"/>
      <c r="F59" s="28"/>
      <c r="G59" s="9"/>
      <c r="H59" s="9"/>
      <c r="I59" s="9"/>
      <c r="J59" s="9"/>
      <c r="K59" s="9"/>
      <c r="L59" s="9"/>
      <c r="M59" s="9"/>
      <c r="N59" s="9"/>
      <c r="P59" s="38"/>
      <c r="Q59" s="4"/>
      <c r="R59" s="39"/>
    </row>
    <row r="60" spans="1:16" ht="4.5" customHeight="1">
      <c r="A60" s="4"/>
      <c r="B60" s="4"/>
      <c r="C60" s="31"/>
      <c r="D60" s="31"/>
      <c r="E60" s="31"/>
      <c r="F60" s="31"/>
      <c r="G60" s="31"/>
      <c r="H60" s="4"/>
      <c r="I60" s="4"/>
      <c r="J60" s="4"/>
      <c r="K60" s="31"/>
      <c r="L60" s="4"/>
      <c r="P60" s="38"/>
    </row>
    <row r="61" spans="1:18" ht="14.25" customHeight="1">
      <c r="A61" s="42" t="s">
        <v>26</v>
      </c>
      <c r="B61" s="26" t="s">
        <v>27</v>
      </c>
      <c r="R61" s="43"/>
    </row>
    <row r="62" spans="1:18" ht="14.25" customHeight="1">
      <c r="A62" s="44">
        <v>2</v>
      </c>
      <c r="B62" s="26" t="s">
        <v>28</v>
      </c>
      <c r="N62" s="39"/>
      <c r="O62" s="39" t="e">
        <f>M52/M58</f>
        <v>#DIV/0!</v>
      </c>
      <c r="P62" s="39"/>
      <c r="R62" s="43"/>
    </row>
    <row r="63" spans="1:14" ht="12.75" customHeight="1">
      <c r="A63" s="44">
        <v>3</v>
      </c>
      <c r="B63" s="45" t="s">
        <v>29</v>
      </c>
      <c r="L63" s="46"/>
      <c r="M63" s="46"/>
      <c r="N63" s="46"/>
    </row>
    <row r="64" spans="1:16" s="7" customFormat="1" ht="13.5" customHeight="1">
      <c r="A64" s="44">
        <v>4</v>
      </c>
      <c r="B64" s="1" t="s">
        <v>30</v>
      </c>
      <c r="P64" s="47"/>
    </row>
    <row r="65" spans="1:18" s="7" customFormat="1" ht="12" customHeight="1">
      <c r="A65" s="48"/>
      <c r="B65" s="1"/>
      <c r="L65" s="49"/>
      <c r="N65" s="50"/>
      <c r="P65" s="47"/>
      <c r="R65" s="47"/>
    </row>
    <row r="66" spans="12:14" s="7" customFormat="1" ht="12" customHeight="1">
      <c r="L66" s="49"/>
      <c r="N66" s="47"/>
    </row>
    <row r="67" spans="1:17" s="56" customFormat="1" ht="15" customHeight="1">
      <c r="A67" s="69" t="s">
        <v>31</v>
      </c>
      <c r="B67" s="69"/>
      <c r="C67" s="69"/>
      <c r="D67" s="51"/>
      <c r="E67" s="51"/>
      <c r="F67" s="51"/>
      <c r="G67" s="51"/>
      <c r="H67" s="51"/>
      <c r="I67" s="51"/>
      <c r="J67" s="52"/>
      <c r="K67" s="53"/>
      <c r="L67" s="54"/>
      <c r="M67" s="54"/>
      <c r="N67" s="55"/>
      <c r="O67" s="54"/>
      <c r="P67" s="54"/>
      <c r="Q67" s="54"/>
    </row>
    <row r="68" spans="1:11" s="56" customFormat="1" ht="15">
      <c r="A68" s="57" t="s">
        <v>32</v>
      </c>
      <c r="B68" s="57"/>
      <c r="C68" s="57"/>
      <c r="D68" s="51"/>
      <c r="E68" s="51"/>
      <c r="F68" s="51"/>
      <c r="G68" s="51"/>
      <c r="H68" s="51"/>
      <c r="I68" s="51"/>
      <c r="J68" s="52"/>
      <c r="K68" s="53"/>
    </row>
    <row r="69" spans="1:14" s="56" customFormat="1" ht="19.5" customHeight="1">
      <c r="A69" s="58"/>
      <c r="B69" s="58"/>
      <c r="C69" s="51"/>
      <c r="D69" s="51"/>
      <c r="E69" s="51"/>
      <c r="F69" s="51"/>
      <c r="G69" s="51"/>
      <c r="H69" s="51"/>
      <c r="I69" s="51"/>
      <c r="J69" s="52"/>
      <c r="K69" s="53"/>
      <c r="N69" s="55"/>
    </row>
    <row r="70" spans="1:11" s="56" customFormat="1" ht="72" customHeight="1">
      <c r="A70" s="70" t="s">
        <v>33</v>
      </c>
      <c r="B70" s="71"/>
      <c r="C70" s="71"/>
      <c r="D70" s="71"/>
      <c r="E70" s="71"/>
      <c r="F70" s="71"/>
      <c r="G70" s="71"/>
      <c r="H70" s="71"/>
      <c r="I70" s="71"/>
      <c r="J70" s="71"/>
      <c r="K70" s="53"/>
    </row>
    <row r="71" spans="1:11" s="56" customFormat="1" ht="14.25">
      <c r="A71" s="58"/>
      <c r="B71" s="58"/>
      <c r="C71" s="51"/>
      <c r="D71" s="51"/>
      <c r="E71" s="51"/>
      <c r="F71" s="51"/>
      <c r="G71" s="51"/>
      <c r="H71" s="51"/>
      <c r="I71" s="51"/>
      <c r="J71" s="52"/>
      <c r="K71" s="53"/>
    </row>
    <row r="72" spans="1:11" s="56" customFormat="1" ht="15" customHeight="1">
      <c r="A72" s="69" t="s">
        <v>11</v>
      </c>
      <c r="B72" s="69"/>
      <c r="C72" s="69"/>
      <c r="D72" s="51"/>
      <c r="E72" s="51"/>
      <c r="F72" s="51"/>
      <c r="G72" s="51"/>
      <c r="H72" s="51"/>
      <c r="I72" s="51"/>
      <c r="J72" s="52"/>
      <c r="K72" s="53"/>
    </row>
    <row r="73" spans="1:11" s="56" customFormat="1" ht="13.5" customHeight="1">
      <c r="A73" s="58"/>
      <c r="B73" s="58"/>
      <c r="C73" s="51"/>
      <c r="D73" s="51"/>
      <c r="E73" s="51"/>
      <c r="F73" s="51"/>
      <c r="G73" s="51"/>
      <c r="H73" s="51"/>
      <c r="I73" s="51"/>
      <c r="J73" s="52"/>
      <c r="K73" s="53"/>
    </row>
    <row r="74" spans="1:11" s="56" customFormat="1" ht="97.5" customHeight="1">
      <c r="A74" s="70" t="s">
        <v>34</v>
      </c>
      <c r="B74" s="71"/>
      <c r="C74" s="71"/>
      <c r="D74" s="71"/>
      <c r="E74" s="71"/>
      <c r="F74" s="71"/>
      <c r="G74" s="71"/>
      <c r="H74" s="71"/>
      <c r="I74" s="71"/>
      <c r="J74" s="71"/>
      <c r="K74" s="53"/>
    </row>
    <row r="75" spans="1:11" s="56" customFormat="1" ht="14.25">
      <c r="A75" s="58"/>
      <c r="B75" s="58"/>
      <c r="C75" s="51"/>
      <c r="D75" s="51"/>
      <c r="E75" s="51"/>
      <c r="F75" s="51"/>
      <c r="G75" s="51"/>
      <c r="H75" s="51"/>
      <c r="I75" s="51"/>
      <c r="J75" s="52"/>
      <c r="K75" s="53"/>
    </row>
    <row r="76" spans="1:11" s="56" customFormat="1" ht="87" customHeight="1">
      <c r="A76" s="70" t="s">
        <v>35</v>
      </c>
      <c r="B76" s="71"/>
      <c r="C76" s="71"/>
      <c r="D76" s="71"/>
      <c r="E76" s="71"/>
      <c r="F76" s="71"/>
      <c r="G76" s="71"/>
      <c r="H76" s="71"/>
      <c r="I76" s="71"/>
      <c r="J76" s="71"/>
      <c r="K76" s="53"/>
    </row>
    <row r="77" spans="1:11" s="56" customFormat="1" ht="14.25">
      <c r="A77" s="58"/>
      <c r="B77" s="58"/>
      <c r="C77" s="51"/>
      <c r="D77" s="51"/>
      <c r="E77" s="51"/>
      <c r="F77" s="51"/>
      <c r="G77" s="51"/>
      <c r="H77" s="51"/>
      <c r="I77" s="51"/>
      <c r="J77" s="52"/>
      <c r="K77" s="53"/>
    </row>
    <row r="78" spans="1:11" s="56" customFormat="1" ht="15" customHeight="1">
      <c r="A78" s="72" t="s">
        <v>12</v>
      </c>
      <c r="B78" s="72"/>
      <c r="C78" s="72"/>
      <c r="D78" s="72"/>
      <c r="E78" s="72"/>
      <c r="F78" s="72"/>
      <c r="G78" s="72"/>
      <c r="H78" s="72"/>
      <c r="I78" s="72"/>
      <c r="J78" s="72"/>
      <c r="K78" s="53"/>
    </row>
    <row r="79" spans="1:11" s="56" customFormat="1" ht="14.25">
      <c r="A79" s="58"/>
      <c r="B79" s="58"/>
      <c r="C79" s="51"/>
      <c r="D79" s="51"/>
      <c r="E79" s="51"/>
      <c r="F79" s="51"/>
      <c r="G79" s="51"/>
      <c r="H79" s="51"/>
      <c r="I79" s="51"/>
      <c r="J79" s="52"/>
      <c r="K79" s="53"/>
    </row>
    <row r="80" spans="1:11" s="56" customFormat="1" ht="87" customHeight="1">
      <c r="A80" s="73" t="s">
        <v>36</v>
      </c>
      <c r="B80" s="74"/>
      <c r="C80" s="74"/>
      <c r="D80" s="74"/>
      <c r="E80" s="74"/>
      <c r="F80" s="74"/>
      <c r="G80" s="74"/>
      <c r="H80" s="74"/>
      <c r="I80" s="74"/>
      <c r="J80" s="74"/>
      <c r="K80" s="53"/>
    </row>
    <row r="81" spans="1:11" s="56" customFormat="1" ht="14.25">
      <c r="A81" s="58"/>
      <c r="B81" s="58"/>
      <c r="C81" s="51"/>
      <c r="D81" s="51"/>
      <c r="E81" s="51"/>
      <c r="F81" s="51"/>
      <c r="G81" s="51"/>
      <c r="H81" s="51"/>
      <c r="I81" s="51"/>
      <c r="J81" s="52"/>
      <c r="K81" s="53"/>
    </row>
    <row r="82" spans="1:11" s="60" customFormat="1" ht="52.5" customHeight="1">
      <c r="A82" s="75" t="s">
        <v>37</v>
      </c>
      <c r="B82" s="76"/>
      <c r="C82" s="76"/>
      <c r="D82" s="76"/>
      <c r="E82" s="76"/>
      <c r="F82" s="76"/>
      <c r="G82" s="76"/>
      <c r="H82" s="76"/>
      <c r="I82" s="76"/>
      <c r="J82" s="76"/>
      <c r="K82" s="59"/>
    </row>
    <row r="83" spans="1:11" s="56" customFormat="1" ht="14.25">
      <c r="A83" s="58"/>
      <c r="B83" s="58"/>
      <c r="C83" s="51"/>
      <c r="D83" s="51"/>
      <c r="E83" s="51"/>
      <c r="F83" s="51"/>
      <c r="G83" s="51"/>
      <c r="H83" s="51"/>
      <c r="I83" s="51"/>
      <c r="J83" s="52"/>
      <c r="K83" s="53"/>
    </row>
    <row r="84" spans="1:11" s="56" customFormat="1" ht="15" customHeight="1">
      <c r="A84" s="72" t="s">
        <v>13</v>
      </c>
      <c r="B84" s="72"/>
      <c r="C84" s="72"/>
      <c r="D84" s="72"/>
      <c r="E84" s="72"/>
      <c r="F84" s="72"/>
      <c r="G84" s="72"/>
      <c r="H84" s="72"/>
      <c r="I84" s="72"/>
      <c r="J84" s="72"/>
      <c r="K84" s="53"/>
    </row>
    <row r="85" spans="1:11" s="56" customFormat="1" ht="14.25">
      <c r="A85" s="58"/>
      <c r="B85" s="58"/>
      <c r="C85" s="51"/>
      <c r="D85" s="51"/>
      <c r="E85" s="51"/>
      <c r="F85" s="51"/>
      <c r="G85" s="51"/>
      <c r="H85" s="51"/>
      <c r="I85" s="51"/>
      <c r="J85" s="52"/>
      <c r="K85" s="53"/>
    </row>
    <row r="86" spans="1:11" s="60" customFormat="1" ht="96" customHeight="1">
      <c r="A86" s="75" t="s">
        <v>38</v>
      </c>
      <c r="B86" s="76"/>
      <c r="C86" s="76"/>
      <c r="D86" s="76"/>
      <c r="E86" s="76"/>
      <c r="F86" s="76"/>
      <c r="G86" s="76"/>
      <c r="H86" s="76"/>
      <c r="I86" s="76"/>
      <c r="J86" s="76"/>
      <c r="K86" s="59"/>
    </row>
    <row r="87" spans="1:11" s="56" customFormat="1" ht="14.25">
      <c r="A87" s="58"/>
      <c r="B87" s="58"/>
      <c r="C87" s="51"/>
      <c r="D87" s="51"/>
      <c r="E87" s="51"/>
      <c r="F87" s="51"/>
      <c r="G87" s="51"/>
      <c r="H87" s="51"/>
      <c r="I87" s="51"/>
      <c r="J87" s="52"/>
      <c r="K87" s="53"/>
    </row>
    <row r="88" spans="1:11" s="56" customFormat="1" ht="69.75" customHeight="1">
      <c r="A88" s="70" t="s">
        <v>39</v>
      </c>
      <c r="B88" s="71"/>
      <c r="C88" s="71"/>
      <c r="D88" s="71"/>
      <c r="E88" s="71"/>
      <c r="F88" s="71"/>
      <c r="G88" s="71"/>
      <c r="H88" s="71"/>
      <c r="I88" s="71"/>
      <c r="J88" s="71"/>
      <c r="K88" s="53"/>
    </row>
    <row r="89" spans="1:11" s="56" customFormat="1" ht="14.25">
      <c r="A89" s="58"/>
      <c r="B89" s="58"/>
      <c r="C89" s="51"/>
      <c r="D89" s="51"/>
      <c r="E89" s="51"/>
      <c r="F89" s="51"/>
      <c r="G89" s="51"/>
      <c r="H89" s="51"/>
      <c r="I89" s="51"/>
      <c r="J89" s="52"/>
      <c r="K89" s="53"/>
    </row>
    <row r="90" spans="1:11" s="56" customFormat="1" ht="56.25" customHeight="1">
      <c r="A90" s="70" t="s">
        <v>40</v>
      </c>
      <c r="B90" s="71"/>
      <c r="C90" s="71"/>
      <c r="D90" s="71"/>
      <c r="E90" s="71"/>
      <c r="F90" s="71"/>
      <c r="G90" s="71"/>
      <c r="H90" s="71"/>
      <c r="I90" s="71"/>
      <c r="J90" s="71"/>
      <c r="K90" s="53"/>
    </row>
    <row r="91" spans="1:11" s="56" customFormat="1" ht="14.25">
      <c r="A91" s="58"/>
      <c r="B91" s="58"/>
      <c r="C91" s="51"/>
      <c r="D91" s="51"/>
      <c r="E91" s="51"/>
      <c r="F91" s="51"/>
      <c r="G91" s="51"/>
      <c r="H91" s="51"/>
      <c r="I91" s="51"/>
      <c r="J91" s="52"/>
      <c r="K91" s="53"/>
    </row>
    <row r="92" spans="1:11" s="56" customFormat="1" ht="15" customHeight="1">
      <c r="A92" s="72" t="s">
        <v>14</v>
      </c>
      <c r="B92" s="72"/>
      <c r="C92" s="72"/>
      <c r="D92" s="72"/>
      <c r="E92" s="72"/>
      <c r="F92" s="72"/>
      <c r="G92" s="72"/>
      <c r="H92" s="72"/>
      <c r="I92" s="72"/>
      <c r="J92" s="72"/>
      <c r="K92" s="53"/>
    </row>
    <row r="93" spans="1:11" s="56" customFormat="1" ht="14.25">
      <c r="A93" s="58"/>
      <c r="B93" s="58"/>
      <c r="C93" s="51"/>
      <c r="D93" s="51"/>
      <c r="E93" s="51"/>
      <c r="F93" s="51"/>
      <c r="G93" s="51"/>
      <c r="H93" s="51"/>
      <c r="I93" s="51"/>
      <c r="J93" s="52"/>
      <c r="K93" s="53"/>
    </row>
    <row r="94" spans="1:11" s="60" customFormat="1" ht="81.75" customHeight="1">
      <c r="A94" s="75" t="s">
        <v>41</v>
      </c>
      <c r="B94" s="76"/>
      <c r="C94" s="76"/>
      <c r="D94" s="76"/>
      <c r="E94" s="76"/>
      <c r="F94" s="76"/>
      <c r="G94" s="76"/>
      <c r="H94" s="76"/>
      <c r="I94" s="76"/>
      <c r="J94" s="76"/>
      <c r="K94" s="59"/>
    </row>
    <row r="95" spans="1:11" s="56" customFormat="1" ht="14.25">
      <c r="A95" s="58"/>
      <c r="B95" s="58"/>
      <c r="C95" s="51"/>
      <c r="D95" s="51"/>
      <c r="E95" s="51"/>
      <c r="F95" s="51"/>
      <c r="G95" s="51"/>
      <c r="H95" s="51"/>
      <c r="I95" s="51"/>
      <c r="J95" s="52"/>
      <c r="K95" s="53"/>
    </row>
    <row r="96" spans="1:11" s="56" customFormat="1" ht="15" customHeight="1">
      <c r="A96" s="72" t="s">
        <v>15</v>
      </c>
      <c r="B96" s="72"/>
      <c r="C96" s="72"/>
      <c r="D96" s="72"/>
      <c r="E96" s="72"/>
      <c r="F96" s="72"/>
      <c r="G96" s="72"/>
      <c r="H96" s="72"/>
      <c r="I96" s="72"/>
      <c r="J96" s="72"/>
      <c r="K96" s="53"/>
    </row>
    <row r="97" spans="1:11" s="56" customFormat="1" ht="14.25">
      <c r="A97" s="58"/>
      <c r="B97" s="58"/>
      <c r="C97" s="51"/>
      <c r="D97" s="51"/>
      <c r="E97" s="51"/>
      <c r="F97" s="51"/>
      <c r="G97" s="51"/>
      <c r="H97" s="51"/>
      <c r="I97" s="51"/>
      <c r="J97" s="52"/>
      <c r="K97" s="53"/>
    </row>
    <row r="98" spans="1:11" s="56" customFormat="1" ht="57.75" customHeight="1">
      <c r="A98" s="70" t="s">
        <v>56</v>
      </c>
      <c r="B98" s="71"/>
      <c r="C98" s="71"/>
      <c r="D98" s="71"/>
      <c r="E98" s="71"/>
      <c r="F98" s="71"/>
      <c r="G98" s="71"/>
      <c r="H98" s="71"/>
      <c r="I98" s="71"/>
      <c r="J98" s="71"/>
      <c r="K98" s="53"/>
    </row>
    <row r="99" spans="1:11" s="56" customFormat="1" ht="14.25">
      <c r="A99" s="58"/>
      <c r="B99" s="58"/>
      <c r="C99" s="51"/>
      <c r="D99" s="51"/>
      <c r="E99" s="51"/>
      <c r="F99" s="51"/>
      <c r="G99" s="51"/>
      <c r="H99" s="51"/>
      <c r="I99" s="51"/>
      <c r="J99" s="52"/>
      <c r="K99" s="53"/>
    </row>
    <row r="100" spans="1:11" s="56" customFormat="1" ht="15" customHeight="1">
      <c r="A100" s="72" t="s">
        <v>42</v>
      </c>
      <c r="B100" s="72"/>
      <c r="C100" s="72"/>
      <c r="D100" s="72"/>
      <c r="E100" s="72"/>
      <c r="F100" s="72"/>
      <c r="G100" s="72"/>
      <c r="H100" s="72"/>
      <c r="I100" s="72"/>
      <c r="J100" s="72"/>
      <c r="K100" s="53"/>
    </row>
    <row r="101" spans="1:11" s="56" customFormat="1" ht="14.25">
      <c r="A101" s="58"/>
      <c r="B101" s="58"/>
      <c r="C101" s="51"/>
      <c r="D101" s="51"/>
      <c r="E101" s="51"/>
      <c r="F101" s="51"/>
      <c r="G101" s="51"/>
      <c r="H101" s="51"/>
      <c r="I101" s="51"/>
      <c r="J101" s="52"/>
      <c r="K101" s="53"/>
    </row>
    <row r="102" spans="1:11" s="56" customFormat="1" ht="141" customHeight="1">
      <c r="A102" s="73" t="s">
        <v>43</v>
      </c>
      <c r="B102" s="74"/>
      <c r="C102" s="74"/>
      <c r="D102" s="74"/>
      <c r="E102" s="74"/>
      <c r="F102" s="74"/>
      <c r="G102" s="74"/>
      <c r="H102" s="74"/>
      <c r="I102" s="74"/>
      <c r="J102" s="74"/>
      <c r="K102" s="53"/>
    </row>
    <row r="103" spans="1:11" s="56" customFormat="1" ht="14.25">
      <c r="A103" s="58"/>
      <c r="B103" s="58"/>
      <c r="C103" s="51"/>
      <c r="D103" s="51"/>
      <c r="E103" s="51"/>
      <c r="F103" s="51"/>
      <c r="G103" s="51"/>
      <c r="H103" s="51"/>
      <c r="I103" s="51"/>
      <c r="J103" s="52"/>
      <c r="K103" s="53"/>
    </row>
    <row r="104" spans="1:11" s="56" customFormat="1" ht="66.75" customHeight="1">
      <c r="A104" s="70" t="s">
        <v>44</v>
      </c>
      <c r="B104" s="71"/>
      <c r="C104" s="71"/>
      <c r="D104" s="71"/>
      <c r="E104" s="71"/>
      <c r="F104" s="71"/>
      <c r="G104" s="71"/>
      <c r="H104" s="71"/>
      <c r="I104" s="71"/>
      <c r="J104" s="71"/>
      <c r="K104" s="53"/>
    </row>
    <row r="105" spans="1:11" s="56" customFormat="1" ht="14.25">
      <c r="A105" s="58"/>
      <c r="B105" s="58"/>
      <c r="C105" s="51"/>
      <c r="D105" s="51"/>
      <c r="E105" s="51"/>
      <c r="F105" s="51"/>
      <c r="G105" s="51"/>
      <c r="H105" s="51"/>
      <c r="I105" s="51"/>
      <c r="J105" s="52"/>
      <c r="K105" s="53"/>
    </row>
    <row r="106" spans="1:11" s="56" customFormat="1" ht="15" customHeight="1">
      <c r="A106" s="72" t="s">
        <v>45</v>
      </c>
      <c r="B106" s="72"/>
      <c r="C106" s="72"/>
      <c r="D106" s="72"/>
      <c r="E106" s="72"/>
      <c r="F106" s="72"/>
      <c r="G106" s="72"/>
      <c r="H106" s="72"/>
      <c r="I106" s="72"/>
      <c r="J106" s="72"/>
      <c r="K106" s="53"/>
    </row>
    <row r="107" spans="1:11" s="56" customFormat="1" ht="14.25">
      <c r="A107" s="58"/>
      <c r="B107" s="58"/>
      <c r="C107" s="51"/>
      <c r="D107" s="51"/>
      <c r="E107" s="51"/>
      <c r="F107" s="51"/>
      <c r="G107" s="51"/>
      <c r="H107" s="51"/>
      <c r="I107" s="51"/>
      <c r="J107" s="52"/>
      <c r="K107" s="53"/>
    </row>
    <row r="108" spans="1:11" s="56" customFormat="1" ht="14.25">
      <c r="A108" s="70" t="s">
        <v>46</v>
      </c>
      <c r="B108" s="70"/>
      <c r="C108" s="70"/>
      <c r="D108" s="70"/>
      <c r="E108" s="70"/>
      <c r="F108" s="70"/>
      <c r="G108" s="70"/>
      <c r="H108" s="70"/>
      <c r="I108" s="70"/>
      <c r="J108" s="70"/>
      <c r="K108" s="53"/>
    </row>
    <row r="110" ht="14.25">
      <c r="A110" s="62" t="s">
        <v>49</v>
      </c>
    </row>
    <row r="111" ht="14.25">
      <c r="A111" s="62" t="s">
        <v>47</v>
      </c>
    </row>
    <row r="112" ht="14.25">
      <c r="A112" s="63" t="s">
        <v>50</v>
      </c>
    </row>
    <row r="113" ht="14.25">
      <c r="A113" s="62" t="s">
        <v>48</v>
      </c>
    </row>
    <row r="114" ht="14.25">
      <c r="A114" s="62" t="s">
        <v>53</v>
      </c>
    </row>
    <row r="115" ht="14.25">
      <c r="A115" s="64" t="s">
        <v>52</v>
      </c>
    </row>
    <row r="116" ht="14.25">
      <c r="A116" s="65"/>
    </row>
    <row r="117" ht="14.25">
      <c r="A117" s="66" t="s">
        <v>51</v>
      </c>
    </row>
    <row r="118" ht="14.25">
      <c r="A118" s="66" t="s">
        <v>47</v>
      </c>
    </row>
    <row r="119" ht="14.25">
      <c r="A119" s="67" t="s">
        <v>50</v>
      </c>
    </row>
    <row r="120" ht="14.25">
      <c r="A120" s="66" t="s">
        <v>48</v>
      </c>
    </row>
    <row r="121" ht="14.25">
      <c r="A121" s="67" t="s">
        <v>55</v>
      </c>
    </row>
    <row r="122" ht="14.25">
      <c r="A122" s="68" t="s">
        <v>54</v>
      </c>
    </row>
    <row r="124" ht="14.25">
      <c r="C124" s="45"/>
    </row>
  </sheetData>
  <mergeCells count="21">
    <mergeCell ref="A108:J108"/>
    <mergeCell ref="A98:J98"/>
    <mergeCell ref="A100:J100"/>
    <mergeCell ref="A102:J102"/>
    <mergeCell ref="A104:J104"/>
    <mergeCell ref="A92:J92"/>
    <mergeCell ref="A94:J94"/>
    <mergeCell ref="A96:J96"/>
    <mergeCell ref="A106:J106"/>
    <mergeCell ref="A84:J84"/>
    <mergeCell ref="A86:J86"/>
    <mergeCell ref="A88:J88"/>
    <mergeCell ref="A90:J90"/>
    <mergeCell ref="A76:J76"/>
    <mergeCell ref="A78:J78"/>
    <mergeCell ref="A80:J80"/>
    <mergeCell ref="A82:J82"/>
    <mergeCell ref="A67:C67"/>
    <mergeCell ref="A70:J70"/>
    <mergeCell ref="A72:C72"/>
    <mergeCell ref="A74:J74"/>
  </mergeCells>
  <printOptions/>
  <pageMargins left="0.5118110236220472" right="0.5118110236220472" top="0.5118110236220472" bottom="0.5511811023622047" header="0.5118110236220472" footer="0.5118110236220472"/>
  <pageSetup horizontalDpi="300" verticalDpi="300" orientation="portrait" paperSize="9" scale="8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HM Revenue and Customs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7221057</dc:creator>
  <cp:keywords/>
  <dc:description/>
  <cp:lastModifiedBy>7221057</cp:lastModifiedBy>
  <cp:lastPrinted>2014-07-24T12:43:07Z</cp:lastPrinted>
  <dcterms:created xsi:type="dcterms:W3CDTF">2014-07-24T09:10:32Z</dcterms:created>
  <dcterms:modified xsi:type="dcterms:W3CDTF">2014-07-24T12:54:36Z</dcterms:modified>
  <cp:category/>
  <cp:version/>
  <cp:contentType/>
  <cp:contentStatus/>
</cp:coreProperties>
</file>