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4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5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6.xml" ContentType="application/vnd.openxmlformats-officedocument.drawing+xml"/>
  <Override PartName="/xl/charts/chart25.xml" ContentType="application/vnd.openxmlformats-officedocument.drawingml.chart+xml"/>
  <Override PartName="/xl/drawings/drawing7.xml" ContentType="application/vnd.openxmlformats-officedocument.drawing+xml"/>
  <Override PartName="/xl/charts/chart26.xml" ContentType="application/vnd.openxmlformats-officedocument.drawingml.chart+xml"/>
  <Override PartName="/xl/drawings/drawing8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9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10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88" windowWidth="15576" windowHeight="6540"/>
  </bookViews>
  <sheets>
    <sheet name="All Tables" sheetId="1" r:id="rId1"/>
    <sheet name="Overview" sheetId="2" r:id="rId2"/>
    <sheet name="Gender" sheetId="3" r:id="rId3"/>
    <sheet name="Ethnicity" sheetId="4" r:id="rId4"/>
    <sheet name="Disability" sheetId="5" r:id="rId5"/>
    <sheet name="Age" sheetId="6" r:id="rId6"/>
    <sheet name="Religion &amp; Belief" sheetId="7" r:id="rId7"/>
    <sheet name="Sexual Orientation" sheetId="8" r:id="rId8"/>
    <sheet name="Caring responsibility" sheetId="9" r:id="rId9"/>
    <sheet name="Working pattern" sheetId="10" r:id="rId10"/>
    <sheet name="Leavers" sheetId="11" r:id="rId11"/>
  </sheets>
  <calcPr calcId="145621"/>
</workbook>
</file>

<file path=xl/sharedStrings.xml><?xml version="1.0" encoding="utf-8"?>
<sst xmlns="http://schemas.openxmlformats.org/spreadsheetml/2006/main" count="470" uniqueCount="120">
  <si>
    <t>London</t>
  </si>
  <si>
    <t>Leeds</t>
  </si>
  <si>
    <t>Other</t>
  </si>
  <si>
    <t xml:space="preserve">Total </t>
  </si>
  <si>
    <t>Total HC</t>
  </si>
  <si>
    <t>Total %</t>
  </si>
  <si>
    <t>Female</t>
  </si>
  <si>
    <t>Male</t>
  </si>
  <si>
    <t>Total</t>
  </si>
  <si>
    <t>HC</t>
  </si>
  <si>
    <t>%</t>
  </si>
  <si>
    <t>Full-time</t>
  </si>
  <si>
    <t>Part-time</t>
  </si>
  <si>
    <t>AO</t>
  </si>
  <si>
    <t>EO</t>
  </si>
  <si>
    <t>HEO</t>
  </si>
  <si>
    <t>SEO</t>
  </si>
  <si>
    <t>FAST ST</t>
  </si>
  <si>
    <t>GRADE 7</t>
  </si>
  <si>
    <t>GRADE 6</t>
  </si>
  <si>
    <t>SCS</t>
  </si>
  <si>
    <t>% of Grade</t>
  </si>
  <si>
    <t>% of all women</t>
  </si>
  <si>
    <t>% of grade</t>
  </si>
  <si>
    <t>% of all men</t>
  </si>
  <si>
    <t>Ethnicity</t>
  </si>
  <si>
    <t>White</t>
  </si>
  <si>
    <t>Black</t>
  </si>
  <si>
    <t>Asian</t>
  </si>
  <si>
    <t>Mixed</t>
  </si>
  <si>
    <t>Other ethnic background</t>
  </si>
  <si>
    <t>Not Declared</t>
  </si>
  <si>
    <t>BME</t>
  </si>
  <si>
    <t>20-29</t>
  </si>
  <si>
    <t>30-39</t>
  </si>
  <si>
    <t>40-49</t>
  </si>
  <si>
    <t>50-59</t>
  </si>
  <si>
    <t>&gt;=60</t>
  </si>
  <si>
    <t>Yes</t>
  </si>
  <si>
    <t>None</t>
  </si>
  <si>
    <t>Disabled people</t>
  </si>
  <si>
    <t>No</t>
  </si>
  <si>
    <t>FS</t>
  </si>
  <si>
    <t>G7</t>
  </si>
  <si>
    <t>G6</t>
  </si>
  <si>
    <t>Total DH</t>
  </si>
  <si>
    <t>Age</t>
  </si>
  <si>
    <t>Gender</t>
  </si>
  <si>
    <t xml:space="preserve">Religion &amp; belief </t>
  </si>
  <si>
    <t>Christian</t>
  </si>
  <si>
    <t>No religion</t>
  </si>
  <si>
    <t>Not declared</t>
  </si>
  <si>
    <t>Prefer not to say</t>
  </si>
  <si>
    <t>Other religions</t>
  </si>
  <si>
    <t>Sexual orientation</t>
  </si>
  <si>
    <t>LGB and other</t>
  </si>
  <si>
    <t>Caring responsibilities</t>
  </si>
  <si>
    <t>caring responsibility</t>
  </si>
  <si>
    <t>Carer Responsibility</t>
  </si>
  <si>
    <t>Children (under 18)</t>
  </si>
  <si>
    <t>Disabled adult (18 and over)</t>
  </si>
  <si>
    <t>Disabled children</t>
  </si>
  <si>
    <t>Older people (65 and over)</t>
  </si>
  <si>
    <t>Working pattern</t>
  </si>
  <si>
    <t>Table 1 - Workforce profile by grade</t>
  </si>
  <si>
    <t>Grade</t>
  </si>
  <si>
    <t>Headcount</t>
  </si>
  <si>
    <t>Percentage</t>
  </si>
  <si>
    <t>Grade 6</t>
  </si>
  <si>
    <t>Grade 7</t>
  </si>
  <si>
    <t>Fast Stream</t>
  </si>
  <si>
    <t>Table 2 - Workforce profile by location</t>
  </si>
  <si>
    <t>Table 3 - Workforce profile by gender</t>
  </si>
  <si>
    <t>Overview</t>
  </si>
  <si>
    <t>Table 4 - Gender by Location</t>
  </si>
  <si>
    <t>Table 5 - Gender by grade</t>
  </si>
  <si>
    <t>Table 6 - Females by grade over three years</t>
  </si>
  <si>
    <t>Table 7 - Gender by Working Pattern</t>
  </si>
  <si>
    <t>Table 10 - Ethnicity - BME staff by grade over three years</t>
  </si>
  <si>
    <t>Table 11 - Ethnicity by location</t>
  </si>
  <si>
    <t>Table 9 - Ethnicity by grade</t>
  </si>
  <si>
    <t>2014
Headcount</t>
  </si>
  <si>
    <t>2014
%</t>
  </si>
  <si>
    <t>2013
Headcount</t>
  </si>
  <si>
    <t>2013
%</t>
  </si>
  <si>
    <t>60+</t>
  </si>
  <si>
    <t>FAST ST.</t>
  </si>
  <si>
    <t>End of contract</t>
  </si>
  <si>
    <t>Resignation</t>
  </si>
  <si>
    <t>Retirement</t>
  </si>
  <si>
    <t>Termination (including VES)</t>
  </si>
  <si>
    <t>Transfer</t>
  </si>
  <si>
    <t>Redundancy</t>
  </si>
  <si>
    <t>Deceased</t>
  </si>
  <si>
    <t>Leavers</t>
  </si>
  <si>
    <t>Heterosexual/Straight</t>
  </si>
  <si>
    <t xml:space="preserve">Gender </t>
  </si>
  <si>
    <t>Disability</t>
  </si>
  <si>
    <t>Table 8 - Ethnicity by group</t>
  </si>
  <si>
    <t>Table 12 - Disability by grade</t>
  </si>
  <si>
    <t>Table 13 - Disability - disabled staff by grade 2012-2014</t>
  </si>
  <si>
    <t>Table 14  - Disability by age</t>
  </si>
  <si>
    <t>Table 15 - Disability by Location</t>
  </si>
  <si>
    <t>Table 16 - Age by grade</t>
  </si>
  <si>
    <t>Table 17 - Age 2012-2014</t>
  </si>
  <si>
    <t>Table 18 - Age by location</t>
  </si>
  <si>
    <t>Table 19 - Religion and belief by group</t>
  </si>
  <si>
    <t>Table 20 - Sexual orientation by group</t>
  </si>
  <si>
    <t>Table 21 - Caring responsibilities</t>
  </si>
  <si>
    <t>Table 22 - Caring responsibility by group</t>
  </si>
  <si>
    <t xml:space="preserve">Table 23 - Caring responsibility by gender </t>
  </si>
  <si>
    <t>Table 24 - Caring responsibilities by location</t>
  </si>
  <si>
    <t>Table 25 - Work pattern</t>
  </si>
  <si>
    <t>Table 26 - Work pattern by grade</t>
  </si>
  <si>
    <t>Table 27 - Leavers by age</t>
  </si>
  <si>
    <t>Table 28 - Leavers by disability status 2014 &amp; 2013</t>
  </si>
  <si>
    <t>Table 29 - Leavers by gender 2014 &amp; 2013</t>
  </si>
  <si>
    <t>Table 30 - Leavers by ethnicity 2014 &amp; 2013</t>
  </si>
  <si>
    <t>Table 31 - Leavers by grade 2014 &amp; 2013</t>
  </si>
  <si>
    <t>Table 32 - Leaving reasons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</si>
</sst>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 applyAlignment="1"/>
    <xf numFmtId="0" fontId="4" fillId="0" borderId="1" xfId="0" applyFont="1" applyFill="1" applyBorder="1" applyAlignment="1"/>
    <xf numFmtId="0" fontId="4" fillId="0" borderId="2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/>
    <xf numFmtId="0" fontId="4" fillId="0" borderId="3" xfId="2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9" fontId="4" fillId="0" borderId="3" xfId="2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0" fontId="4" fillId="0" borderId="0" xfId="0" applyNumberFormat="1" applyFont="1" applyFill="1" applyBorder="1"/>
    <xf numFmtId="0" fontId="4" fillId="0" borderId="0" xfId="0" applyFont="1" applyFill="1" applyBorder="1"/>
    <xf numFmtId="0" fontId="4" fillId="0" borderId="3" xfId="0" applyFont="1" applyFill="1" applyBorder="1" applyAlignment="1">
      <alignment horizontal="left"/>
    </xf>
    <xf numFmtId="0" fontId="4" fillId="0" borderId="3" xfId="0" applyNumberFormat="1" applyFont="1" applyFill="1" applyBorder="1" applyAlignment="1">
      <alignment horizontal="center"/>
    </xf>
    <xf numFmtId="9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9" fontId="3" fillId="0" borderId="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center"/>
    </xf>
    <xf numFmtId="9" fontId="3" fillId="0" borderId="0" xfId="0" applyNumberFormat="1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5" fillId="0" borderId="0" xfId="0" applyFont="1" applyFill="1" applyBorder="1"/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" fontId="4" fillId="0" borderId="3" xfId="2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wrapText="1"/>
    </xf>
    <xf numFmtId="9" fontId="4" fillId="0" borderId="3" xfId="2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/>
    <xf numFmtId="0" fontId="5" fillId="0" borderId="0" xfId="0" applyFont="1" applyFill="1" applyBorder="1" applyAlignment="1"/>
    <xf numFmtId="0" fontId="4" fillId="0" borderId="0" xfId="0" applyFont="1" applyFill="1" applyBorder="1" applyAlignment="1">
      <alignment wrapText="1"/>
    </xf>
    <xf numFmtId="0" fontId="3" fillId="0" borderId="3" xfId="0" applyFont="1" applyFill="1" applyBorder="1" applyAlignment="1">
      <alignment horizontal="left"/>
    </xf>
    <xf numFmtId="0" fontId="4" fillId="0" borderId="0" xfId="1" applyNumberFormat="1" applyFont="1" applyFill="1" applyBorder="1" applyAlignment="1" applyProtection="1">
      <alignment horizontal="left"/>
    </xf>
    <xf numFmtId="0" fontId="4" fillId="0" borderId="3" xfId="1" applyNumberFormat="1" applyFont="1" applyFill="1" applyBorder="1" applyAlignment="1" applyProtection="1">
      <alignment horizontal="center"/>
    </xf>
    <xf numFmtId="0" fontId="4" fillId="0" borderId="3" xfId="1" applyNumberFormat="1" applyFont="1" applyFill="1" applyBorder="1" applyAlignment="1" applyProtection="1">
      <alignment horizontal="left"/>
    </xf>
    <xf numFmtId="9" fontId="4" fillId="0" borderId="0" xfId="0" applyNumberFormat="1" applyFont="1" applyFill="1" applyBorder="1"/>
    <xf numFmtId="1" fontId="4" fillId="0" borderId="3" xfId="2" applyNumberFormat="1" applyFont="1" applyFill="1" applyBorder="1" applyAlignment="1">
      <alignment horizontal="center"/>
    </xf>
    <xf numFmtId="0" fontId="4" fillId="0" borderId="7" xfId="0" applyFont="1" applyFill="1" applyBorder="1"/>
    <xf numFmtId="0" fontId="4" fillId="0" borderId="4" xfId="0" applyFont="1" applyFill="1" applyBorder="1"/>
    <xf numFmtId="0" fontId="4" fillId="0" borderId="1" xfId="0" applyFont="1" applyFill="1" applyBorder="1"/>
    <xf numFmtId="9" fontId="3" fillId="0" borderId="3" xfId="2" applyFont="1" applyFill="1" applyBorder="1"/>
    <xf numFmtId="0" fontId="4" fillId="0" borderId="4" xfId="0" applyFont="1" applyFill="1" applyBorder="1" applyAlignment="1"/>
    <xf numFmtId="0" fontId="4" fillId="0" borderId="5" xfId="0" applyFont="1" applyFill="1" applyBorder="1" applyAlignment="1"/>
    <xf numFmtId="0" fontId="6" fillId="0" borderId="0" xfId="0" applyFont="1"/>
    <xf numFmtId="0" fontId="7" fillId="0" borderId="0" xfId="0" applyFont="1"/>
    <xf numFmtId="0" fontId="8" fillId="0" borderId="0" xfId="0" applyFont="1" applyFill="1" applyBorder="1"/>
    <xf numFmtId="9" fontId="3" fillId="0" borderId="0" xfId="0" applyNumberFormat="1" applyFont="1" applyFill="1" applyBorder="1"/>
    <xf numFmtId="2" fontId="3" fillId="0" borderId="0" xfId="0" applyNumberFormat="1" applyFont="1" applyFill="1" applyBorder="1"/>
    <xf numFmtId="1" fontId="3" fillId="0" borderId="0" xfId="0" applyNumberFormat="1" applyFont="1" applyFill="1" applyBorder="1"/>
    <xf numFmtId="0" fontId="4" fillId="0" borderId="3" xfId="0" applyNumberFormat="1" applyFont="1" applyBorder="1" applyAlignment="1">
      <alignment horizontal="center"/>
    </xf>
    <xf numFmtId="0" fontId="3" fillId="0" borderId="3" xfId="0" applyFont="1" applyFill="1" applyBorder="1"/>
    <xf numFmtId="9" fontId="3" fillId="0" borderId="3" xfId="2" applyNumberFormat="1" applyFont="1" applyFill="1" applyBorder="1"/>
    <xf numFmtId="9" fontId="4" fillId="0" borderId="0" xfId="2" applyFont="1" applyFill="1" applyBorder="1" applyAlignment="1">
      <alignment horizontal="center"/>
    </xf>
    <xf numFmtId="0" fontId="4" fillId="0" borderId="4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right"/>
    </xf>
    <xf numFmtId="0" fontId="4" fillId="0" borderId="3" xfId="0" applyFont="1" applyFill="1" applyBorder="1" applyAlignment="1"/>
    <xf numFmtId="0" fontId="4" fillId="0" borderId="0" xfId="0" applyFont="1" applyFill="1"/>
    <xf numFmtId="0" fontId="4" fillId="0" borderId="0" xfId="0" applyFont="1"/>
    <xf numFmtId="0" fontId="4" fillId="0" borderId="5" xfId="0" applyFont="1" applyFill="1" applyBorder="1"/>
    <xf numFmtId="0" fontId="4" fillId="0" borderId="6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9" fontId="4" fillId="0" borderId="2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"/>
    </xf>
    <xf numFmtId="9" fontId="4" fillId="0" borderId="3" xfId="0" applyNumberFormat="1" applyFont="1" applyFill="1" applyBorder="1" applyAlignment="1">
      <alignment horizontal="center" wrapText="1"/>
    </xf>
    <xf numFmtId="0" fontId="4" fillId="0" borderId="3" xfId="2" applyNumberFormat="1" applyFont="1" applyFill="1" applyBorder="1" applyAlignment="1">
      <alignment horizontal="center" wrapText="1"/>
    </xf>
    <xf numFmtId="0" fontId="3" fillId="0" borderId="3" xfId="0" applyFont="1" applyFill="1" applyBorder="1" applyAlignment="1">
      <alignment wrapText="1"/>
    </xf>
    <xf numFmtId="9" fontId="3" fillId="0" borderId="3" xfId="2" applyFont="1" applyFill="1" applyBorder="1" applyAlignment="1">
      <alignment horizontal="center"/>
    </xf>
    <xf numFmtId="9" fontId="3" fillId="0" borderId="0" xfId="2" applyFont="1" applyFill="1" applyBorder="1"/>
    <xf numFmtId="1" fontId="4" fillId="0" borderId="4" xfId="0" applyNumberFormat="1" applyFont="1" applyFill="1" applyBorder="1" applyAlignment="1">
      <alignment horizontal="center"/>
    </xf>
    <xf numFmtId="0" fontId="4" fillId="0" borderId="8" xfId="0" applyFont="1" applyFill="1" applyBorder="1"/>
    <xf numFmtId="0" fontId="4" fillId="0" borderId="9" xfId="0" applyNumberFormat="1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/>
    </xf>
    <xf numFmtId="9" fontId="4" fillId="0" borderId="8" xfId="2" applyFont="1" applyFill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1" fontId="4" fillId="0" borderId="7" xfId="0" applyNumberFormat="1" applyFont="1" applyFill="1" applyBorder="1" applyAlignment="1">
      <alignment horizontal="center"/>
    </xf>
    <xf numFmtId="9" fontId="3" fillId="0" borderId="2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9" fontId="3" fillId="0" borderId="5" xfId="0" applyNumberFormat="1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right"/>
    </xf>
    <xf numFmtId="0" fontId="4" fillId="0" borderId="4" xfId="1" applyNumberFormat="1" applyFont="1" applyFill="1" applyBorder="1" applyAlignment="1" applyProtection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Workforce profile by grade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'All Tables'!$B$6:$I$6</c:f>
              <c:strCache>
                <c:ptCount val="8"/>
                <c:pt idx="0">
                  <c:v>SCS</c:v>
                </c:pt>
                <c:pt idx="1">
                  <c:v>Grade 6</c:v>
                </c:pt>
                <c:pt idx="2">
                  <c:v>Grade 7</c:v>
                </c:pt>
                <c:pt idx="3">
                  <c:v>Fast Stream</c:v>
                </c:pt>
                <c:pt idx="4">
                  <c:v>SEO</c:v>
                </c:pt>
                <c:pt idx="5">
                  <c:v>HEO</c:v>
                </c:pt>
                <c:pt idx="6">
                  <c:v>EO</c:v>
                </c:pt>
                <c:pt idx="7">
                  <c:v>AO</c:v>
                </c:pt>
              </c:strCache>
            </c:strRef>
          </c:cat>
          <c:val>
            <c:numRef>
              <c:f>'All Tables'!$B$8:$I$8</c:f>
              <c:numCache>
                <c:formatCode>0%</c:formatCode>
                <c:ptCount val="8"/>
                <c:pt idx="0">
                  <c:v>7.9673135852911137E-2</c:v>
                </c:pt>
                <c:pt idx="1">
                  <c:v>0.10061287027579162</c:v>
                </c:pt>
                <c:pt idx="2">
                  <c:v>0.23646578140960164</c:v>
                </c:pt>
                <c:pt idx="3">
                  <c:v>2.9622063329928498E-2</c:v>
                </c:pt>
                <c:pt idx="4">
                  <c:v>0.17466802860061287</c:v>
                </c:pt>
                <c:pt idx="5">
                  <c:v>0.16496424923391215</c:v>
                </c:pt>
                <c:pt idx="6">
                  <c:v>0.16496424923391215</c:v>
                </c:pt>
                <c:pt idx="7">
                  <c:v>4.9029622063329927E-2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12547712"/>
        <c:axId val="112549248"/>
      </c:barChart>
      <c:catAx>
        <c:axId val="112547712"/>
        <c:scaling>
          <c:orientation val="minMax"/>
        </c:scaling>
        <c:delete val="0"/>
        <c:axPos val="b"/>
        <c:majorTickMark val="none"/>
        <c:minorTickMark val="none"/>
        <c:tickLblPos val="nextTo"/>
        <c:crossAx val="112549248"/>
        <c:crosses val="autoZero"/>
        <c:auto val="1"/>
        <c:lblAlgn val="ctr"/>
        <c:lblOffset val="100"/>
        <c:noMultiLvlLbl val="0"/>
      </c:catAx>
      <c:valAx>
        <c:axId val="11254924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crossAx val="1125477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Gender by working pattern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Tables'!$B$64:$C$64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cat>
            <c:strRef>
              <c:f>'All Tables'!$A$66:$A$67</c:f>
              <c:strCache>
                <c:ptCount val="2"/>
                <c:pt idx="0">
                  <c:v>Full-time</c:v>
                </c:pt>
                <c:pt idx="1">
                  <c:v>Part-time</c:v>
                </c:pt>
              </c:strCache>
            </c:strRef>
          </c:cat>
          <c:val>
            <c:numRef>
              <c:f>'All Tables'!$C$66:$C$67</c:f>
              <c:numCache>
                <c:formatCode>0%</c:formatCode>
                <c:ptCount val="2"/>
                <c:pt idx="0">
                  <c:v>0.54114860864416814</c:v>
                </c:pt>
                <c:pt idx="1">
                  <c:v>0.8401486988847584</c:v>
                </c:pt>
              </c:numCache>
            </c:numRef>
          </c:val>
        </c:ser>
        <c:ser>
          <c:idx val="1"/>
          <c:order val="1"/>
          <c:tx>
            <c:strRef>
              <c:f>'All Tables'!$D$64:$E$64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cat>
            <c:strRef>
              <c:f>'All Tables'!$A$66:$A$67</c:f>
              <c:strCache>
                <c:ptCount val="2"/>
                <c:pt idx="0">
                  <c:v>Full-time</c:v>
                </c:pt>
                <c:pt idx="1">
                  <c:v>Part-time</c:v>
                </c:pt>
              </c:strCache>
            </c:strRef>
          </c:cat>
          <c:val>
            <c:numRef>
              <c:f>'All Tables'!$E$66:$E$67</c:f>
              <c:numCache>
                <c:formatCode>0%</c:formatCode>
                <c:ptCount val="2"/>
                <c:pt idx="0">
                  <c:v>0.45885139135583186</c:v>
                </c:pt>
                <c:pt idx="1">
                  <c:v>0.15985130111524162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15865088"/>
        <c:axId val="115866624"/>
      </c:barChart>
      <c:catAx>
        <c:axId val="115865088"/>
        <c:scaling>
          <c:orientation val="minMax"/>
        </c:scaling>
        <c:delete val="0"/>
        <c:axPos val="b"/>
        <c:majorTickMark val="none"/>
        <c:minorTickMark val="none"/>
        <c:tickLblPos val="nextTo"/>
        <c:crossAx val="115866624"/>
        <c:crosses val="autoZero"/>
        <c:auto val="1"/>
        <c:lblAlgn val="ctr"/>
        <c:lblOffset val="100"/>
        <c:noMultiLvlLbl val="0"/>
      </c:catAx>
      <c:valAx>
        <c:axId val="1158666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crossAx val="11586508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Ethnicity by group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'All Tables'!$B$75:$G$75</c:f>
              <c:strCache>
                <c:ptCount val="6"/>
                <c:pt idx="0">
                  <c:v>White</c:v>
                </c:pt>
                <c:pt idx="1">
                  <c:v>Black</c:v>
                </c:pt>
                <c:pt idx="2">
                  <c:v>Asian</c:v>
                </c:pt>
                <c:pt idx="3">
                  <c:v>Mixed</c:v>
                </c:pt>
                <c:pt idx="4">
                  <c:v>Other ethnic background</c:v>
                </c:pt>
                <c:pt idx="5">
                  <c:v>Not Declared</c:v>
                </c:pt>
              </c:strCache>
            </c:strRef>
          </c:cat>
          <c:val>
            <c:numRef>
              <c:f>'All Tables'!$B$77:$G$77</c:f>
              <c:numCache>
                <c:formatCode>0%</c:formatCode>
                <c:ptCount val="6"/>
                <c:pt idx="0">
                  <c:v>0.75689479060265574</c:v>
                </c:pt>
                <c:pt idx="1">
                  <c:v>6.4351378958120528E-2</c:v>
                </c:pt>
                <c:pt idx="2">
                  <c:v>6.5883554647599596E-2</c:v>
                </c:pt>
                <c:pt idx="3">
                  <c:v>1.9918283963227784E-2</c:v>
                </c:pt>
                <c:pt idx="4">
                  <c:v>1.7875383043922371E-2</c:v>
                </c:pt>
                <c:pt idx="5">
                  <c:v>7.5076608784473947E-2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15945856"/>
        <c:axId val="115947392"/>
      </c:barChart>
      <c:catAx>
        <c:axId val="115945856"/>
        <c:scaling>
          <c:orientation val="minMax"/>
        </c:scaling>
        <c:delete val="0"/>
        <c:axPos val="b"/>
        <c:majorTickMark val="none"/>
        <c:minorTickMark val="none"/>
        <c:tickLblPos val="nextTo"/>
        <c:crossAx val="115947392"/>
        <c:crosses val="autoZero"/>
        <c:auto val="1"/>
        <c:lblAlgn val="ctr"/>
        <c:lblOffset val="100"/>
        <c:noMultiLvlLbl val="0"/>
      </c:catAx>
      <c:valAx>
        <c:axId val="1159473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crossAx val="115945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Ethnicity by grade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'All Tables'!$B$81:$C$81</c:f>
              <c:strCache>
                <c:ptCount val="1"/>
                <c:pt idx="0">
                  <c:v>BME</c:v>
                </c:pt>
              </c:strCache>
            </c:strRef>
          </c:tx>
          <c:invertIfNegative val="0"/>
          <c:cat>
            <c:strRef>
              <c:f>'All Tables'!$A$83:$A$90</c:f>
              <c:strCache>
                <c:ptCount val="8"/>
                <c:pt idx="0">
                  <c:v>AO</c:v>
                </c:pt>
                <c:pt idx="1">
                  <c:v>EO</c:v>
                </c:pt>
                <c:pt idx="2">
                  <c:v>HEO</c:v>
                </c:pt>
                <c:pt idx="3">
                  <c:v>SEO</c:v>
                </c:pt>
                <c:pt idx="4">
                  <c:v>FAST ST</c:v>
                </c:pt>
                <c:pt idx="5">
                  <c:v>GRADE 7</c:v>
                </c:pt>
                <c:pt idx="6">
                  <c:v>GRADE 6</c:v>
                </c:pt>
                <c:pt idx="7">
                  <c:v>SCS</c:v>
                </c:pt>
              </c:strCache>
            </c:strRef>
          </c:cat>
          <c:val>
            <c:numRef>
              <c:f>'All Tables'!$C$83:$C$90</c:f>
              <c:numCache>
                <c:formatCode>0%</c:formatCode>
                <c:ptCount val="8"/>
                <c:pt idx="0">
                  <c:v>0.32291666666666669</c:v>
                </c:pt>
                <c:pt idx="1">
                  <c:v>0.3591331269349845</c:v>
                </c:pt>
                <c:pt idx="2">
                  <c:v>0.18885448916408668</c:v>
                </c:pt>
                <c:pt idx="3">
                  <c:v>0.14912280701754385</c:v>
                </c:pt>
                <c:pt idx="4">
                  <c:v>8.6206896551724144E-2</c:v>
                </c:pt>
                <c:pt idx="5">
                  <c:v>8.4233261339092869E-2</c:v>
                </c:pt>
                <c:pt idx="6">
                  <c:v>9.6446700507614211E-2</c:v>
                </c:pt>
                <c:pt idx="7">
                  <c:v>4.4871794871794872E-2</c:v>
                </c:pt>
              </c:numCache>
            </c:numRef>
          </c:val>
        </c:ser>
        <c:ser>
          <c:idx val="1"/>
          <c:order val="1"/>
          <c:tx>
            <c:strRef>
              <c:f>'All Tables'!$D$81:$E$81</c:f>
              <c:strCache>
                <c:ptCount val="1"/>
                <c:pt idx="0">
                  <c:v>White</c:v>
                </c:pt>
              </c:strCache>
            </c:strRef>
          </c:tx>
          <c:invertIfNegative val="0"/>
          <c:cat>
            <c:strRef>
              <c:f>'All Tables'!$A$83:$A$90</c:f>
              <c:strCache>
                <c:ptCount val="8"/>
                <c:pt idx="0">
                  <c:v>AO</c:v>
                </c:pt>
                <c:pt idx="1">
                  <c:v>EO</c:v>
                </c:pt>
                <c:pt idx="2">
                  <c:v>HEO</c:v>
                </c:pt>
                <c:pt idx="3">
                  <c:v>SEO</c:v>
                </c:pt>
                <c:pt idx="4">
                  <c:v>FAST ST</c:v>
                </c:pt>
                <c:pt idx="5">
                  <c:v>GRADE 7</c:v>
                </c:pt>
                <c:pt idx="6">
                  <c:v>GRADE 6</c:v>
                </c:pt>
                <c:pt idx="7">
                  <c:v>SCS</c:v>
                </c:pt>
              </c:strCache>
            </c:strRef>
          </c:cat>
          <c:val>
            <c:numRef>
              <c:f>'All Tables'!$E$83:$E$90</c:f>
              <c:numCache>
                <c:formatCode>0%</c:formatCode>
                <c:ptCount val="8"/>
                <c:pt idx="0">
                  <c:v>0.5625</c:v>
                </c:pt>
                <c:pt idx="1">
                  <c:v>0.56656346749226005</c:v>
                </c:pt>
                <c:pt idx="2">
                  <c:v>0.74303405572755421</c:v>
                </c:pt>
                <c:pt idx="3">
                  <c:v>0.78654970760233922</c:v>
                </c:pt>
                <c:pt idx="4">
                  <c:v>0.67241379310344829</c:v>
                </c:pt>
                <c:pt idx="5">
                  <c:v>0.85097192224622031</c:v>
                </c:pt>
                <c:pt idx="6">
                  <c:v>0.84263959390862941</c:v>
                </c:pt>
                <c:pt idx="7">
                  <c:v>0.87820512820512819</c:v>
                </c:pt>
              </c:numCache>
            </c:numRef>
          </c:val>
        </c:ser>
        <c:ser>
          <c:idx val="2"/>
          <c:order val="2"/>
          <c:tx>
            <c:strRef>
              <c:f>'All Tables'!$F$81:$G$81</c:f>
              <c:strCache>
                <c:ptCount val="1"/>
                <c:pt idx="0">
                  <c:v>Not declared</c:v>
                </c:pt>
              </c:strCache>
            </c:strRef>
          </c:tx>
          <c:invertIfNegative val="0"/>
          <c:cat>
            <c:strRef>
              <c:f>'All Tables'!$A$83:$A$90</c:f>
              <c:strCache>
                <c:ptCount val="8"/>
                <c:pt idx="0">
                  <c:v>AO</c:v>
                </c:pt>
                <c:pt idx="1">
                  <c:v>EO</c:v>
                </c:pt>
                <c:pt idx="2">
                  <c:v>HEO</c:v>
                </c:pt>
                <c:pt idx="3">
                  <c:v>SEO</c:v>
                </c:pt>
                <c:pt idx="4">
                  <c:v>FAST ST</c:v>
                </c:pt>
                <c:pt idx="5">
                  <c:v>GRADE 7</c:v>
                </c:pt>
                <c:pt idx="6">
                  <c:v>GRADE 6</c:v>
                </c:pt>
                <c:pt idx="7">
                  <c:v>SCS</c:v>
                </c:pt>
              </c:strCache>
            </c:strRef>
          </c:cat>
          <c:val>
            <c:numRef>
              <c:f>'All Tables'!$G$83:$G$90</c:f>
              <c:numCache>
                <c:formatCode>0%</c:formatCode>
                <c:ptCount val="8"/>
                <c:pt idx="0">
                  <c:v>0.11458333333333333</c:v>
                </c:pt>
                <c:pt idx="1">
                  <c:v>7.4303405572755415E-2</c:v>
                </c:pt>
                <c:pt idx="2">
                  <c:v>6.8111455108359129E-2</c:v>
                </c:pt>
                <c:pt idx="3">
                  <c:v>6.4327485380116955E-2</c:v>
                </c:pt>
                <c:pt idx="4">
                  <c:v>0.2413793103448276</c:v>
                </c:pt>
                <c:pt idx="5">
                  <c:v>6.4794816414686832E-2</c:v>
                </c:pt>
                <c:pt idx="6">
                  <c:v>6.0913705583756347E-2</c:v>
                </c:pt>
                <c:pt idx="7">
                  <c:v>7.6923076923076927E-2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116265728"/>
        <c:axId val="116267264"/>
      </c:barChart>
      <c:catAx>
        <c:axId val="116265728"/>
        <c:scaling>
          <c:orientation val="minMax"/>
        </c:scaling>
        <c:delete val="0"/>
        <c:axPos val="b"/>
        <c:majorTickMark val="none"/>
        <c:minorTickMark val="none"/>
        <c:tickLblPos val="nextTo"/>
        <c:crossAx val="116267264"/>
        <c:crosses val="autoZero"/>
        <c:auto val="1"/>
        <c:lblAlgn val="ctr"/>
        <c:lblOffset val="100"/>
        <c:noMultiLvlLbl val="0"/>
      </c:catAx>
      <c:valAx>
        <c:axId val="116267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crossAx val="11626572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Ethnicity -</a:t>
            </a:r>
            <a:r>
              <a:rPr lang="en-GB" baseline="0"/>
              <a:t> BME by grade 2012-14</a:t>
            </a:r>
            <a:endParaRPr lang="en-GB"/>
          </a:p>
        </c:rich>
      </c:tx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'All Tables'!$A$97</c:f>
              <c:strCache>
                <c:ptCount val="1"/>
                <c:pt idx="0">
                  <c:v>AO</c:v>
                </c:pt>
              </c:strCache>
            </c:strRef>
          </c:tx>
          <c:invertIfNegative val="0"/>
          <c:cat>
            <c:numRef>
              <c:f>('All Tables'!$B$95,'All Tables'!$D$95,'All Tables'!$F$95)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('All Tables'!$C$97,'All Tables'!$E$97,'All Tables'!$G$97)</c:f>
              <c:numCache>
                <c:formatCode>0%</c:formatCode>
                <c:ptCount val="3"/>
                <c:pt idx="0">
                  <c:v>1.8636171113934775E-2</c:v>
                </c:pt>
                <c:pt idx="1">
                  <c:v>2.0931449502878074E-2</c:v>
                </c:pt>
                <c:pt idx="2">
                  <c:v>1.5832482124616958E-2</c:v>
                </c:pt>
              </c:numCache>
            </c:numRef>
          </c:val>
        </c:ser>
        <c:ser>
          <c:idx val="1"/>
          <c:order val="1"/>
          <c:tx>
            <c:strRef>
              <c:f>'All Tables'!$A$98</c:f>
              <c:strCache>
                <c:ptCount val="1"/>
                <c:pt idx="0">
                  <c:v>EO</c:v>
                </c:pt>
              </c:strCache>
            </c:strRef>
          </c:tx>
          <c:invertIfNegative val="0"/>
          <c:cat>
            <c:numRef>
              <c:f>('All Tables'!$B$95,'All Tables'!$D$95,'All Tables'!$F$95)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('All Tables'!$C$98,'All Tables'!$E$98,'All Tables'!$G$98)</c:f>
              <c:numCache>
                <c:formatCode>0%</c:formatCode>
                <c:ptCount val="3"/>
                <c:pt idx="0">
                  <c:v>5.0825921219822108E-2</c:v>
                </c:pt>
                <c:pt idx="1">
                  <c:v>5.599162742019885E-2</c:v>
                </c:pt>
                <c:pt idx="2">
                  <c:v>5.9244126659856997E-2</c:v>
                </c:pt>
              </c:numCache>
            </c:numRef>
          </c:val>
        </c:ser>
        <c:ser>
          <c:idx val="2"/>
          <c:order val="2"/>
          <c:tx>
            <c:strRef>
              <c:f>'All Tables'!$A$99</c:f>
              <c:strCache>
                <c:ptCount val="1"/>
                <c:pt idx="0">
                  <c:v>HEO</c:v>
                </c:pt>
              </c:strCache>
            </c:strRef>
          </c:tx>
          <c:invertIfNegative val="0"/>
          <c:cat>
            <c:numRef>
              <c:f>('All Tables'!$B$95,'All Tables'!$D$95,'All Tables'!$F$95)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('All Tables'!$C$99,'All Tables'!$E$99,'All Tables'!$G$99)</c:f>
              <c:numCache>
                <c:formatCode>0%</c:formatCode>
                <c:ptCount val="3"/>
                <c:pt idx="0">
                  <c:v>2.4142312579415501E-2</c:v>
                </c:pt>
                <c:pt idx="1">
                  <c:v>3.0350601779173206E-2</c:v>
                </c:pt>
                <c:pt idx="2">
                  <c:v>3.1154239019407559E-2</c:v>
                </c:pt>
              </c:numCache>
            </c:numRef>
          </c:val>
        </c:ser>
        <c:ser>
          <c:idx val="3"/>
          <c:order val="3"/>
          <c:tx>
            <c:strRef>
              <c:f>'All Tables'!$A$100</c:f>
              <c:strCache>
                <c:ptCount val="1"/>
                <c:pt idx="0">
                  <c:v>SEO</c:v>
                </c:pt>
              </c:strCache>
            </c:strRef>
          </c:tx>
          <c:invertIfNegative val="0"/>
          <c:cat>
            <c:numRef>
              <c:f>('All Tables'!$B$95,'All Tables'!$D$95,'All Tables'!$F$95)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('All Tables'!$C$100,'All Tables'!$E$100,'All Tables'!$G$100)</c:f>
              <c:numCache>
                <c:formatCode>0%</c:formatCode>
                <c:ptCount val="3"/>
                <c:pt idx="0">
                  <c:v>2.964845404489623E-2</c:v>
                </c:pt>
                <c:pt idx="1">
                  <c:v>2.5117739403453691E-2</c:v>
                </c:pt>
                <c:pt idx="2">
                  <c:v>2.6046986721144024E-2</c:v>
                </c:pt>
              </c:numCache>
            </c:numRef>
          </c:val>
        </c:ser>
        <c:ser>
          <c:idx val="4"/>
          <c:order val="4"/>
          <c:tx>
            <c:strRef>
              <c:f>'All Tables'!$A$101</c:f>
              <c:strCache>
                <c:ptCount val="1"/>
                <c:pt idx="0">
                  <c:v>FAST ST</c:v>
                </c:pt>
              </c:strCache>
            </c:strRef>
          </c:tx>
          <c:invertIfNegative val="0"/>
          <c:cat>
            <c:numRef>
              <c:f>('All Tables'!$B$95,'All Tables'!$D$95,'All Tables'!$F$95)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('All Tables'!$C$101,'All Tables'!$E$101,'All Tables'!$G$101)</c:f>
              <c:numCache>
                <c:formatCode>0%</c:formatCode>
                <c:ptCount val="3"/>
                <c:pt idx="0">
                  <c:v>2.964845404489623E-3</c:v>
                </c:pt>
                <c:pt idx="1">
                  <c:v>3.663003663003663E-3</c:v>
                </c:pt>
                <c:pt idx="2">
                  <c:v>2.5536261491317671E-3</c:v>
                </c:pt>
              </c:numCache>
            </c:numRef>
          </c:val>
        </c:ser>
        <c:ser>
          <c:idx val="5"/>
          <c:order val="5"/>
          <c:tx>
            <c:strRef>
              <c:f>'All Tables'!$A$102</c:f>
              <c:strCache>
                <c:ptCount val="1"/>
                <c:pt idx="0">
                  <c:v>GRADE 7</c:v>
                </c:pt>
              </c:strCache>
            </c:strRef>
          </c:tx>
          <c:invertIfNegative val="0"/>
          <c:cat>
            <c:numRef>
              <c:f>('All Tables'!$B$95,'All Tables'!$D$95,'All Tables'!$F$95)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('All Tables'!$C$102,'All Tables'!$E$102,'All Tables'!$G$102)</c:f>
              <c:numCache>
                <c:formatCode>0%</c:formatCode>
                <c:ptCount val="3"/>
                <c:pt idx="0">
                  <c:v>1.9483269800931808E-2</c:v>
                </c:pt>
                <c:pt idx="1">
                  <c:v>1.9361590790162218E-2</c:v>
                </c:pt>
                <c:pt idx="2">
                  <c:v>1.9918283963227784E-2</c:v>
                </c:pt>
              </c:numCache>
            </c:numRef>
          </c:val>
        </c:ser>
        <c:ser>
          <c:idx val="6"/>
          <c:order val="6"/>
          <c:tx>
            <c:strRef>
              <c:f>'All Tables'!$A$103</c:f>
              <c:strCache>
                <c:ptCount val="1"/>
                <c:pt idx="0">
                  <c:v>GRADE 6</c:v>
                </c:pt>
              </c:strCache>
            </c:strRef>
          </c:tx>
          <c:invertIfNegative val="0"/>
          <c:cat>
            <c:numRef>
              <c:f>('All Tables'!$B$95,'All Tables'!$D$95,'All Tables'!$F$95)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('All Tables'!$C$103,'All Tables'!$E$103,'All Tables'!$G$103)</c:f>
              <c:numCache>
                <c:formatCode>0%</c:formatCode>
                <c:ptCount val="3"/>
                <c:pt idx="0">
                  <c:v>9.741634900465904E-3</c:v>
                </c:pt>
                <c:pt idx="1">
                  <c:v>9.4191522762951327E-3</c:v>
                </c:pt>
                <c:pt idx="2">
                  <c:v>9.7037793667007158E-3</c:v>
                </c:pt>
              </c:numCache>
            </c:numRef>
          </c:val>
        </c:ser>
        <c:ser>
          <c:idx val="7"/>
          <c:order val="7"/>
          <c:tx>
            <c:strRef>
              <c:f>'All Tables'!$A$104</c:f>
              <c:strCache>
                <c:ptCount val="1"/>
                <c:pt idx="0">
                  <c:v>SCS</c:v>
                </c:pt>
              </c:strCache>
            </c:strRef>
          </c:tx>
          <c:invertIfNegative val="0"/>
          <c:cat>
            <c:numRef>
              <c:f>('All Tables'!$B$95,'All Tables'!$D$95,'All Tables'!$F$95)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('All Tables'!$C$104,'All Tables'!$E$104,'All Tables'!$G$104)</c:f>
              <c:numCache>
                <c:formatCode>0%</c:formatCode>
                <c:ptCount val="3"/>
                <c:pt idx="0">
                  <c:v>5.0825921219822112E-3</c:v>
                </c:pt>
                <c:pt idx="1">
                  <c:v>4.1862899005756151E-3</c:v>
                </c:pt>
                <c:pt idx="2">
                  <c:v>3.5750766087844742E-3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116321664"/>
        <c:axId val="116343936"/>
      </c:barChart>
      <c:catAx>
        <c:axId val="1163216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16343936"/>
        <c:crosses val="autoZero"/>
        <c:auto val="1"/>
        <c:lblAlgn val="ctr"/>
        <c:lblOffset val="100"/>
        <c:noMultiLvlLbl val="0"/>
      </c:catAx>
      <c:valAx>
        <c:axId val="116343936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crossAx val="11632166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Ethnicity by location - London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7.5868032731936097E-2"/>
                  <c:y val="5.8246699528422367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3816000828832939"/>
                  <c:y val="-9.9506565361981256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9.0212741042814626E-2"/>
                  <c:y val="4.4436120991240675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</c:dLbl>
            <c:showLegendKey val="0"/>
            <c:showVal val="1"/>
            <c:showCatName val="1"/>
            <c:showSerName val="0"/>
            <c:showPercent val="1"/>
            <c:showBubbleSize val="0"/>
            <c:showLeaderLines val="1"/>
          </c:dLbls>
          <c:cat>
            <c:strRef>
              <c:f>('All Tables'!$B$109,'All Tables'!$D$109,'All Tables'!$F$109)</c:f>
              <c:strCache>
                <c:ptCount val="3"/>
                <c:pt idx="0">
                  <c:v>BME</c:v>
                </c:pt>
                <c:pt idx="1">
                  <c:v>White</c:v>
                </c:pt>
                <c:pt idx="2">
                  <c:v>Not declared</c:v>
                </c:pt>
              </c:strCache>
            </c:strRef>
          </c:cat>
          <c:val>
            <c:numRef>
              <c:f>('All Tables'!$B$111,'All Tables'!$D$111,'All Tables'!$F$111)</c:f>
              <c:numCache>
                <c:formatCode>General</c:formatCode>
                <c:ptCount val="3"/>
                <c:pt idx="0">
                  <c:v>265</c:v>
                </c:pt>
                <c:pt idx="1">
                  <c:v>878</c:v>
                </c:pt>
                <c:pt idx="2">
                  <c:v>101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Ethnicity by location - Leeds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1592694663167104"/>
                  <c:y val="2.4562919218431029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8036307961504813"/>
                  <c:y val="-0.18444444444444444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9.9767716535433065E-2"/>
                  <c:y val="5.864464858559347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</c:dLbl>
            <c:showLegendKey val="0"/>
            <c:showVal val="1"/>
            <c:showCatName val="1"/>
            <c:showSerName val="0"/>
            <c:showPercent val="1"/>
            <c:showBubbleSize val="0"/>
            <c:showLeaderLines val="1"/>
          </c:dLbls>
          <c:cat>
            <c:strRef>
              <c:f>('All Tables'!$B$109,'All Tables'!$D$109,'All Tables'!$F$109)</c:f>
              <c:strCache>
                <c:ptCount val="3"/>
                <c:pt idx="0">
                  <c:v>BME</c:v>
                </c:pt>
                <c:pt idx="1">
                  <c:v>White</c:v>
                </c:pt>
                <c:pt idx="2">
                  <c:v>Not declared</c:v>
                </c:pt>
              </c:strCache>
            </c:strRef>
          </c:cat>
          <c:val>
            <c:numRef>
              <c:f>('All Tables'!$B$112,'All Tables'!$D$112,'All Tables'!$F$112)</c:f>
              <c:numCache>
                <c:formatCode>General</c:formatCode>
                <c:ptCount val="3"/>
                <c:pt idx="0">
                  <c:v>60</c:v>
                </c:pt>
                <c:pt idx="1">
                  <c:v>548</c:v>
                </c:pt>
                <c:pt idx="2">
                  <c:v>33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Ethnicity by location</a:t>
            </a:r>
            <a:r>
              <a:rPr lang="en-GB" baseline="0"/>
              <a:t> - Other</a:t>
            </a:r>
            <a:endParaRPr lang="en-GB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9.3847440944881885E-2"/>
                  <c:y val="8.5064887722368036E-3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0297069116360455"/>
                  <c:y val="-7.6745042286380863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9.3326443569553802E-2"/>
                  <c:y val="4.5619349664625254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</c:dLbl>
            <c:showLegendKey val="0"/>
            <c:showVal val="1"/>
            <c:showCatName val="1"/>
            <c:showSerName val="0"/>
            <c:showPercent val="1"/>
            <c:showBubbleSize val="0"/>
            <c:showLeaderLines val="1"/>
          </c:dLbls>
          <c:cat>
            <c:strRef>
              <c:f>('All Tables'!$B$109,'All Tables'!$D$109,'All Tables'!$F$109)</c:f>
              <c:strCache>
                <c:ptCount val="3"/>
                <c:pt idx="0">
                  <c:v>BME</c:v>
                </c:pt>
                <c:pt idx="1">
                  <c:v>White</c:v>
                </c:pt>
                <c:pt idx="2">
                  <c:v>Not declared</c:v>
                </c:pt>
              </c:strCache>
            </c:strRef>
          </c:cat>
          <c:val>
            <c:numRef>
              <c:f>('All Tables'!$B$113,'All Tables'!$D$113,'All Tables'!$F$113)</c:f>
              <c:numCache>
                <c:formatCode>General</c:formatCode>
                <c:ptCount val="3"/>
                <c:pt idx="0">
                  <c:v>4</c:v>
                </c:pt>
                <c:pt idx="1">
                  <c:v>56</c:v>
                </c:pt>
                <c:pt idx="2">
                  <c:v>13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Disability</a:t>
            </a:r>
            <a:r>
              <a:rPr lang="en-GB" baseline="0"/>
              <a:t> by grade</a:t>
            </a:r>
            <a:endParaRPr lang="en-GB"/>
          </a:p>
        </c:rich>
      </c:tx>
      <c:layout/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'All Tables'!$B$121:$C$121</c:f>
              <c:strCache>
                <c:ptCount val="1"/>
                <c:pt idx="0">
                  <c:v>Yes</c:v>
                </c:pt>
              </c:strCache>
            </c:strRef>
          </c:tx>
          <c:invertIfNegative val="0"/>
          <c:cat>
            <c:strRef>
              <c:f>'All Tables'!$A$123:$A$130</c:f>
              <c:strCache>
                <c:ptCount val="8"/>
                <c:pt idx="0">
                  <c:v>AO</c:v>
                </c:pt>
                <c:pt idx="1">
                  <c:v>EO</c:v>
                </c:pt>
                <c:pt idx="2">
                  <c:v>HEO</c:v>
                </c:pt>
                <c:pt idx="3">
                  <c:v>SEO</c:v>
                </c:pt>
                <c:pt idx="4">
                  <c:v>FAST ST</c:v>
                </c:pt>
                <c:pt idx="5">
                  <c:v>GRADE 7</c:v>
                </c:pt>
                <c:pt idx="6">
                  <c:v>GRADE 6</c:v>
                </c:pt>
                <c:pt idx="7">
                  <c:v>SCS</c:v>
                </c:pt>
              </c:strCache>
            </c:strRef>
          </c:cat>
          <c:val>
            <c:numRef>
              <c:f>'All Tables'!$C$123:$C$130</c:f>
              <c:numCache>
                <c:formatCode>0%</c:formatCode>
                <c:ptCount val="8"/>
                <c:pt idx="0">
                  <c:v>7.2916666666666671E-2</c:v>
                </c:pt>
                <c:pt idx="1">
                  <c:v>7.7399380804953566E-2</c:v>
                </c:pt>
                <c:pt idx="2">
                  <c:v>6.8111455108359129E-2</c:v>
                </c:pt>
                <c:pt idx="3">
                  <c:v>8.771929824561403E-2</c:v>
                </c:pt>
                <c:pt idx="4">
                  <c:v>5.1724137931034482E-2</c:v>
                </c:pt>
                <c:pt idx="5">
                  <c:v>3.6717062634989202E-2</c:v>
                </c:pt>
                <c:pt idx="6">
                  <c:v>6.5989847715736044E-2</c:v>
                </c:pt>
                <c:pt idx="7">
                  <c:v>4.4871794871794872E-2</c:v>
                </c:pt>
              </c:numCache>
            </c:numRef>
          </c:val>
        </c:ser>
        <c:ser>
          <c:idx val="1"/>
          <c:order val="1"/>
          <c:tx>
            <c:strRef>
              <c:f>'All Tables'!$D$121:$E$121</c:f>
              <c:strCache>
                <c:ptCount val="1"/>
                <c:pt idx="0">
                  <c:v>No</c:v>
                </c:pt>
              </c:strCache>
            </c:strRef>
          </c:tx>
          <c:invertIfNegative val="0"/>
          <c:cat>
            <c:strRef>
              <c:f>'All Tables'!$A$123:$A$130</c:f>
              <c:strCache>
                <c:ptCount val="8"/>
                <c:pt idx="0">
                  <c:v>AO</c:v>
                </c:pt>
                <c:pt idx="1">
                  <c:v>EO</c:v>
                </c:pt>
                <c:pt idx="2">
                  <c:v>HEO</c:v>
                </c:pt>
                <c:pt idx="3">
                  <c:v>SEO</c:v>
                </c:pt>
                <c:pt idx="4">
                  <c:v>FAST ST</c:v>
                </c:pt>
                <c:pt idx="5">
                  <c:v>GRADE 7</c:v>
                </c:pt>
                <c:pt idx="6">
                  <c:v>GRADE 6</c:v>
                </c:pt>
                <c:pt idx="7">
                  <c:v>SCS</c:v>
                </c:pt>
              </c:strCache>
            </c:strRef>
          </c:cat>
          <c:val>
            <c:numRef>
              <c:f>'All Tables'!$E$123:$E$130</c:f>
              <c:numCache>
                <c:formatCode>0%</c:formatCode>
                <c:ptCount val="8"/>
                <c:pt idx="0">
                  <c:v>0.82291666666666663</c:v>
                </c:pt>
                <c:pt idx="1">
                  <c:v>0.86377708978328172</c:v>
                </c:pt>
                <c:pt idx="2">
                  <c:v>0.86687306501547989</c:v>
                </c:pt>
                <c:pt idx="3">
                  <c:v>0.85380116959064323</c:v>
                </c:pt>
                <c:pt idx="4">
                  <c:v>0.72413793103448276</c:v>
                </c:pt>
                <c:pt idx="5">
                  <c:v>0.90712742980561556</c:v>
                </c:pt>
                <c:pt idx="6">
                  <c:v>0.87309644670050757</c:v>
                </c:pt>
                <c:pt idx="7">
                  <c:v>0.89102564102564108</c:v>
                </c:pt>
              </c:numCache>
            </c:numRef>
          </c:val>
        </c:ser>
        <c:ser>
          <c:idx val="2"/>
          <c:order val="2"/>
          <c:tx>
            <c:strRef>
              <c:f>'All Tables'!$F$121:$G$121</c:f>
              <c:strCache>
                <c:ptCount val="1"/>
                <c:pt idx="0">
                  <c:v>Not declared</c:v>
                </c:pt>
              </c:strCache>
            </c:strRef>
          </c:tx>
          <c:invertIfNegative val="0"/>
          <c:cat>
            <c:strRef>
              <c:f>'All Tables'!$A$123:$A$130</c:f>
              <c:strCache>
                <c:ptCount val="8"/>
                <c:pt idx="0">
                  <c:v>AO</c:v>
                </c:pt>
                <c:pt idx="1">
                  <c:v>EO</c:v>
                </c:pt>
                <c:pt idx="2">
                  <c:v>HEO</c:v>
                </c:pt>
                <c:pt idx="3">
                  <c:v>SEO</c:v>
                </c:pt>
                <c:pt idx="4">
                  <c:v>FAST ST</c:v>
                </c:pt>
                <c:pt idx="5">
                  <c:v>GRADE 7</c:v>
                </c:pt>
                <c:pt idx="6">
                  <c:v>GRADE 6</c:v>
                </c:pt>
                <c:pt idx="7">
                  <c:v>SCS</c:v>
                </c:pt>
              </c:strCache>
            </c:strRef>
          </c:cat>
          <c:val>
            <c:numRef>
              <c:f>'All Tables'!$G$123:$G$130</c:f>
              <c:numCache>
                <c:formatCode>0%</c:formatCode>
                <c:ptCount val="8"/>
                <c:pt idx="0">
                  <c:v>0.104166666666667</c:v>
                </c:pt>
                <c:pt idx="1">
                  <c:v>5.8823529411764705E-2</c:v>
                </c:pt>
                <c:pt idx="2">
                  <c:v>6.5015479876160992E-2</c:v>
                </c:pt>
                <c:pt idx="3">
                  <c:v>5.8479532163742687E-2</c:v>
                </c:pt>
                <c:pt idx="4">
                  <c:v>0.22413793103448276</c:v>
                </c:pt>
                <c:pt idx="5">
                  <c:v>5.6155507559395246E-2</c:v>
                </c:pt>
                <c:pt idx="6">
                  <c:v>6.0913705583756347E-2</c:v>
                </c:pt>
                <c:pt idx="7">
                  <c:v>6.4102564102564097E-2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116002816"/>
        <c:axId val="116004352"/>
      </c:barChart>
      <c:catAx>
        <c:axId val="116002816"/>
        <c:scaling>
          <c:orientation val="minMax"/>
        </c:scaling>
        <c:delete val="0"/>
        <c:axPos val="b"/>
        <c:majorTickMark val="none"/>
        <c:minorTickMark val="none"/>
        <c:tickLblPos val="nextTo"/>
        <c:crossAx val="116004352"/>
        <c:crosses val="autoZero"/>
        <c:auto val="1"/>
        <c:lblAlgn val="ctr"/>
        <c:lblOffset val="100"/>
        <c:noMultiLvlLbl val="0"/>
      </c:catAx>
      <c:valAx>
        <c:axId val="1160043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crossAx val="11600281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Disabled staff by grade 2012-14</a:t>
            </a:r>
          </a:p>
        </c:rich>
      </c:tx>
      <c:layout/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'All Tables'!$A$137</c:f>
              <c:strCache>
                <c:ptCount val="1"/>
                <c:pt idx="0">
                  <c:v>AO</c:v>
                </c:pt>
              </c:strCache>
            </c:strRef>
          </c:tx>
          <c:invertIfNegative val="0"/>
          <c:cat>
            <c:numRef>
              <c:f>('All Tables'!$B$135,'All Tables'!$D$135,'All Tables'!$F$135)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('All Tables'!$C$137,'All Tables'!$E$137,'All Tables'!$G$137)</c:f>
              <c:numCache>
                <c:formatCode>0%</c:formatCode>
                <c:ptCount val="3"/>
                <c:pt idx="0">
                  <c:v>4.2354934349851754E-3</c:v>
                </c:pt>
                <c:pt idx="1">
                  <c:v>4.1862899005756151E-3</c:v>
                </c:pt>
                <c:pt idx="2">
                  <c:v>3.5750766087844742E-3</c:v>
                </c:pt>
              </c:numCache>
            </c:numRef>
          </c:val>
        </c:ser>
        <c:ser>
          <c:idx val="1"/>
          <c:order val="1"/>
          <c:tx>
            <c:strRef>
              <c:f>'All Tables'!$A$138</c:f>
              <c:strCache>
                <c:ptCount val="1"/>
                <c:pt idx="0">
                  <c:v>EO</c:v>
                </c:pt>
              </c:strCache>
            </c:strRef>
          </c:tx>
          <c:invertIfNegative val="0"/>
          <c:cat>
            <c:numRef>
              <c:f>('All Tables'!$B$135,'All Tables'!$D$135,'All Tables'!$F$135)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('All Tables'!$C$138,'All Tables'!$E$138,'All Tables'!$G$138)</c:f>
              <c:numCache>
                <c:formatCode>0%</c:formatCode>
                <c:ptCount val="3"/>
                <c:pt idx="0">
                  <c:v>1.2706480304955527E-2</c:v>
                </c:pt>
                <c:pt idx="1">
                  <c:v>1.3605442176870748E-2</c:v>
                </c:pt>
                <c:pt idx="2">
                  <c:v>1.2768130745658836E-2</c:v>
                </c:pt>
              </c:numCache>
            </c:numRef>
          </c:val>
        </c:ser>
        <c:ser>
          <c:idx val="2"/>
          <c:order val="2"/>
          <c:tx>
            <c:strRef>
              <c:f>'All Tables'!$A$139</c:f>
              <c:strCache>
                <c:ptCount val="1"/>
                <c:pt idx="0">
                  <c:v>HEO</c:v>
                </c:pt>
              </c:strCache>
            </c:strRef>
          </c:tx>
          <c:invertIfNegative val="0"/>
          <c:cat>
            <c:numRef>
              <c:f>('All Tables'!$B$135,'All Tables'!$D$135,'All Tables'!$F$135)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('All Tables'!$C$139,'All Tables'!$E$139,'All Tables'!$G$139)</c:f>
              <c:numCache>
                <c:formatCode>0%</c:formatCode>
                <c:ptCount val="3"/>
                <c:pt idx="0">
                  <c:v>1.1012282930961457E-2</c:v>
                </c:pt>
                <c:pt idx="1">
                  <c:v>1.0465724751439037E-2</c:v>
                </c:pt>
                <c:pt idx="2">
                  <c:v>1.1235955056179775E-2</c:v>
                </c:pt>
              </c:numCache>
            </c:numRef>
          </c:val>
        </c:ser>
        <c:ser>
          <c:idx val="3"/>
          <c:order val="3"/>
          <c:tx>
            <c:strRef>
              <c:f>'All Tables'!$A$140</c:f>
              <c:strCache>
                <c:ptCount val="1"/>
                <c:pt idx="0">
                  <c:v>SEO</c:v>
                </c:pt>
              </c:strCache>
            </c:strRef>
          </c:tx>
          <c:invertIfNegative val="0"/>
          <c:cat>
            <c:numRef>
              <c:f>('All Tables'!$B$135,'All Tables'!$D$135,'All Tables'!$F$135)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('All Tables'!$C$140,'All Tables'!$E$140,'All Tables'!$G$140)</c:f>
              <c:numCache>
                <c:formatCode>0%</c:formatCode>
                <c:ptCount val="3"/>
                <c:pt idx="0">
                  <c:v>1.1435832274459974E-2</c:v>
                </c:pt>
                <c:pt idx="1">
                  <c:v>1.2558869701726845E-2</c:v>
                </c:pt>
                <c:pt idx="2">
                  <c:v>1.5321756894790603E-2</c:v>
                </c:pt>
              </c:numCache>
            </c:numRef>
          </c:val>
        </c:ser>
        <c:ser>
          <c:idx val="4"/>
          <c:order val="4"/>
          <c:tx>
            <c:strRef>
              <c:f>'All Tables'!$A$141</c:f>
              <c:strCache>
                <c:ptCount val="1"/>
                <c:pt idx="0">
                  <c:v>FS</c:v>
                </c:pt>
              </c:strCache>
            </c:strRef>
          </c:tx>
          <c:invertIfNegative val="0"/>
          <c:cat>
            <c:numRef>
              <c:f>('All Tables'!$B$135,'All Tables'!$D$135,'All Tables'!$F$135)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('All Tables'!$C$141,'All Tables'!$E$141,'All Tables'!$G$141)</c:f>
              <c:numCache>
                <c:formatCode>0%</c:formatCode>
                <c:ptCount val="3"/>
                <c:pt idx="0">
                  <c:v>3.3883947479881405E-3</c:v>
                </c:pt>
                <c:pt idx="1">
                  <c:v>2.6164311878597592E-3</c:v>
                </c:pt>
                <c:pt idx="2">
                  <c:v>1.5321756894790602E-3</c:v>
                </c:pt>
              </c:numCache>
            </c:numRef>
          </c:val>
        </c:ser>
        <c:ser>
          <c:idx val="5"/>
          <c:order val="5"/>
          <c:tx>
            <c:strRef>
              <c:f>'All Tables'!$A$142</c:f>
              <c:strCache>
                <c:ptCount val="1"/>
                <c:pt idx="0">
                  <c:v>G7</c:v>
                </c:pt>
              </c:strCache>
            </c:strRef>
          </c:tx>
          <c:invertIfNegative val="0"/>
          <c:cat>
            <c:numRef>
              <c:f>('All Tables'!$B$135,'All Tables'!$D$135,'All Tables'!$F$135)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('All Tables'!$C$142,'All Tables'!$E$142,'All Tables'!$G$142)</c:f>
              <c:numCache>
                <c:formatCode>0%</c:formatCode>
                <c:ptCount val="3"/>
                <c:pt idx="0">
                  <c:v>1.0588733587462939E-2</c:v>
                </c:pt>
                <c:pt idx="1">
                  <c:v>1.0465724751439037E-2</c:v>
                </c:pt>
                <c:pt idx="2">
                  <c:v>8.6823289070480075E-3</c:v>
                </c:pt>
              </c:numCache>
            </c:numRef>
          </c:val>
        </c:ser>
        <c:ser>
          <c:idx val="6"/>
          <c:order val="6"/>
          <c:tx>
            <c:strRef>
              <c:f>'All Tables'!$A$143</c:f>
              <c:strCache>
                <c:ptCount val="1"/>
                <c:pt idx="0">
                  <c:v>G6</c:v>
                </c:pt>
              </c:strCache>
            </c:strRef>
          </c:tx>
          <c:invertIfNegative val="0"/>
          <c:cat>
            <c:numRef>
              <c:f>('All Tables'!$B$135,'All Tables'!$D$135,'All Tables'!$F$135)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('All Tables'!$C$143,'All Tables'!$E$143,'All Tables'!$G$143)</c:f>
              <c:numCache>
                <c:formatCode>0%</c:formatCode>
                <c:ptCount val="3"/>
                <c:pt idx="0">
                  <c:v>5.5061414654807286E-3</c:v>
                </c:pt>
                <c:pt idx="1">
                  <c:v>5.7561486132914706E-3</c:v>
                </c:pt>
                <c:pt idx="2">
                  <c:v>6.6394279877425941E-3</c:v>
                </c:pt>
              </c:numCache>
            </c:numRef>
          </c:val>
        </c:ser>
        <c:ser>
          <c:idx val="7"/>
          <c:order val="7"/>
          <c:tx>
            <c:strRef>
              <c:f>'All Tables'!$A$144</c:f>
              <c:strCache>
                <c:ptCount val="1"/>
                <c:pt idx="0">
                  <c:v>SCS</c:v>
                </c:pt>
              </c:strCache>
            </c:strRef>
          </c:tx>
          <c:invertIfNegative val="0"/>
          <c:cat>
            <c:numRef>
              <c:f>('All Tables'!$B$135,'All Tables'!$D$135,'All Tables'!$F$135)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('All Tables'!$C$144,'All Tables'!$E$144,'All Tables'!$G$144)</c:f>
              <c:numCache>
                <c:formatCode>0%</c:formatCode>
                <c:ptCount val="3"/>
                <c:pt idx="0">
                  <c:v>4.2354934349851754E-3</c:v>
                </c:pt>
                <c:pt idx="1">
                  <c:v>3.663003663003663E-3</c:v>
                </c:pt>
                <c:pt idx="2">
                  <c:v>3.5750766087844742E-3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116865664"/>
        <c:axId val="116203904"/>
      </c:barChart>
      <c:catAx>
        <c:axId val="1168656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16203904"/>
        <c:crosses val="autoZero"/>
        <c:auto val="1"/>
        <c:lblAlgn val="ctr"/>
        <c:lblOffset val="100"/>
        <c:noMultiLvlLbl val="0"/>
      </c:catAx>
      <c:valAx>
        <c:axId val="116203904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crossAx val="11686566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Disabled people by age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6058333333333333"/>
                  <c:y val="7.005395158938465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6.0091097987751529E-2"/>
                  <c:y val="8.20541703120443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6.9737204724409446E-2"/>
                  <c:y val="-0.1079673374161563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4.3974956255468066E-2"/>
                  <c:y val="6.686424613589968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0.16323950131233597"/>
                  <c:y val="9.320209973753280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'All Tables'!$A$151:$A$155</c:f>
              <c:strCache>
                <c:ptCount val="5"/>
                <c:pt idx="0">
                  <c:v>20-29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&gt;=60</c:v>
                </c:pt>
              </c:strCache>
            </c:strRef>
          </c:cat>
          <c:val>
            <c:numRef>
              <c:f>'All Tables'!$B$151:$B$155</c:f>
              <c:numCache>
                <c:formatCode>General</c:formatCode>
                <c:ptCount val="5"/>
                <c:pt idx="0">
                  <c:v>8</c:v>
                </c:pt>
                <c:pt idx="1">
                  <c:v>23</c:v>
                </c:pt>
                <c:pt idx="2">
                  <c:v>36</c:v>
                </c:pt>
                <c:pt idx="3">
                  <c:v>49</c:v>
                </c:pt>
                <c:pt idx="4">
                  <c:v>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Workforce profile by location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2.3443460192475941E-2"/>
                  <c:y val="9.191090696996208E-3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1.3008092738407698E-2"/>
                  <c:y val="5.539916885389326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</c:dLbl>
            <c:showLegendKey val="0"/>
            <c:showVal val="1"/>
            <c:showCatName val="1"/>
            <c:showSerName val="0"/>
            <c:showPercent val="1"/>
            <c:showBubbleSize val="0"/>
            <c:showLeaderLines val="1"/>
          </c:dLbls>
          <c:cat>
            <c:strRef>
              <c:f>'All Tables'!$B$12:$D$12</c:f>
              <c:strCache>
                <c:ptCount val="3"/>
                <c:pt idx="0">
                  <c:v>London</c:v>
                </c:pt>
                <c:pt idx="1">
                  <c:v>Leeds</c:v>
                </c:pt>
                <c:pt idx="2">
                  <c:v>Other</c:v>
                </c:pt>
              </c:strCache>
            </c:strRef>
          </c:cat>
          <c:val>
            <c:numRef>
              <c:f>'All Tables'!$B$13:$D$13</c:f>
              <c:numCache>
                <c:formatCode>General</c:formatCode>
                <c:ptCount val="3"/>
                <c:pt idx="0">
                  <c:v>1244</c:v>
                </c:pt>
                <c:pt idx="1">
                  <c:v>641</c:v>
                </c:pt>
                <c:pt idx="2">
                  <c:v>73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Disability status</a:t>
            </a:r>
            <a:r>
              <a:rPr lang="en-GB" baseline="0"/>
              <a:t> by age</a:t>
            </a:r>
            <a:endParaRPr lang="en-GB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Tables'!$B$149:$C$149</c:f>
              <c:strCache>
                <c:ptCount val="1"/>
                <c:pt idx="0">
                  <c:v>Yes</c:v>
                </c:pt>
              </c:strCache>
            </c:strRef>
          </c:tx>
          <c:invertIfNegative val="0"/>
          <c:cat>
            <c:strRef>
              <c:f>'All Tables'!$A$151:$A$155</c:f>
              <c:strCache>
                <c:ptCount val="5"/>
                <c:pt idx="0">
                  <c:v>20-29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&gt;=60</c:v>
                </c:pt>
              </c:strCache>
            </c:strRef>
          </c:cat>
          <c:val>
            <c:numRef>
              <c:f>'All Tables'!$C$151:$C$155</c:f>
              <c:numCache>
                <c:formatCode>0%</c:formatCode>
                <c:ptCount val="5"/>
                <c:pt idx="0">
                  <c:v>6.4516129032258063E-2</c:v>
                </c:pt>
                <c:pt idx="1">
                  <c:v>0.18548387096774194</c:v>
                </c:pt>
                <c:pt idx="2">
                  <c:v>0.29032258064516131</c:v>
                </c:pt>
                <c:pt idx="3">
                  <c:v>0.39516129032258063</c:v>
                </c:pt>
                <c:pt idx="4">
                  <c:v>6.4516129032258063E-2</c:v>
                </c:pt>
              </c:numCache>
            </c:numRef>
          </c:val>
        </c:ser>
        <c:ser>
          <c:idx val="1"/>
          <c:order val="1"/>
          <c:tx>
            <c:strRef>
              <c:f>'All Tables'!$D$149:$E$149</c:f>
              <c:strCache>
                <c:ptCount val="1"/>
                <c:pt idx="0">
                  <c:v>No</c:v>
                </c:pt>
              </c:strCache>
            </c:strRef>
          </c:tx>
          <c:invertIfNegative val="0"/>
          <c:cat>
            <c:strRef>
              <c:f>'All Tables'!$A$151:$A$155</c:f>
              <c:strCache>
                <c:ptCount val="5"/>
                <c:pt idx="0">
                  <c:v>20-29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&gt;=60</c:v>
                </c:pt>
              </c:strCache>
            </c:strRef>
          </c:cat>
          <c:val>
            <c:numRef>
              <c:f>'All Tables'!$E$151:$E$155</c:f>
              <c:numCache>
                <c:formatCode>0%</c:formatCode>
                <c:ptCount val="5"/>
                <c:pt idx="0">
                  <c:v>0.11274221961244862</c:v>
                </c:pt>
                <c:pt idx="1">
                  <c:v>0.26189078097475044</c:v>
                </c:pt>
                <c:pt idx="2">
                  <c:v>0.29947152084556666</c:v>
                </c:pt>
                <c:pt idx="3">
                  <c:v>0.28068115091015855</c:v>
                </c:pt>
                <c:pt idx="4">
                  <c:v>4.5214327657075747E-2</c:v>
                </c:pt>
              </c:numCache>
            </c:numRef>
          </c:val>
        </c:ser>
        <c:ser>
          <c:idx val="2"/>
          <c:order val="2"/>
          <c:tx>
            <c:strRef>
              <c:f>'All Tables'!$F$149:$G$149</c:f>
              <c:strCache>
                <c:ptCount val="1"/>
                <c:pt idx="0">
                  <c:v>Not declared</c:v>
                </c:pt>
              </c:strCache>
            </c:strRef>
          </c:tx>
          <c:invertIfNegative val="0"/>
          <c:cat>
            <c:strRef>
              <c:f>'All Tables'!$A$151:$A$155</c:f>
              <c:strCache>
                <c:ptCount val="5"/>
                <c:pt idx="0">
                  <c:v>20-29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&gt;=60</c:v>
                </c:pt>
              </c:strCache>
            </c:strRef>
          </c:cat>
          <c:val>
            <c:numRef>
              <c:f>'All Tables'!$G$151:$G$155</c:f>
              <c:numCache>
                <c:formatCode>0%</c:formatCode>
                <c:ptCount val="5"/>
                <c:pt idx="0">
                  <c:v>0.29770992366412213</c:v>
                </c:pt>
                <c:pt idx="1">
                  <c:v>0.22900763358778625</c:v>
                </c:pt>
                <c:pt idx="2">
                  <c:v>0.22137404580152673</c:v>
                </c:pt>
                <c:pt idx="3">
                  <c:v>0.23664122137404581</c:v>
                </c:pt>
                <c:pt idx="4">
                  <c:v>1.5267175572519083E-2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16258688"/>
        <c:axId val="116260224"/>
      </c:barChart>
      <c:catAx>
        <c:axId val="116258688"/>
        <c:scaling>
          <c:orientation val="minMax"/>
        </c:scaling>
        <c:delete val="0"/>
        <c:axPos val="b"/>
        <c:majorTickMark val="none"/>
        <c:minorTickMark val="none"/>
        <c:tickLblPos val="nextTo"/>
        <c:crossAx val="116260224"/>
        <c:crosses val="autoZero"/>
        <c:auto val="1"/>
        <c:lblAlgn val="ctr"/>
        <c:lblOffset val="100"/>
        <c:noMultiLvlLbl val="0"/>
      </c:catAx>
      <c:valAx>
        <c:axId val="1162602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crossAx val="11625868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Disabled staff by location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'All Tables'!$B$160:$C$160</c:f>
              <c:strCache>
                <c:ptCount val="1"/>
                <c:pt idx="0">
                  <c:v>Yes</c:v>
                </c:pt>
              </c:strCache>
            </c:strRef>
          </c:tx>
          <c:explosion val="25"/>
          <c:dLbls>
            <c:dLbl>
              <c:idx val="0"/>
              <c:layout>
                <c:manualLayout>
                  <c:x val="1.6457239720034995E-2"/>
                  <c:y val="6.6864246135899683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3.0936898512685915E-2"/>
                  <c:y val="1.557888597258676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</c:dLbl>
            <c:showLegendKey val="0"/>
            <c:showVal val="1"/>
            <c:showCatName val="1"/>
            <c:showSerName val="0"/>
            <c:showPercent val="1"/>
            <c:showBubbleSize val="0"/>
            <c:showLeaderLines val="1"/>
          </c:dLbls>
          <c:cat>
            <c:strRef>
              <c:f>'All Tables'!$A$162:$A$164</c:f>
              <c:strCache>
                <c:ptCount val="3"/>
                <c:pt idx="0">
                  <c:v>London</c:v>
                </c:pt>
                <c:pt idx="1">
                  <c:v>Leeds</c:v>
                </c:pt>
                <c:pt idx="2">
                  <c:v>Other</c:v>
                </c:pt>
              </c:strCache>
            </c:strRef>
          </c:cat>
          <c:val>
            <c:numRef>
              <c:f>'All Tables'!$B$162:$B$164</c:f>
              <c:numCache>
                <c:formatCode>0</c:formatCode>
                <c:ptCount val="3"/>
                <c:pt idx="0">
                  <c:v>65</c:v>
                </c:pt>
                <c:pt idx="1">
                  <c:v>56</c:v>
                </c:pt>
                <c:pt idx="2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Disability</a:t>
            </a:r>
            <a:r>
              <a:rPr lang="en-GB" baseline="0"/>
              <a:t> by location</a:t>
            </a:r>
            <a:endParaRPr lang="en-GB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Tables'!$B$160:$C$160</c:f>
              <c:strCache>
                <c:ptCount val="1"/>
                <c:pt idx="0">
                  <c:v>Yes</c:v>
                </c:pt>
              </c:strCache>
            </c:strRef>
          </c:tx>
          <c:invertIfNegative val="0"/>
          <c:cat>
            <c:strRef>
              <c:f>'All Tables'!$A$162:$A$164</c:f>
              <c:strCache>
                <c:ptCount val="3"/>
                <c:pt idx="0">
                  <c:v>London</c:v>
                </c:pt>
                <c:pt idx="1">
                  <c:v>Leeds</c:v>
                </c:pt>
                <c:pt idx="2">
                  <c:v>Other</c:v>
                </c:pt>
              </c:strCache>
            </c:strRef>
          </c:cat>
          <c:val>
            <c:numRef>
              <c:f>'All Tables'!$C$162:$C$164</c:f>
              <c:numCache>
                <c:formatCode>0%</c:formatCode>
                <c:ptCount val="3"/>
                <c:pt idx="0">
                  <c:v>5.2250803858520899E-2</c:v>
                </c:pt>
                <c:pt idx="1">
                  <c:v>8.7363494539781594E-2</c:v>
                </c:pt>
                <c:pt idx="2">
                  <c:v>4.1095890410958902E-2</c:v>
                </c:pt>
              </c:numCache>
            </c:numRef>
          </c:val>
        </c:ser>
        <c:ser>
          <c:idx val="1"/>
          <c:order val="1"/>
          <c:tx>
            <c:strRef>
              <c:f>'All Tables'!$D$160:$E$160</c:f>
              <c:strCache>
                <c:ptCount val="1"/>
                <c:pt idx="0">
                  <c:v>None</c:v>
                </c:pt>
              </c:strCache>
            </c:strRef>
          </c:tx>
          <c:invertIfNegative val="0"/>
          <c:cat>
            <c:strRef>
              <c:f>'All Tables'!$A$162:$A$164</c:f>
              <c:strCache>
                <c:ptCount val="3"/>
                <c:pt idx="0">
                  <c:v>London</c:v>
                </c:pt>
                <c:pt idx="1">
                  <c:v>Leeds</c:v>
                </c:pt>
                <c:pt idx="2">
                  <c:v>Other</c:v>
                </c:pt>
              </c:strCache>
            </c:strRef>
          </c:cat>
          <c:val>
            <c:numRef>
              <c:f>'All Tables'!$E$162:$E$164</c:f>
              <c:numCache>
                <c:formatCode>0%</c:formatCode>
                <c:ptCount val="3"/>
                <c:pt idx="0">
                  <c:v>0.87781350482315113</c:v>
                </c:pt>
                <c:pt idx="1">
                  <c:v>0.86739469578783146</c:v>
                </c:pt>
                <c:pt idx="2">
                  <c:v>0.75342465753424659</c:v>
                </c:pt>
              </c:numCache>
            </c:numRef>
          </c:val>
        </c:ser>
        <c:ser>
          <c:idx val="2"/>
          <c:order val="2"/>
          <c:tx>
            <c:strRef>
              <c:f>'All Tables'!$F$160:$G$160</c:f>
              <c:strCache>
                <c:ptCount val="1"/>
                <c:pt idx="0">
                  <c:v>Not declared</c:v>
                </c:pt>
              </c:strCache>
            </c:strRef>
          </c:tx>
          <c:invertIfNegative val="0"/>
          <c:cat>
            <c:strRef>
              <c:f>'All Tables'!$A$162:$A$164</c:f>
              <c:strCache>
                <c:ptCount val="3"/>
                <c:pt idx="0">
                  <c:v>London</c:v>
                </c:pt>
                <c:pt idx="1">
                  <c:v>Leeds</c:v>
                </c:pt>
                <c:pt idx="2">
                  <c:v>Other</c:v>
                </c:pt>
              </c:strCache>
            </c:strRef>
          </c:cat>
          <c:val>
            <c:numRef>
              <c:f>'All Tables'!$G$162:$G$164</c:f>
              <c:numCache>
                <c:formatCode>0%</c:formatCode>
                <c:ptCount val="3"/>
                <c:pt idx="0">
                  <c:v>6.9935691318327969E-2</c:v>
                </c:pt>
                <c:pt idx="1">
                  <c:v>4.5241809672386897E-2</c:v>
                </c:pt>
                <c:pt idx="2">
                  <c:v>0.20547945205479451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20473088"/>
        <c:axId val="120474624"/>
      </c:barChart>
      <c:catAx>
        <c:axId val="120473088"/>
        <c:scaling>
          <c:orientation val="minMax"/>
        </c:scaling>
        <c:delete val="0"/>
        <c:axPos val="b"/>
        <c:majorTickMark val="none"/>
        <c:minorTickMark val="none"/>
        <c:tickLblPos val="nextTo"/>
        <c:crossAx val="120474624"/>
        <c:crosses val="autoZero"/>
        <c:auto val="1"/>
        <c:lblAlgn val="ctr"/>
        <c:lblOffset val="100"/>
        <c:noMultiLvlLbl val="0"/>
      </c:catAx>
      <c:valAx>
        <c:axId val="1204746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crossAx val="12047308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Age by</a:t>
            </a:r>
            <a:r>
              <a:rPr lang="en-GB" baseline="0"/>
              <a:t> grade</a:t>
            </a:r>
            <a:endParaRPr lang="en-GB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626984592291902"/>
          <c:y val="0.20606157932268176"/>
          <c:w val="0.85339459641004589"/>
          <c:h val="0.7062820150421633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'All Tables'!$B$172:$C$172</c:f>
              <c:strCache>
                <c:ptCount val="1"/>
                <c:pt idx="0">
                  <c:v>20-29</c:v>
                </c:pt>
              </c:strCache>
            </c:strRef>
          </c:tx>
          <c:invertIfNegative val="0"/>
          <c:cat>
            <c:strRef>
              <c:f>'All Tables'!$A$174:$A$181</c:f>
              <c:strCache>
                <c:ptCount val="8"/>
                <c:pt idx="0">
                  <c:v>AO</c:v>
                </c:pt>
                <c:pt idx="1">
                  <c:v>EO</c:v>
                </c:pt>
                <c:pt idx="2">
                  <c:v>HEO</c:v>
                </c:pt>
                <c:pt idx="3">
                  <c:v>SEO</c:v>
                </c:pt>
                <c:pt idx="4">
                  <c:v>FAST ST</c:v>
                </c:pt>
                <c:pt idx="5">
                  <c:v>GRADE 7</c:v>
                </c:pt>
                <c:pt idx="6">
                  <c:v>GRADE 6</c:v>
                </c:pt>
                <c:pt idx="7">
                  <c:v>SCS</c:v>
                </c:pt>
              </c:strCache>
            </c:strRef>
          </c:cat>
          <c:val>
            <c:numRef>
              <c:f>'All Tables'!$C$174:$C$181</c:f>
              <c:numCache>
                <c:formatCode>0%</c:formatCode>
                <c:ptCount val="8"/>
                <c:pt idx="0">
                  <c:v>1.2257405515832482E-2</c:v>
                </c:pt>
                <c:pt idx="1">
                  <c:v>2.9111338100102146E-2</c:v>
                </c:pt>
                <c:pt idx="2">
                  <c:v>2.6046986721144024E-2</c:v>
                </c:pt>
                <c:pt idx="3">
                  <c:v>1.1235955056179775E-2</c:v>
                </c:pt>
                <c:pt idx="4">
                  <c:v>2.2982635342185902E-2</c:v>
                </c:pt>
                <c:pt idx="5">
                  <c:v>2.0429009193054137E-2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'All Tables'!$D$172:$E$172</c:f>
              <c:strCache>
                <c:ptCount val="1"/>
                <c:pt idx="0">
                  <c:v>30-39</c:v>
                </c:pt>
              </c:strCache>
            </c:strRef>
          </c:tx>
          <c:invertIfNegative val="0"/>
          <c:cat>
            <c:strRef>
              <c:f>'All Tables'!$A$174:$A$181</c:f>
              <c:strCache>
                <c:ptCount val="8"/>
                <c:pt idx="0">
                  <c:v>AO</c:v>
                </c:pt>
                <c:pt idx="1">
                  <c:v>EO</c:v>
                </c:pt>
                <c:pt idx="2">
                  <c:v>HEO</c:v>
                </c:pt>
                <c:pt idx="3">
                  <c:v>SEO</c:v>
                </c:pt>
                <c:pt idx="4">
                  <c:v>FAST ST</c:v>
                </c:pt>
                <c:pt idx="5">
                  <c:v>GRADE 7</c:v>
                </c:pt>
                <c:pt idx="6">
                  <c:v>GRADE 6</c:v>
                </c:pt>
                <c:pt idx="7">
                  <c:v>SCS</c:v>
                </c:pt>
              </c:strCache>
            </c:strRef>
          </c:cat>
          <c:val>
            <c:numRef>
              <c:f>'All Tables'!$E$174:$E$181</c:f>
              <c:numCache>
                <c:formatCode>0%</c:formatCode>
                <c:ptCount val="8"/>
                <c:pt idx="0">
                  <c:v>7.1501532175689483E-3</c:v>
                </c:pt>
                <c:pt idx="1">
                  <c:v>2.8600612870275793E-2</c:v>
                </c:pt>
                <c:pt idx="2">
                  <c:v>4.9540347293156282E-2</c:v>
                </c:pt>
                <c:pt idx="3">
                  <c:v>4.5965270684371805E-2</c:v>
                </c:pt>
                <c:pt idx="4">
                  <c:v>6.6394279877425941E-3</c:v>
                </c:pt>
                <c:pt idx="5">
                  <c:v>8.5291113381001024E-2</c:v>
                </c:pt>
                <c:pt idx="6">
                  <c:v>2.0429009193054137E-2</c:v>
                </c:pt>
                <c:pt idx="7">
                  <c:v>1.1235955056179775E-2</c:v>
                </c:pt>
              </c:numCache>
            </c:numRef>
          </c:val>
        </c:ser>
        <c:ser>
          <c:idx val="2"/>
          <c:order val="2"/>
          <c:tx>
            <c:strRef>
              <c:f>'All Tables'!$F$172:$G$172</c:f>
              <c:strCache>
                <c:ptCount val="1"/>
                <c:pt idx="0">
                  <c:v>40-49</c:v>
                </c:pt>
              </c:strCache>
            </c:strRef>
          </c:tx>
          <c:invertIfNegative val="0"/>
          <c:cat>
            <c:strRef>
              <c:f>'All Tables'!$A$174:$A$181</c:f>
              <c:strCache>
                <c:ptCount val="8"/>
                <c:pt idx="0">
                  <c:v>AO</c:v>
                </c:pt>
                <c:pt idx="1">
                  <c:v>EO</c:v>
                </c:pt>
                <c:pt idx="2">
                  <c:v>HEO</c:v>
                </c:pt>
                <c:pt idx="3">
                  <c:v>SEO</c:v>
                </c:pt>
                <c:pt idx="4">
                  <c:v>FAST ST</c:v>
                </c:pt>
                <c:pt idx="5">
                  <c:v>GRADE 7</c:v>
                </c:pt>
                <c:pt idx="6">
                  <c:v>GRADE 6</c:v>
                </c:pt>
                <c:pt idx="7">
                  <c:v>SCS</c:v>
                </c:pt>
              </c:strCache>
            </c:strRef>
          </c:cat>
          <c:val>
            <c:numRef>
              <c:f>'All Tables'!$G$174:$G$181</c:f>
              <c:numCache>
                <c:formatCode>0%</c:formatCode>
                <c:ptCount val="8"/>
                <c:pt idx="0">
                  <c:v>1.1746680286006129E-2</c:v>
                </c:pt>
                <c:pt idx="1">
                  <c:v>5.1072522982635343E-2</c:v>
                </c:pt>
                <c:pt idx="2">
                  <c:v>4.2390194075587334E-2</c:v>
                </c:pt>
                <c:pt idx="3">
                  <c:v>6.1797752808988762E-2</c:v>
                </c:pt>
                <c:pt idx="4">
                  <c:v>0</c:v>
                </c:pt>
                <c:pt idx="5">
                  <c:v>6.537282941777324E-2</c:v>
                </c:pt>
                <c:pt idx="6">
                  <c:v>3.268641470888662E-2</c:v>
                </c:pt>
                <c:pt idx="7">
                  <c:v>2.8600612870275793E-2</c:v>
                </c:pt>
              </c:numCache>
            </c:numRef>
          </c:val>
        </c:ser>
        <c:ser>
          <c:idx val="3"/>
          <c:order val="3"/>
          <c:tx>
            <c:strRef>
              <c:f>'All Tables'!$H$172:$I$172</c:f>
              <c:strCache>
                <c:ptCount val="1"/>
                <c:pt idx="0">
                  <c:v>50-59</c:v>
                </c:pt>
              </c:strCache>
            </c:strRef>
          </c:tx>
          <c:invertIfNegative val="0"/>
          <c:cat>
            <c:strRef>
              <c:f>'All Tables'!$A$174:$A$181</c:f>
              <c:strCache>
                <c:ptCount val="8"/>
                <c:pt idx="0">
                  <c:v>AO</c:v>
                </c:pt>
                <c:pt idx="1">
                  <c:v>EO</c:v>
                </c:pt>
                <c:pt idx="2">
                  <c:v>HEO</c:v>
                </c:pt>
                <c:pt idx="3">
                  <c:v>SEO</c:v>
                </c:pt>
                <c:pt idx="4">
                  <c:v>FAST ST</c:v>
                </c:pt>
                <c:pt idx="5">
                  <c:v>GRADE 7</c:v>
                </c:pt>
                <c:pt idx="6">
                  <c:v>GRADE 6</c:v>
                </c:pt>
                <c:pt idx="7">
                  <c:v>SCS</c:v>
                </c:pt>
              </c:strCache>
            </c:strRef>
          </c:cat>
          <c:val>
            <c:numRef>
              <c:f>'All Tables'!$I$174:$I$181</c:f>
              <c:numCache>
                <c:formatCode>0%</c:formatCode>
                <c:ptCount val="8"/>
                <c:pt idx="0">
                  <c:v>1.4300306435137897E-2</c:v>
                </c:pt>
                <c:pt idx="1">
                  <c:v>4.6986721144024517E-2</c:v>
                </c:pt>
                <c:pt idx="2">
                  <c:v>4.290091930541369E-2</c:v>
                </c:pt>
                <c:pt idx="3">
                  <c:v>5.1583248212461692E-2</c:v>
                </c:pt>
                <c:pt idx="4">
                  <c:v>0</c:v>
                </c:pt>
                <c:pt idx="5">
                  <c:v>5.6690500510725231E-2</c:v>
                </c:pt>
                <c:pt idx="6">
                  <c:v>3.8815117466802863E-2</c:v>
                </c:pt>
                <c:pt idx="7">
                  <c:v>3.3707865168539325E-2</c:v>
                </c:pt>
              </c:numCache>
            </c:numRef>
          </c:val>
        </c:ser>
        <c:ser>
          <c:idx val="4"/>
          <c:order val="4"/>
          <c:tx>
            <c:strRef>
              <c:f>'All Tables'!$J$172:$K$172</c:f>
              <c:strCache>
                <c:ptCount val="1"/>
                <c:pt idx="0">
                  <c:v>&gt;=60</c:v>
                </c:pt>
              </c:strCache>
            </c:strRef>
          </c:tx>
          <c:invertIfNegative val="0"/>
          <c:cat>
            <c:strRef>
              <c:f>'All Tables'!$A$174:$A$181</c:f>
              <c:strCache>
                <c:ptCount val="8"/>
                <c:pt idx="0">
                  <c:v>AO</c:v>
                </c:pt>
                <c:pt idx="1">
                  <c:v>EO</c:v>
                </c:pt>
                <c:pt idx="2">
                  <c:v>HEO</c:v>
                </c:pt>
                <c:pt idx="3">
                  <c:v>SEO</c:v>
                </c:pt>
                <c:pt idx="4">
                  <c:v>FAST ST</c:v>
                </c:pt>
                <c:pt idx="5">
                  <c:v>GRADE 7</c:v>
                </c:pt>
                <c:pt idx="6">
                  <c:v>GRADE 6</c:v>
                </c:pt>
                <c:pt idx="7">
                  <c:v>SCS</c:v>
                </c:pt>
              </c:strCache>
            </c:strRef>
          </c:cat>
          <c:val>
            <c:numRef>
              <c:f>'All Tables'!$K$174:$K$181</c:f>
              <c:numCache>
                <c:formatCode>0%</c:formatCode>
                <c:ptCount val="8"/>
                <c:pt idx="0">
                  <c:v>3.5750766087844742E-3</c:v>
                </c:pt>
                <c:pt idx="1">
                  <c:v>9.1930541368743617E-3</c:v>
                </c:pt>
                <c:pt idx="2">
                  <c:v>4.0858018386108275E-3</c:v>
                </c:pt>
                <c:pt idx="3">
                  <c:v>4.0858018386108275E-3</c:v>
                </c:pt>
                <c:pt idx="4">
                  <c:v>0</c:v>
                </c:pt>
                <c:pt idx="5">
                  <c:v>8.6823289070480075E-3</c:v>
                </c:pt>
                <c:pt idx="6">
                  <c:v>8.6823289070480075E-3</c:v>
                </c:pt>
                <c:pt idx="7">
                  <c:v>6.1287027579162408E-3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116593792"/>
        <c:axId val="116595328"/>
      </c:barChart>
      <c:catAx>
        <c:axId val="116593792"/>
        <c:scaling>
          <c:orientation val="minMax"/>
        </c:scaling>
        <c:delete val="0"/>
        <c:axPos val="l"/>
        <c:majorTickMark val="none"/>
        <c:minorTickMark val="none"/>
        <c:tickLblPos val="nextTo"/>
        <c:crossAx val="116595328"/>
        <c:crosses val="autoZero"/>
        <c:auto val="1"/>
        <c:lblAlgn val="ctr"/>
        <c:lblOffset val="100"/>
        <c:noMultiLvlLbl val="0"/>
      </c:catAx>
      <c:valAx>
        <c:axId val="116595328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crossAx val="11659379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Age 2012-14</a:t>
            </a:r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'All Tables'!$A$188</c:f>
              <c:strCache>
                <c:ptCount val="1"/>
                <c:pt idx="0">
                  <c:v>20-29</c:v>
                </c:pt>
              </c:strCache>
            </c:strRef>
          </c:tx>
          <c:invertIfNegative val="0"/>
          <c:cat>
            <c:numRef>
              <c:f>('All Tables'!$B$186,'All Tables'!$D$186,'All Tables'!$F$186)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('All Tables'!$C$188,'All Tables'!$E$188,'All Tables'!$G$188)</c:f>
              <c:numCache>
                <c:formatCode>0%</c:formatCode>
                <c:ptCount val="3"/>
                <c:pt idx="0">
                  <c:v>0.12</c:v>
                </c:pt>
                <c:pt idx="1">
                  <c:v>0.10779696493982208</c:v>
                </c:pt>
                <c:pt idx="2">
                  <c:v>0.12206332992849847</c:v>
                </c:pt>
              </c:numCache>
            </c:numRef>
          </c:val>
        </c:ser>
        <c:ser>
          <c:idx val="1"/>
          <c:order val="1"/>
          <c:tx>
            <c:strRef>
              <c:f>'All Tables'!$A$189</c:f>
              <c:strCache>
                <c:ptCount val="1"/>
                <c:pt idx="0">
                  <c:v>30-39</c:v>
                </c:pt>
              </c:strCache>
            </c:strRef>
          </c:tx>
          <c:invertIfNegative val="0"/>
          <c:cat>
            <c:numRef>
              <c:f>('All Tables'!$B$186,'All Tables'!$D$186,'All Tables'!$F$186)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('All Tables'!$C$189,'All Tables'!$E$189,'All Tables'!$G$189)</c:f>
              <c:numCache>
                <c:formatCode>0%</c:formatCode>
                <c:ptCount val="3"/>
                <c:pt idx="0">
                  <c:v>0.28000000000000003</c:v>
                </c:pt>
                <c:pt idx="1">
                  <c:v>0.25588697017268447</c:v>
                </c:pt>
                <c:pt idx="2">
                  <c:v>0.25485188968335037</c:v>
                </c:pt>
              </c:numCache>
            </c:numRef>
          </c:val>
        </c:ser>
        <c:ser>
          <c:idx val="2"/>
          <c:order val="2"/>
          <c:tx>
            <c:strRef>
              <c:f>'All Tables'!$A$190</c:f>
              <c:strCache>
                <c:ptCount val="1"/>
                <c:pt idx="0">
                  <c:v>40-49</c:v>
                </c:pt>
              </c:strCache>
            </c:strRef>
          </c:tx>
          <c:invertIfNegative val="0"/>
          <c:cat>
            <c:numRef>
              <c:f>('All Tables'!$B$186,'All Tables'!$D$186,'All Tables'!$F$186)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('All Tables'!$C$190,'All Tables'!$E$190,'All Tables'!$G$190)</c:f>
              <c:numCache>
                <c:formatCode>0%</c:formatCode>
                <c:ptCount val="3"/>
                <c:pt idx="0">
                  <c:v>0.31</c:v>
                </c:pt>
                <c:pt idx="1">
                  <c:v>0.30612244897959184</c:v>
                </c:pt>
                <c:pt idx="2">
                  <c:v>0.2936670071501532</c:v>
                </c:pt>
              </c:numCache>
            </c:numRef>
          </c:val>
        </c:ser>
        <c:ser>
          <c:idx val="3"/>
          <c:order val="3"/>
          <c:tx>
            <c:strRef>
              <c:f>'All Tables'!$A$191</c:f>
              <c:strCache>
                <c:ptCount val="1"/>
                <c:pt idx="0">
                  <c:v>50-59</c:v>
                </c:pt>
              </c:strCache>
            </c:strRef>
          </c:tx>
          <c:invertIfNegative val="0"/>
          <c:cat>
            <c:numRef>
              <c:f>('All Tables'!$B$186,'All Tables'!$D$186,'All Tables'!$F$186)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('All Tables'!$C$191,'All Tables'!$E$191,'All Tables'!$G$191)</c:f>
              <c:numCache>
                <c:formatCode>0%</c:formatCode>
                <c:ptCount val="3"/>
                <c:pt idx="0">
                  <c:v>0.25</c:v>
                </c:pt>
                <c:pt idx="1">
                  <c:v>0.28257456828885402</c:v>
                </c:pt>
                <c:pt idx="2">
                  <c:v>0.28498467824310519</c:v>
                </c:pt>
              </c:numCache>
            </c:numRef>
          </c:val>
        </c:ser>
        <c:ser>
          <c:idx val="4"/>
          <c:order val="4"/>
          <c:tx>
            <c:strRef>
              <c:f>'All Tables'!$A$192</c:f>
              <c:strCache>
                <c:ptCount val="1"/>
                <c:pt idx="0">
                  <c:v>&gt;=60</c:v>
                </c:pt>
              </c:strCache>
            </c:strRef>
          </c:tx>
          <c:invertIfNegative val="0"/>
          <c:cat>
            <c:numRef>
              <c:f>('All Tables'!$B$186,'All Tables'!$D$186,'All Tables'!$F$186)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('All Tables'!$C$192,'All Tables'!$E$192,'All Tables'!$G$192)</c:f>
              <c:numCache>
                <c:formatCode>0%</c:formatCode>
                <c:ptCount val="3"/>
                <c:pt idx="0">
                  <c:v>0.04</c:v>
                </c:pt>
                <c:pt idx="1">
                  <c:v>4.7619047619047616E-2</c:v>
                </c:pt>
                <c:pt idx="2">
                  <c:v>4.4433094994892751E-2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116646656"/>
        <c:axId val="116648192"/>
      </c:barChart>
      <c:catAx>
        <c:axId val="1166466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16648192"/>
        <c:crosses val="autoZero"/>
        <c:auto val="1"/>
        <c:lblAlgn val="ctr"/>
        <c:lblOffset val="100"/>
        <c:noMultiLvlLbl val="0"/>
      </c:catAx>
      <c:valAx>
        <c:axId val="11664819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crossAx val="11664665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Religion &amp; belief</a:t>
            </a:r>
            <a:r>
              <a:rPr lang="en-GB" baseline="0"/>
              <a:t> by group</a:t>
            </a:r>
            <a:endParaRPr lang="en-GB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6.2858814523184606E-2"/>
                  <c:y val="3.529199475065616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20607742782152233"/>
                  <c:y val="-3.976851851851851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7.3214348206474197E-2"/>
                  <c:y val="9.719670457859434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'All Tables'!$A$211:$A$215</c:f>
              <c:strCache>
                <c:ptCount val="5"/>
                <c:pt idx="0">
                  <c:v>Christian</c:v>
                </c:pt>
                <c:pt idx="1">
                  <c:v>No religion</c:v>
                </c:pt>
                <c:pt idx="2">
                  <c:v>Not declared</c:v>
                </c:pt>
                <c:pt idx="3">
                  <c:v>Prefer not to say</c:v>
                </c:pt>
                <c:pt idx="4">
                  <c:v>Other religions</c:v>
                </c:pt>
              </c:strCache>
            </c:strRef>
          </c:cat>
          <c:val>
            <c:numRef>
              <c:f>'All Tables'!$B$211:$B$215</c:f>
              <c:numCache>
                <c:formatCode>0</c:formatCode>
                <c:ptCount val="5"/>
                <c:pt idx="0">
                  <c:v>707</c:v>
                </c:pt>
                <c:pt idx="1">
                  <c:v>593</c:v>
                </c:pt>
                <c:pt idx="2">
                  <c:v>318</c:v>
                </c:pt>
                <c:pt idx="3">
                  <c:v>188</c:v>
                </c:pt>
                <c:pt idx="4">
                  <c:v>152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Sexual Orientation by group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6.0936898512685911E-2"/>
                  <c:y val="-8.4299358413531637E-3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9.2327209098862634E-3"/>
                  <c:y val="1.2473753280839895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1.1226815398075241E-2"/>
                  <c:y val="-1.78248031496063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25253608923884513"/>
                  <c:y val="3.5741105278506852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</c:dLbl>
            <c:showLegendKey val="0"/>
            <c:showVal val="1"/>
            <c:showCatName val="1"/>
            <c:showSerName val="0"/>
            <c:showPercent val="1"/>
            <c:showBubbleSize val="0"/>
            <c:showLeaderLines val="1"/>
          </c:dLbls>
          <c:cat>
            <c:strRef>
              <c:f>'All Tables'!$A$224:$A$227</c:f>
              <c:strCache>
                <c:ptCount val="4"/>
                <c:pt idx="0">
                  <c:v>Heterosexual/Straight</c:v>
                </c:pt>
                <c:pt idx="1">
                  <c:v>Not declared</c:v>
                </c:pt>
                <c:pt idx="2">
                  <c:v>Prefer not to say</c:v>
                </c:pt>
                <c:pt idx="3">
                  <c:v>LGB and other</c:v>
                </c:pt>
              </c:strCache>
            </c:strRef>
          </c:cat>
          <c:val>
            <c:numRef>
              <c:f>'All Tables'!$B$224:$B$227</c:f>
              <c:numCache>
                <c:formatCode>0</c:formatCode>
                <c:ptCount val="4"/>
                <c:pt idx="0">
                  <c:v>1350</c:v>
                </c:pt>
                <c:pt idx="1">
                  <c:v>335</c:v>
                </c:pt>
                <c:pt idx="2">
                  <c:v>190</c:v>
                </c:pt>
                <c:pt idx="3">
                  <c:v>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Caring responsiblities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4.5064195100612423E-2"/>
                  <c:y val="-3.2806940799066785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1276443569553805"/>
                  <c:y val="-0.15512941090696997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1.0002952755905513E-2"/>
                  <c:y val="1.3840040828229804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</c:dLbl>
            <c:showLegendKey val="0"/>
            <c:showVal val="1"/>
            <c:showCatName val="1"/>
            <c:showSerName val="0"/>
            <c:showPercent val="1"/>
            <c:showBubbleSize val="0"/>
            <c:showLeaderLines val="1"/>
          </c:dLbls>
          <c:cat>
            <c:strRef>
              <c:f>'All Tables'!$A$236:$A$238</c:f>
              <c:strCache>
                <c:ptCount val="3"/>
                <c:pt idx="0">
                  <c:v>Yes</c:v>
                </c:pt>
                <c:pt idx="1">
                  <c:v>None</c:v>
                </c:pt>
                <c:pt idx="2">
                  <c:v>Not declared</c:v>
                </c:pt>
              </c:strCache>
            </c:strRef>
          </c:cat>
          <c:val>
            <c:numRef>
              <c:f>'All Tables'!$B$236:$B$238</c:f>
              <c:numCache>
                <c:formatCode>General</c:formatCode>
                <c:ptCount val="3"/>
                <c:pt idx="0">
                  <c:v>705</c:v>
                </c:pt>
                <c:pt idx="1">
                  <c:v>919</c:v>
                </c:pt>
                <c:pt idx="2">
                  <c:v>334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GB" sz="1600"/>
              <a:t>Caring responsiblity by group (headcount)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'All Tables'!$A$244:$A$248</c:f>
              <c:strCache>
                <c:ptCount val="5"/>
                <c:pt idx="0">
                  <c:v>Children (under 18)</c:v>
                </c:pt>
                <c:pt idx="1">
                  <c:v>Disabled adult (18 and over)</c:v>
                </c:pt>
                <c:pt idx="2">
                  <c:v>Disabled children</c:v>
                </c:pt>
                <c:pt idx="3">
                  <c:v>Older people (65 and over)</c:v>
                </c:pt>
                <c:pt idx="4">
                  <c:v>Other</c:v>
                </c:pt>
              </c:strCache>
            </c:strRef>
          </c:cat>
          <c:val>
            <c:numRef>
              <c:f>'All Tables'!$B$244:$B$248</c:f>
              <c:numCache>
                <c:formatCode>General</c:formatCode>
                <c:ptCount val="5"/>
                <c:pt idx="0">
                  <c:v>547</c:v>
                </c:pt>
                <c:pt idx="1">
                  <c:v>31</c:v>
                </c:pt>
                <c:pt idx="2">
                  <c:v>9</c:v>
                </c:pt>
                <c:pt idx="3">
                  <c:v>160</c:v>
                </c:pt>
                <c:pt idx="4">
                  <c:v>45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20269824"/>
        <c:axId val="120292096"/>
      </c:barChart>
      <c:catAx>
        <c:axId val="120269824"/>
        <c:scaling>
          <c:orientation val="minMax"/>
        </c:scaling>
        <c:delete val="0"/>
        <c:axPos val="b"/>
        <c:majorTickMark val="none"/>
        <c:minorTickMark val="none"/>
        <c:tickLblPos val="nextTo"/>
        <c:crossAx val="120292096"/>
        <c:crosses val="autoZero"/>
        <c:auto val="1"/>
        <c:lblAlgn val="ctr"/>
        <c:lblOffset val="100"/>
        <c:noMultiLvlLbl val="0"/>
      </c:catAx>
      <c:valAx>
        <c:axId val="1202920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20269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Caring responsiblity by gender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Tables'!$A$255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cat>
            <c:strRef>
              <c:f>('All Tables'!$B$253,'All Tables'!$D$253,'All Tables'!$F$253)</c:f>
              <c:strCache>
                <c:ptCount val="3"/>
                <c:pt idx="0">
                  <c:v>Yes</c:v>
                </c:pt>
                <c:pt idx="1">
                  <c:v>None</c:v>
                </c:pt>
                <c:pt idx="2">
                  <c:v>Not declared</c:v>
                </c:pt>
              </c:strCache>
            </c:strRef>
          </c:cat>
          <c:val>
            <c:numRef>
              <c:f>('All Tables'!$C$255,'All Tables'!$E$255,'All Tables'!$G$255)</c:f>
              <c:numCache>
                <c:formatCode>0%</c:formatCode>
                <c:ptCount val="3"/>
                <c:pt idx="0">
                  <c:v>0.22114402451481102</c:v>
                </c:pt>
                <c:pt idx="1">
                  <c:v>0.26455566905005107</c:v>
                </c:pt>
                <c:pt idx="2">
                  <c:v>9.6527068437180799E-2</c:v>
                </c:pt>
              </c:numCache>
            </c:numRef>
          </c:val>
        </c:ser>
        <c:ser>
          <c:idx val="1"/>
          <c:order val="1"/>
          <c:tx>
            <c:strRef>
              <c:f>'All Tables'!$A$256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cat>
            <c:strRef>
              <c:f>('All Tables'!$B$253,'All Tables'!$D$253,'All Tables'!$F$253)</c:f>
              <c:strCache>
                <c:ptCount val="3"/>
                <c:pt idx="0">
                  <c:v>Yes</c:v>
                </c:pt>
                <c:pt idx="1">
                  <c:v>None</c:v>
                </c:pt>
                <c:pt idx="2">
                  <c:v>Not declared</c:v>
                </c:pt>
              </c:strCache>
            </c:strRef>
          </c:cat>
          <c:val>
            <c:numRef>
              <c:f>('All Tables'!$C$256,'All Tables'!$E$256,'All Tables'!$G$256)</c:f>
              <c:numCache>
                <c:formatCode>0%</c:formatCode>
                <c:ptCount val="3"/>
                <c:pt idx="0">
                  <c:v>0.13891726251276812</c:v>
                </c:pt>
                <c:pt idx="1">
                  <c:v>0.20480081716036772</c:v>
                </c:pt>
                <c:pt idx="2">
                  <c:v>7.4055158324821249E-2</c:v>
                </c:pt>
              </c:numCache>
            </c:numRef>
          </c:val>
        </c:ser>
        <c:ser>
          <c:idx val="2"/>
          <c:order val="2"/>
          <c:tx>
            <c:strRef>
              <c:f>'All Tables'!$A$257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strRef>
              <c:f>('All Tables'!$B$253,'All Tables'!$D$253,'All Tables'!$F$253)</c:f>
              <c:strCache>
                <c:ptCount val="3"/>
                <c:pt idx="0">
                  <c:v>Yes</c:v>
                </c:pt>
                <c:pt idx="1">
                  <c:v>None</c:v>
                </c:pt>
                <c:pt idx="2">
                  <c:v>Not declared</c:v>
                </c:pt>
              </c:strCache>
            </c:strRef>
          </c:cat>
          <c:val>
            <c:numRef>
              <c:f>('All Tables'!$C$257,'All Tables'!$E$257,'All Tables'!$G$257)</c:f>
              <c:numCache>
                <c:formatCode>0%</c:formatCode>
                <c:ptCount val="3"/>
                <c:pt idx="0">
                  <c:v>0.36006128702757917</c:v>
                </c:pt>
                <c:pt idx="1">
                  <c:v>0.46935648621041881</c:v>
                </c:pt>
                <c:pt idx="2">
                  <c:v>0.17058222676200205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20323456"/>
        <c:axId val="120530048"/>
      </c:barChart>
      <c:catAx>
        <c:axId val="120323456"/>
        <c:scaling>
          <c:orientation val="minMax"/>
        </c:scaling>
        <c:delete val="0"/>
        <c:axPos val="b"/>
        <c:majorTickMark val="none"/>
        <c:minorTickMark val="none"/>
        <c:tickLblPos val="nextTo"/>
        <c:crossAx val="120530048"/>
        <c:crosses val="autoZero"/>
        <c:auto val="1"/>
        <c:lblAlgn val="ctr"/>
        <c:lblOffset val="100"/>
        <c:noMultiLvlLbl val="0"/>
      </c:catAx>
      <c:valAx>
        <c:axId val="12053004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crossAx val="12032345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Workforce profile by gender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5.1661526684164481E-2"/>
                  <c:y val="3.0391513560804901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1.0932961504811899E-2"/>
                  <c:y val="-7.5668197725284339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</c:dLbl>
            <c:showLegendKey val="0"/>
            <c:showVal val="1"/>
            <c:showCatName val="1"/>
            <c:showSerName val="0"/>
            <c:showPercent val="1"/>
            <c:showBubbleSize val="0"/>
            <c:showLeaderLines val="1"/>
          </c:dLbls>
          <c:cat>
            <c:strRef>
              <c:f>'All Tables'!$B$18:$C$18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'All Tables'!$B$19:$C$19</c:f>
              <c:numCache>
                <c:formatCode>0</c:formatCode>
                <c:ptCount val="2"/>
                <c:pt idx="0">
                  <c:v>818</c:v>
                </c:pt>
                <c:pt idx="1">
                  <c:v>1140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Caring</a:t>
            </a:r>
            <a:r>
              <a:rPr lang="en-GB" baseline="0"/>
              <a:t> responsibilities by location</a:t>
            </a:r>
            <a:endParaRPr lang="en-GB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Tables'!$B$261:$C$261</c:f>
              <c:strCache>
                <c:ptCount val="1"/>
                <c:pt idx="0">
                  <c:v>Yes</c:v>
                </c:pt>
              </c:strCache>
            </c:strRef>
          </c:tx>
          <c:invertIfNegative val="0"/>
          <c:cat>
            <c:strRef>
              <c:f>'All Tables'!$A$263:$A$265</c:f>
              <c:strCache>
                <c:ptCount val="3"/>
                <c:pt idx="0">
                  <c:v>London</c:v>
                </c:pt>
                <c:pt idx="1">
                  <c:v>Leeds</c:v>
                </c:pt>
                <c:pt idx="2">
                  <c:v>Other</c:v>
                </c:pt>
              </c:strCache>
            </c:strRef>
          </c:cat>
          <c:val>
            <c:numRef>
              <c:f>'All Tables'!$C$263:$C$265</c:f>
              <c:numCache>
                <c:formatCode>0%</c:formatCode>
                <c:ptCount val="3"/>
                <c:pt idx="0">
                  <c:v>0.31270096463022506</c:v>
                </c:pt>
                <c:pt idx="1">
                  <c:v>0.43525741029641185</c:v>
                </c:pt>
                <c:pt idx="2">
                  <c:v>0.50684931506849318</c:v>
                </c:pt>
              </c:numCache>
            </c:numRef>
          </c:val>
        </c:ser>
        <c:ser>
          <c:idx val="1"/>
          <c:order val="1"/>
          <c:tx>
            <c:strRef>
              <c:f>'All Tables'!$D$261:$E$261</c:f>
              <c:strCache>
                <c:ptCount val="1"/>
                <c:pt idx="0">
                  <c:v>No</c:v>
                </c:pt>
              </c:strCache>
            </c:strRef>
          </c:tx>
          <c:invertIfNegative val="0"/>
          <c:cat>
            <c:strRef>
              <c:f>'All Tables'!$A$263:$A$265</c:f>
              <c:strCache>
                <c:ptCount val="3"/>
                <c:pt idx="0">
                  <c:v>London</c:v>
                </c:pt>
                <c:pt idx="1">
                  <c:v>Leeds</c:v>
                </c:pt>
                <c:pt idx="2">
                  <c:v>Other</c:v>
                </c:pt>
              </c:strCache>
            </c:strRef>
          </c:cat>
          <c:val>
            <c:numRef>
              <c:f>'All Tables'!$E$263:$E$265</c:f>
              <c:numCache>
                <c:formatCode>0%</c:formatCode>
                <c:ptCount val="3"/>
                <c:pt idx="0">
                  <c:v>0.51045016077170413</c:v>
                </c:pt>
                <c:pt idx="1">
                  <c:v>0.40873634945397813</c:v>
                </c:pt>
                <c:pt idx="2">
                  <c:v>0.30136986301369861</c:v>
                </c:pt>
              </c:numCache>
            </c:numRef>
          </c:val>
        </c:ser>
        <c:ser>
          <c:idx val="2"/>
          <c:order val="2"/>
          <c:tx>
            <c:strRef>
              <c:f>'All Tables'!$F$261:$G$261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cat>
            <c:strRef>
              <c:f>'All Tables'!$A$263:$A$265</c:f>
              <c:strCache>
                <c:ptCount val="3"/>
                <c:pt idx="0">
                  <c:v>London</c:v>
                </c:pt>
                <c:pt idx="1">
                  <c:v>Leeds</c:v>
                </c:pt>
                <c:pt idx="2">
                  <c:v>Other</c:v>
                </c:pt>
              </c:strCache>
            </c:strRef>
          </c:cat>
          <c:val>
            <c:numRef>
              <c:f>'All Tables'!$G$263:$G$265</c:f>
              <c:numCache>
                <c:formatCode>0%</c:formatCode>
                <c:ptCount val="3"/>
                <c:pt idx="0">
                  <c:v>0.17684887459807075</c:v>
                </c:pt>
                <c:pt idx="1">
                  <c:v>0.15600624024960999</c:v>
                </c:pt>
                <c:pt idx="2">
                  <c:v>0.19178082191780821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20562048"/>
        <c:axId val="120563584"/>
      </c:barChart>
      <c:catAx>
        <c:axId val="120562048"/>
        <c:scaling>
          <c:orientation val="minMax"/>
        </c:scaling>
        <c:delete val="0"/>
        <c:axPos val="b"/>
        <c:majorTickMark val="none"/>
        <c:minorTickMark val="none"/>
        <c:tickLblPos val="nextTo"/>
        <c:crossAx val="120563584"/>
        <c:crosses val="autoZero"/>
        <c:auto val="1"/>
        <c:lblAlgn val="ctr"/>
        <c:lblOffset val="100"/>
        <c:noMultiLvlLbl val="0"/>
      </c:catAx>
      <c:valAx>
        <c:axId val="12056358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crossAx val="12056204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Working pattern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1361964129483815"/>
                  <c:y val="-0.1300462962962963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3.5542760279965002E-2"/>
                  <c:y val="5.8978200641586466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</c:dLbl>
            <c:showLegendKey val="0"/>
            <c:showVal val="1"/>
            <c:showCatName val="1"/>
            <c:showSerName val="0"/>
            <c:showPercent val="1"/>
            <c:showBubbleSize val="0"/>
            <c:showLeaderLines val="1"/>
          </c:dLbls>
          <c:cat>
            <c:strRef>
              <c:f>'All Tables'!$B$273:$C$273</c:f>
              <c:strCache>
                <c:ptCount val="2"/>
                <c:pt idx="0">
                  <c:v>Full-time</c:v>
                </c:pt>
                <c:pt idx="1">
                  <c:v>Part-time</c:v>
                </c:pt>
              </c:strCache>
            </c:strRef>
          </c:cat>
          <c:val>
            <c:numRef>
              <c:f>'All Tables'!$B$274:$C$274</c:f>
              <c:numCache>
                <c:formatCode>General</c:formatCode>
                <c:ptCount val="2"/>
                <c:pt idx="0">
                  <c:v>1689</c:v>
                </c:pt>
                <c:pt idx="1">
                  <c:v>269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Working pattern by grade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'All Tables'!$B$279:$C$279</c:f>
              <c:strCache>
                <c:ptCount val="1"/>
                <c:pt idx="0">
                  <c:v>Full-time</c:v>
                </c:pt>
              </c:strCache>
            </c:strRef>
          </c:tx>
          <c:invertIfNegative val="0"/>
          <c:cat>
            <c:strRef>
              <c:f>'All Tables'!$A$281:$A$288</c:f>
              <c:strCache>
                <c:ptCount val="8"/>
                <c:pt idx="0">
                  <c:v>AO</c:v>
                </c:pt>
                <c:pt idx="1">
                  <c:v>EO</c:v>
                </c:pt>
                <c:pt idx="2">
                  <c:v>HEO</c:v>
                </c:pt>
                <c:pt idx="3">
                  <c:v>SEO</c:v>
                </c:pt>
                <c:pt idx="4">
                  <c:v>FAST ST</c:v>
                </c:pt>
                <c:pt idx="5">
                  <c:v>GRADE 7</c:v>
                </c:pt>
                <c:pt idx="6">
                  <c:v>GRADE 6</c:v>
                </c:pt>
                <c:pt idx="7">
                  <c:v>SCS</c:v>
                </c:pt>
              </c:strCache>
            </c:strRef>
          </c:cat>
          <c:val>
            <c:numRef>
              <c:f>'All Tables'!$C$281:$C$288</c:f>
              <c:numCache>
                <c:formatCode>0%</c:formatCode>
                <c:ptCount val="8"/>
                <c:pt idx="0">
                  <c:v>0.80208333333333337</c:v>
                </c:pt>
                <c:pt idx="1">
                  <c:v>0.88544891640866874</c:v>
                </c:pt>
                <c:pt idx="2">
                  <c:v>0.90092879256965941</c:v>
                </c:pt>
                <c:pt idx="3">
                  <c:v>0.85380116959064323</c:v>
                </c:pt>
                <c:pt idx="4">
                  <c:v>1</c:v>
                </c:pt>
                <c:pt idx="5">
                  <c:v>0.84017278617710578</c:v>
                </c:pt>
                <c:pt idx="6">
                  <c:v>0.82233502538071068</c:v>
                </c:pt>
                <c:pt idx="7">
                  <c:v>0.85897435897435892</c:v>
                </c:pt>
              </c:numCache>
            </c:numRef>
          </c:val>
        </c:ser>
        <c:ser>
          <c:idx val="1"/>
          <c:order val="1"/>
          <c:tx>
            <c:strRef>
              <c:f>'All Tables'!$D$279:$E$279</c:f>
              <c:strCache>
                <c:ptCount val="1"/>
                <c:pt idx="0">
                  <c:v>Part-time</c:v>
                </c:pt>
              </c:strCache>
            </c:strRef>
          </c:tx>
          <c:invertIfNegative val="0"/>
          <c:cat>
            <c:strRef>
              <c:f>'All Tables'!$A$281:$A$288</c:f>
              <c:strCache>
                <c:ptCount val="8"/>
                <c:pt idx="0">
                  <c:v>AO</c:v>
                </c:pt>
                <c:pt idx="1">
                  <c:v>EO</c:v>
                </c:pt>
                <c:pt idx="2">
                  <c:v>HEO</c:v>
                </c:pt>
                <c:pt idx="3">
                  <c:v>SEO</c:v>
                </c:pt>
                <c:pt idx="4">
                  <c:v>FAST ST</c:v>
                </c:pt>
                <c:pt idx="5">
                  <c:v>GRADE 7</c:v>
                </c:pt>
                <c:pt idx="6">
                  <c:v>GRADE 6</c:v>
                </c:pt>
                <c:pt idx="7">
                  <c:v>SCS</c:v>
                </c:pt>
              </c:strCache>
            </c:strRef>
          </c:cat>
          <c:val>
            <c:numRef>
              <c:f>'All Tables'!$E$281:$E$288</c:f>
              <c:numCache>
                <c:formatCode>0%</c:formatCode>
                <c:ptCount val="8"/>
                <c:pt idx="0">
                  <c:v>0.19791666666666666</c:v>
                </c:pt>
                <c:pt idx="1">
                  <c:v>0.11455108359133127</c:v>
                </c:pt>
                <c:pt idx="2">
                  <c:v>9.9071207430340563E-2</c:v>
                </c:pt>
                <c:pt idx="3">
                  <c:v>0.14619883040935672</c:v>
                </c:pt>
                <c:pt idx="4">
                  <c:v>0</c:v>
                </c:pt>
                <c:pt idx="5">
                  <c:v>0.15982721382289417</c:v>
                </c:pt>
                <c:pt idx="6">
                  <c:v>0.17766497461928935</c:v>
                </c:pt>
                <c:pt idx="7">
                  <c:v>0.14102564102564102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120650368"/>
        <c:axId val="122040704"/>
      </c:barChart>
      <c:catAx>
        <c:axId val="120650368"/>
        <c:scaling>
          <c:orientation val="minMax"/>
        </c:scaling>
        <c:delete val="0"/>
        <c:axPos val="b"/>
        <c:majorTickMark val="none"/>
        <c:minorTickMark val="none"/>
        <c:tickLblPos val="nextTo"/>
        <c:crossAx val="122040704"/>
        <c:crosses val="autoZero"/>
        <c:auto val="1"/>
        <c:lblAlgn val="ctr"/>
        <c:lblOffset val="100"/>
        <c:noMultiLvlLbl val="0"/>
      </c:catAx>
      <c:valAx>
        <c:axId val="1220407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crossAx val="12065036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Leavers by age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2014</c:v>
          </c:tx>
          <c:invertIfNegative val="0"/>
          <c:cat>
            <c:strRef>
              <c:f>'All Tables'!$A$297:$A$301</c:f>
              <c:strCache>
                <c:ptCount val="5"/>
                <c:pt idx="0">
                  <c:v>20-29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60+</c:v>
                </c:pt>
              </c:strCache>
            </c:strRef>
          </c:cat>
          <c:val>
            <c:numRef>
              <c:f>'All Tables'!$C$297:$C$301</c:f>
              <c:numCache>
                <c:formatCode>0%</c:formatCode>
                <c:ptCount val="5"/>
                <c:pt idx="0">
                  <c:v>0.2818181818181818</c:v>
                </c:pt>
                <c:pt idx="1">
                  <c:v>0.31818181818181818</c:v>
                </c:pt>
                <c:pt idx="2">
                  <c:v>0.10454545454545454</c:v>
                </c:pt>
                <c:pt idx="3">
                  <c:v>0.15454545454545454</c:v>
                </c:pt>
                <c:pt idx="4">
                  <c:v>0.1409090909090909</c:v>
                </c:pt>
              </c:numCache>
            </c:numRef>
          </c:val>
        </c:ser>
        <c:ser>
          <c:idx val="1"/>
          <c:order val="1"/>
          <c:tx>
            <c:v>2013</c:v>
          </c:tx>
          <c:invertIfNegative val="0"/>
          <c:cat>
            <c:strRef>
              <c:f>'All Tables'!$A$297:$A$301</c:f>
              <c:strCache>
                <c:ptCount val="5"/>
                <c:pt idx="0">
                  <c:v>20-29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60+</c:v>
                </c:pt>
              </c:strCache>
            </c:strRef>
          </c:cat>
          <c:val>
            <c:numRef>
              <c:f>'All Tables'!$E$297:$E$301</c:f>
              <c:numCache>
                <c:formatCode>0%</c:formatCode>
                <c:ptCount val="5"/>
                <c:pt idx="0">
                  <c:v>0.15834767641996558</c:v>
                </c:pt>
                <c:pt idx="1">
                  <c:v>0.30120481927710846</c:v>
                </c:pt>
                <c:pt idx="2">
                  <c:v>0.26161790017211706</c:v>
                </c:pt>
                <c:pt idx="3">
                  <c:v>0.20826161790017211</c:v>
                </c:pt>
                <c:pt idx="4">
                  <c:v>7.0567986230636828E-2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16669056"/>
        <c:axId val="121782656"/>
      </c:barChart>
      <c:catAx>
        <c:axId val="116669056"/>
        <c:scaling>
          <c:orientation val="minMax"/>
        </c:scaling>
        <c:delete val="0"/>
        <c:axPos val="b"/>
        <c:majorTickMark val="none"/>
        <c:minorTickMark val="none"/>
        <c:tickLblPos val="nextTo"/>
        <c:crossAx val="121782656"/>
        <c:crosses val="autoZero"/>
        <c:auto val="1"/>
        <c:lblAlgn val="ctr"/>
        <c:lblOffset val="100"/>
        <c:noMultiLvlLbl val="0"/>
      </c:catAx>
      <c:valAx>
        <c:axId val="1217826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crossAx val="11666905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Leavers</a:t>
            </a:r>
            <a:r>
              <a:rPr lang="en-GB" baseline="0"/>
              <a:t> by disability status</a:t>
            </a:r>
            <a:endParaRPr lang="en-GB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2014</c:v>
          </c:tx>
          <c:invertIfNegative val="0"/>
          <c:cat>
            <c:strRef>
              <c:f>'All Tables'!$A$307:$A$309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Not declared</c:v>
                </c:pt>
              </c:strCache>
            </c:strRef>
          </c:cat>
          <c:val>
            <c:numRef>
              <c:f>'All Tables'!$C$307:$C$309</c:f>
              <c:numCache>
                <c:formatCode>0%</c:formatCode>
                <c:ptCount val="3"/>
                <c:pt idx="0">
                  <c:v>7.2727272727272724E-2</c:v>
                </c:pt>
                <c:pt idx="1">
                  <c:v>0.75909090909090904</c:v>
                </c:pt>
                <c:pt idx="2">
                  <c:v>0.16818181818181818</c:v>
                </c:pt>
              </c:numCache>
            </c:numRef>
          </c:val>
        </c:ser>
        <c:ser>
          <c:idx val="1"/>
          <c:order val="1"/>
          <c:tx>
            <c:v>2013</c:v>
          </c:tx>
          <c:invertIfNegative val="0"/>
          <c:cat>
            <c:strRef>
              <c:f>'All Tables'!$A$307:$A$309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Not declared</c:v>
                </c:pt>
              </c:strCache>
            </c:strRef>
          </c:cat>
          <c:val>
            <c:numRef>
              <c:f>'All Tables'!$E$307:$E$309</c:f>
              <c:numCache>
                <c:formatCode>0%</c:formatCode>
                <c:ptCount val="3"/>
                <c:pt idx="0">
                  <c:v>5.8519793459552494E-2</c:v>
                </c:pt>
                <c:pt idx="1">
                  <c:v>0.87091222030981064</c:v>
                </c:pt>
                <c:pt idx="2">
                  <c:v>7.0567986230636828E-2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21821056"/>
        <c:axId val="121822592"/>
      </c:barChart>
      <c:catAx>
        <c:axId val="121821056"/>
        <c:scaling>
          <c:orientation val="minMax"/>
        </c:scaling>
        <c:delete val="0"/>
        <c:axPos val="b"/>
        <c:majorTickMark val="none"/>
        <c:minorTickMark val="none"/>
        <c:tickLblPos val="nextTo"/>
        <c:crossAx val="121822592"/>
        <c:crosses val="autoZero"/>
        <c:auto val="1"/>
        <c:lblAlgn val="ctr"/>
        <c:lblOffset val="100"/>
        <c:noMultiLvlLbl val="0"/>
      </c:catAx>
      <c:valAx>
        <c:axId val="1218225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crossAx val="12182105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Leavers by gender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2014</c:v>
          </c:tx>
          <c:invertIfNegative val="0"/>
          <c:cat>
            <c:strRef>
              <c:f>'All Tables'!$A$315:$A$316</c:f>
              <c:strCache>
                <c:ptCount val="2"/>
                <c:pt idx="0">
                  <c:v>Female</c:v>
                </c:pt>
                <c:pt idx="1">
                  <c:v>Male</c:v>
                </c:pt>
              </c:strCache>
            </c:strRef>
          </c:cat>
          <c:val>
            <c:numRef>
              <c:f>'All Tables'!$C$315:$C$316</c:f>
              <c:numCache>
                <c:formatCode>0%</c:formatCode>
                <c:ptCount val="2"/>
                <c:pt idx="0">
                  <c:v>0.50454545454545452</c:v>
                </c:pt>
                <c:pt idx="1">
                  <c:v>0.49545454545454548</c:v>
                </c:pt>
              </c:numCache>
            </c:numRef>
          </c:val>
        </c:ser>
        <c:ser>
          <c:idx val="1"/>
          <c:order val="1"/>
          <c:tx>
            <c:v>2013</c:v>
          </c:tx>
          <c:invertIfNegative val="0"/>
          <c:cat>
            <c:strRef>
              <c:f>'All Tables'!$A$315:$A$316</c:f>
              <c:strCache>
                <c:ptCount val="2"/>
                <c:pt idx="0">
                  <c:v>Female</c:v>
                </c:pt>
                <c:pt idx="1">
                  <c:v>Male</c:v>
                </c:pt>
              </c:strCache>
            </c:strRef>
          </c:cat>
          <c:val>
            <c:numRef>
              <c:f>'All Tables'!$E$315:$E$316</c:f>
              <c:numCache>
                <c:formatCode>0%</c:formatCode>
                <c:ptCount val="2"/>
                <c:pt idx="0">
                  <c:v>0.57314974182444067</c:v>
                </c:pt>
                <c:pt idx="1">
                  <c:v>0.42685025817555938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21902592"/>
        <c:axId val="121904128"/>
      </c:barChart>
      <c:catAx>
        <c:axId val="12190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1904128"/>
        <c:crosses val="autoZero"/>
        <c:auto val="1"/>
        <c:lblAlgn val="ctr"/>
        <c:lblOffset val="100"/>
        <c:noMultiLvlLbl val="0"/>
      </c:catAx>
      <c:valAx>
        <c:axId val="1219041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crossAx val="12190259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Leavers by ethnicity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2014</c:v>
          </c:tx>
          <c:invertIfNegative val="0"/>
          <c:cat>
            <c:strRef>
              <c:f>'All Tables'!$A$322:$A$324</c:f>
              <c:strCache>
                <c:ptCount val="3"/>
                <c:pt idx="0">
                  <c:v>White</c:v>
                </c:pt>
                <c:pt idx="1">
                  <c:v>BME</c:v>
                </c:pt>
                <c:pt idx="2">
                  <c:v>Not declared</c:v>
                </c:pt>
              </c:strCache>
            </c:strRef>
          </c:cat>
          <c:val>
            <c:numRef>
              <c:f>'All Tables'!$C$322:$C$324</c:f>
              <c:numCache>
                <c:formatCode>0%</c:formatCode>
                <c:ptCount val="3"/>
                <c:pt idx="0">
                  <c:v>0.65454545454545454</c:v>
                </c:pt>
                <c:pt idx="1">
                  <c:v>0.18181818181818182</c:v>
                </c:pt>
                <c:pt idx="2">
                  <c:v>0.16363636363636364</c:v>
                </c:pt>
              </c:numCache>
            </c:numRef>
          </c:val>
        </c:ser>
        <c:ser>
          <c:idx val="1"/>
          <c:order val="1"/>
          <c:tx>
            <c:v>2013</c:v>
          </c:tx>
          <c:invertIfNegative val="0"/>
          <c:cat>
            <c:strRef>
              <c:f>'All Tables'!$A$322:$A$324</c:f>
              <c:strCache>
                <c:ptCount val="3"/>
                <c:pt idx="0">
                  <c:v>White</c:v>
                </c:pt>
                <c:pt idx="1">
                  <c:v>BME</c:v>
                </c:pt>
                <c:pt idx="2">
                  <c:v>Not declared</c:v>
                </c:pt>
              </c:strCache>
            </c:strRef>
          </c:cat>
          <c:val>
            <c:numRef>
              <c:f>'All Tables'!$E$322:$E$324</c:f>
              <c:numCache>
                <c:formatCode>0%</c:formatCode>
                <c:ptCount val="3"/>
                <c:pt idx="0">
                  <c:v>0.79173838209982783</c:v>
                </c:pt>
                <c:pt idx="1">
                  <c:v>0.13425129087779691</c:v>
                </c:pt>
                <c:pt idx="2">
                  <c:v>7.4010327022375214E-2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21947264"/>
        <c:axId val="121948800"/>
      </c:barChart>
      <c:catAx>
        <c:axId val="121947264"/>
        <c:scaling>
          <c:orientation val="minMax"/>
        </c:scaling>
        <c:delete val="0"/>
        <c:axPos val="b"/>
        <c:majorTickMark val="none"/>
        <c:minorTickMark val="none"/>
        <c:tickLblPos val="nextTo"/>
        <c:crossAx val="121948800"/>
        <c:crosses val="autoZero"/>
        <c:auto val="1"/>
        <c:lblAlgn val="ctr"/>
        <c:lblOffset val="100"/>
        <c:noMultiLvlLbl val="0"/>
      </c:catAx>
      <c:valAx>
        <c:axId val="12194880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crossAx val="12194726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Leavers by grade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2014</c:v>
          </c:tx>
          <c:invertIfNegative val="0"/>
          <c:cat>
            <c:strRef>
              <c:f>'All Tables'!$A$330:$A$337</c:f>
              <c:strCache>
                <c:ptCount val="8"/>
                <c:pt idx="0">
                  <c:v>AO</c:v>
                </c:pt>
                <c:pt idx="1">
                  <c:v>EO</c:v>
                </c:pt>
                <c:pt idx="2">
                  <c:v>HEO</c:v>
                </c:pt>
                <c:pt idx="3">
                  <c:v>SEO</c:v>
                </c:pt>
                <c:pt idx="4">
                  <c:v>FAST ST.</c:v>
                </c:pt>
                <c:pt idx="5">
                  <c:v>Grade 7</c:v>
                </c:pt>
                <c:pt idx="6">
                  <c:v>Grade 6</c:v>
                </c:pt>
                <c:pt idx="7">
                  <c:v>SCS</c:v>
                </c:pt>
              </c:strCache>
            </c:strRef>
          </c:cat>
          <c:val>
            <c:numRef>
              <c:f>'All Tables'!$C$330:$C$337</c:f>
              <c:numCache>
                <c:formatCode>0%</c:formatCode>
                <c:ptCount val="8"/>
                <c:pt idx="0">
                  <c:v>0.19545454545454546</c:v>
                </c:pt>
                <c:pt idx="1">
                  <c:v>0.16363636363636364</c:v>
                </c:pt>
                <c:pt idx="2">
                  <c:v>0.11818181818181818</c:v>
                </c:pt>
                <c:pt idx="3">
                  <c:v>9.5454545454545459E-2</c:v>
                </c:pt>
                <c:pt idx="4">
                  <c:v>5.909090909090909E-2</c:v>
                </c:pt>
                <c:pt idx="5">
                  <c:v>0.18181818181818182</c:v>
                </c:pt>
                <c:pt idx="6">
                  <c:v>9.5454545454545459E-2</c:v>
                </c:pt>
                <c:pt idx="7">
                  <c:v>9.0909090909090912E-2</c:v>
                </c:pt>
              </c:numCache>
            </c:numRef>
          </c:val>
        </c:ser>
        <c:ser>
          <c:idx val="1"/>
          <c:order val="1"/>
          <c:tx>
            <c:v>2014</c:v>
          </c:tx>
          <c:invertIfNegative val="0"/>
          <c:cat>
            <c:strRef>
              <c:f>'All Tables'!$A$330:$A$337</c:f>
              <c:strCache>
                <c:ptCount val="8"/>
                <c:pt idx="0">
                  <c:v>AO</c:v>
                </c:pt>
                <c:pt idx="1">
                  <c:v>EO</c:v>
                </c:pt>
                <c:pt idx="2">
                  <c:v>HEO</c:v>
                </c:pt>
                <c:pt idx="3">
                  <c:v>SEO</c:v>
                </c:pt>
                <c:pt idx="4">
                  <c:v>FAST ST.</c:v>
                </c:pt>
                <c:pt idx="5">
                  <c:v>Grade 7</c:v>
                </c:pt>
                <c:pt idx="6">
                  <c:v>Grade 6</c:v>
                </c:pt>
                <c:pt idx="7">
                  <c:v>SCS</c:v>
                </c:pt>
              </c:strCache>
            </c:strRef>
          </c:cat>
          <c:val>
            <c:numRef>
              <c:f>'All Tables'!$E$330:$E$337</c:f>
              <c:numCache>
                <c:formatCode>0%</c:formatCode>
                <c:ptCount val="8"/>
                <c:pt idx="0">
                  <c:v>6.8846815834767636E-2</c:v>
                </c:pt>
                <c:pt idx="1">
                  <c:v>0.16179001721170397</c:v>
                </c:pt>
                <c:pt idx="2">
                  <c:v>0.13253012048192772</c:v>
                </c:pt>
                <c:pt idx="3">
                  <c:v>0.16351118760757316</c:v>
                </c:pt>
                <c:pt idx="4">
                  <c:v>5.3356282271944923E-2</c:v>
                </c:pt>
                <c:pt idx="5">
                  <c:v>0.19104991394148021</c:v>
                </c:pt>
                <c:pt idx="6">
                  <c:v>0.11876075731497418</c:v>
                </c:pt>
                <c:pt idx="7">
                  <c:v>0.11015490533562823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23482880"/>
        <c:axId val="123484416"/>
      </c:barChart>
      <c:catAx>
        <c:axId val="123482880"/>
        <c:scaling>
          <c:orientation val="minMax"/>
        </c:scaling>
        <c:delete val="0"/>
        <c:axPos val="b"/>
        <c:majorTickMark val="none"/>
        <c:minorTickMark val="none"/>
        <c:tickLblPos val="nextTo"/>
        <c:crossAx val="123484416"/>
        <c:crosses val="autoZero"/>
        <c:auto val="1"/>
        <c:lblAlgn val="ctr"/>
        <c:lblOffset val="100"/>
        <c:noMultiLvlLbl val="0"/>
      </c:catAx>
      <c:valAx>
        <c:axId val="12348441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crossAx val="12348288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Reasons</a:t>
            </a:r>
            <a:r>
              <a:rPr lang="en-GB" baseline="0"/>
              <a:t> for leaving 2014</a:t>
            </a:r>
            <a:endParaRPr lang="en-GB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'All Tables'!$A$344:$A$350</c:f>
              <c:strCache>
                <c:ptCount val="7"/>
                <c:pt idx="0">
                  <c:v>End of contract</c:v>
                </c:pt>
                <c:pt idx="1">
                  <c:v>Resignation</c:v>
                </c:pt>
                <c:pt idx="2">
                  <c:v>Retirement</c:v>
                </c:pt>
                <c:pt idx="3">
                  <c:v>Termination (including VES)</c:v>
                </c:pt>
                <c:pt idx="4">
                  <c:v>Transfer</c:v>
                </c:pt>
                <c:pt idx="5">
                  <c:v>Redundancy</c:v>
                </c:pt>
                <c:pt idx="6">
                  <c:v>Deceased</c:v>
                </c:pt>
              </c:strCache>
            </c:strRef>
          </c:cat>
          <c:val>
            <c:numRef>
              <c:f>'All Tables'!$C$344:$C$350</c:f>
              <c:numCache>
                <c:formatCode>0%</c:formatCode>
                <c:ptCount val="7"/>
                <c:pt idx="0">
                  <c:v>0.21818181818181817</c:v>
                </c:pt>
                <c:pt idx="1">
                  <c:v>0.28636363636363638</c:v>
                </c:pt>
                <c:pt idx="2">
                  <c:v>0.10909090909090909</c:v>
                </c:pt>
                <c:pt idx="3">
                  <c:v>4.5454545454545456E-2</c:v>
                </c:pt>
                <c:pt idx="4">
                  <c:v>0.25909090909090909</c:v>
                </c:pt>
                <c:pt idx="5">
                  <c:v>7.7272727272727271E-2</c:v>
                </c:pt>
                <c:pt idx="6">
                  <c:v>4.5454545454545452E-3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23509760"/>
        <c:axId val="123601664"/>
      </c:barChart>
      <c:catAx>
        <c:axId val="123509760"/>
        <c:scaling>
          <c:orientation val="minMax"/>
        </c:scaling>
        <c:delete val="0"/>
        <c:axPos val="b"/>
        <c:majorTickMark val="none"/>
        <c:minorTickMark val="none"/>
        <c:tickLblPos val="nextTo"/>
        <c:crossAx val="123601664"/>
        <c:crosses val="autoZero"/>
        <c:auto val="1"/>
        <c:lblAlgn val="ctr"/>
        <c:lblOffset val="100"/>
        <c:noMultiLvlLbl val="0"/>
      </c:catAx>
      <c:valAx>
        <c:axId val="1236016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crossAx val="1235097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Gender by location - London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'All Tables'!$A$29</c:f>
              <c:strCache>
                <c:ptCount val="1"/>
                <c:pt idx="0">
                  <c:v>London</c:v>
                </c:pt>
              </c:strCache>
            </c:strRef>
          </c:tx>
          <c:explosion val="25"/>
          <c:dLbls>
            <c:dLbl>
              <c:idx val="0"/>
              <c:layout>
                <c:manualLayout>
                  <c:x val="8.2143810148731414E-2"/>
                  <c:y val="-2.8768226888305628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6.9205271216097985E-2"/>
                  <c:y val="-0.12960812190142898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</c:dLbl>
            <c:showLegendKey val="0"/>
            <c:showVal val="1"/>
            <c:showCatName val="1"/>
            <c:showSerName val="0"/>
            <c:showPercent val="1"/>
            <c:showBubbleSize val="0"/>
            <c:showLeaderLines val="1"/>
          </c:dLbls>
          <c:cat>
            <c:strRef>
              <c:f>('All Tables'!$B$27,'All Tables'!$D$27)</c:f>
              <c:strCache>
                <c:ptCount val="2"/>
                <c:pt idx="0">
                  <c:v>Female</c:v>
                </c:pt>
                <c:pt idx="1">
                  <c:v>Male</c:v>
                </c:pt>
              </c:strCache>
            </c:strRef>
          </c:cat>
          <c:val>
            <c:numRef>
              <c:f>('All Tables'!$B$29,'All Tables'!$D$29)</c:f>
              <c:numCache>
                <c:formatCode>General</c:formatCode>
                <c:ptCount val="2"/>
                <c:pt idx="0">
                  <c:v>745</c:v>
                </c:pt>
                <c:pt idx="1">
                  <c:v>499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Gender by location - Leeds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'All Tables'!$A$30</c:f>
              <c:strCache>
                <c:ptCount val="1"/>
                <c:pt idx="0">
                  <c:v>Leeds</c:v>
                </c:pt>
              </c:strCache>
            </c:strRef>
          </c:tx>
          <c:explosion val="25"/>
          <c:dLbls>
            <c:dLbl>
              <c:idx val="0"/>
              <c:layout>
                <c:manualLayout>
                  <c:x val="3.0970909886264216E-2"/>
                  <c:y val="7.8254957713619136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2.8112204724409447E-2"/>
                  <c:y val="1.2058909303003791E-3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</c:dLbl>
            <c:showLegendKey val="0"/>
            <c:showVal val="1"/>
            <c:showCatName val="1"/>
            <c:showSerName val="0"/>
            <c:showPercent val="1"/>
            <c:showBubbleSize val="0"/>
            <c:showLeaderLines val="1"/>
          </c:dLbls>
          <c:cat>
            <c:strRef>
              <c:f>('All Tables'!$B$27,'All Tables'!$D$27)</c:f>
              <c:strCache>
                <c:ptCount val="2"/>
                <c:pt idx="0">
                  <c:v>Female</c:v>
                </c:pt>
                <c:pt idx="1">
                  <c:v>Male</c:v>
                </c:pt>
              </c:strCache>
            </c:strRef>
          </c:cat>
          <c:val>
            <c:numRef>
              <c:f>('All Tables'!$B$30,'All Tables'!$D$30)</c:f>
              <c:numCache>
                <c:formatCode>General</c:formatCode>
                <c:ptCount val="2"/>
                <c:pt idx="0">
                  <c:v>351</c:v>
                </c:pt>
                <c:pt idx="1">
                  <c:v>290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Gender by location</a:t>
            </a:r>
            <a:r>
              <a:rPr lang="en-US" baseline="0"/>
              <a:t> - </a:t>
            </a:r>
            <a:r>
              <a:rPr lang="en-US"/>
              <a:t>Other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'All Tables'!$A$31</c:f>
              <c:strCache>
                <c:ptCount val="1"/>
                <c:pt idx="0">
                  <c:v>Other</c:v>
                </c:pt>
              </c:strCache>
            </c:strRef>
          </c:tx>
          <c:explosion val="25"/>
          <c:dLbls>
            <c:dLbl>
              <c:idx val="0"/>
              <c:layout>
                <c:manualLayout>
                  <c:x val="4.0784230096237974E-2"/>
                  <c:y val="4.5683872849227184E-3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6.6050524934383209E-2"/>
                  <c:y val="2.5685331000291629E-3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</c:dLbl>
            <c:showLegendKey val="0"/>
            <c:showVal val="1"/>
            <c:showCatName val="1"/>
            <c:showSerName val="0"/>
            <c:showPercent val="1"/>
            <c:showBubbleSize val="0"/>
            <c:showLeaderLines val="1"/>
          </c:dLbls>
          <c:cat>
            <c:strRef>
              <c:f>('All Tables'!$B$27,'All Tables'!$D$27)</c:f>
              <c:strCache>
                <c:ptCount val="2"/>
                <c:pt idx="0">
                  <c:v>Female</c:v>
                </c:pt>
                <c:pt idx="1">
                  <c:v>Male</c:v>
                </c:pt>
              </c:strCache>
            </c:strRef>
          </c:cat>
          <c:val>
            <c:numRef>
              <c:f>('All Tables'!$B$31,'All Tables'!$D$31)</c:f>
              <c:numCache>
                <c:formatCode>General</c:formatCode>
                <c:ptCount val="2"/>
                <c:pt idx="0">
                  <c:v>44</c:v>
                </c:pt>
                <c:pt idx="1">
                  <c:v>29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Gender</a:t>
            </a:r>
            <a:r>
              <a:rPr lang="en-GB" baseline="0"/>
              <a:t> by grade (headcount)</a:t>
            </a:r>
            <a:endParaRPr lang="en-GB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Tables'!$B$36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cat>
            <c:strRef>
              <c:f>'All Tables'!$A$38:$A$45</c:f>
              <c:strCache>
                <c:ptCount val="8"/>
                <c:pt idx="0">
                  <c:v>AO</c:v>
                </c:pt>
                <c:pt idx="1">
                  <c:v>EO</c:v>
                </c:pt>
                <c:pt idx="2">
                  <c:v>HEO</c:v>
                </c:pt>
                <c:pt idx="3">
                  <c:v>SEO</c:v>
                </c:pt>
                <c:pt idx="4">
                  <c:v>FAST ST</c:v>
                </c:pt>
                <c:pt idx="5">
                  <c:v>GRADE 7</c:v>
                </c:pt>
                <c:pt idx="6">
                  <c:v>GRADE 6</c:v>
                </c:pt>
                <c:pt idx="7">
                  <c:v>SCS</c:v>
                </c:pt>
              </c:strCache>
            </c:strRef>
          </c:cat>
          <c:val>
            <c:numRef>
              <c:f>'All Tables'!$B$38:$B$45</c:f>
              <c:numCache>
                <c:formatCode>General</c:formatCode>
                <c:ptCount val="8"/>
                <c:pt idx="0">
                  <c:v>63</c:v>
                </c:pt>
                <c:pt idx="1">
                  <c:v>226</c:v>
                </c:pt>
                <c:pt idx="2">
                  <c:v>183</c:v>
                </c:pt>
                <c:pt idx="3">
                  <c:v>198</c:v>
                </c:pt>
                <c:pt idx="4">
                  <c:v>31</c:v>
                </c:pt>
                <c:pt idx="5">
                  <c:v>265</c:v>
                </c:pt>
                <c:pt idx="6">
                  <c:v>108</c:v>
                </c:pt>
                <c:pt idx="7">
                  <c:v>66</c:v>
                </c:pt>
              </c:numCache>
            </c:numRef>
          </c:val>
        </c:ser>
        <c:ser>
          <c:idx val="1"/>
          <c:order val="1"/>
          <c:tx>
            <c:strRef>
              <c:f>'All Tables'!$E$36:$G$36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cat>
            <c:strRef>
              <c:f>'All Tables'!$A$38:$A$45</c:f>
              <c:strCache>
                <c:ptCount val="8"/>
                <c:pt idx="0">
                  <c:v>AO</c:v>
                </c:pt>
                <c:pt idx="1">
                  <c:v>EO</c:v>
                </c:pt>
                <c:pt idx="2">
                  <c:v>HEO</c:v>
                </c:pt>
                <c:pt idx="3">
                  <c:v>SEO</c:v>
                </c:pt>
                <c:pt idx="4">
                  <c:v>FAST ST</c:v>
                </c:pt>
                <c:pt idx="5">
                  <c:v>GRADE 7</c:v>
                </c:pt>
                <c:pt idx="6">
                  <c:v>GRADE 6</c:v>
                </c:pt>
                <c:pt idx="7">
                  <c:v>SCS</c:v>
                </c:pt>
              </c:strCache>
            </c:strRef>
          </c:cat>
          <c:val>
            <c:numRef>
              <c:f>'All Tables'!$E$38:$E$45</c:f>
              <c:numCache>
                <c:formatCode>General</c:formatCode>
                <c:ptCount val="8"/>
                <c:pt idx="0">
                  <c:v>33</c:v>
                </c:pt>
                <c:pt idx="1">
                  <c:v>97</c:v>
                </c:pt>
                <c:pt idx="2">
                  <c:v>140</c:v>
                </c:pt>
                <c:pt idx="3">
                  <c:v>144</c:v>
                </c:pt>
                <c:pt idx="4">
                  <c:v>27</c:v>
                </c:pt>
                <c:pt idx="5">
                  <c:v>198</c:v>
                </c:pt>
                <c:pt idx="6">
                  <c:v>89</c:v>
                </c:pt>
                <c:pt idx="7">
                  <c:v>90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14187648"/>
        <c:axId val="114197632"/>
      </c:barChart>
      <c:catAx>
        <c:axId val="114187648"/>
        <c:scaling>
          <c:orientation val="minMax"/>
        </c:scaling>
        <c:delete val="0"/>
        <c:axPos val="b"/>
        <c:majorTickMark val="none"/>
        <c:minorTickMark val="none"/>
        <c:tickLblPos val="nextTo"/>
        <c:crossAx val="114197632"/>
        <c:crosses val="autoZero"/>
        <c:auto val="1"/>
        <c:lblAlgn val="ctr"/>
        <c:lblOffset val="100"/>
        <c:noMultiLvlLbl val="0"/>
      </c:catAx>
      <c:valAx>
        <c:axId val="1141976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1418764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Females by grade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Tables'!$B$36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cat>
            <c:strRef>
              <c:f>'All Tables'!$A$38:$A$45</c:f>
              <c:strCache>
                <c:ptCount val="8"/>
                <c:pt idx="0">
                  <c:v>AO</c:v>
                </c:pt>
                <c:pt idx="1">
                  <c:v>EO</c:v>
                </c:pt>
                <c:pt idx="2">
                  <c:v>HEO</c:v>
                </c:pt>
                <c:pt idx="3">
                  <c:v>SEO</c:v>
                </c:pt>
                <c:pt idx="4">
                  <c:v>FAST ST</c:v>
                </c:pt>
                <c:pt idx="5">
                  <c:v>GRADE 7</c:v>
                </c:pt>
                <c:pt idx="6">
                  <c:v>GRADE 6</c:v>
                </c:pt>
                <c:pt idx="7">
                  <c:v>SCS</c:v>
                </c:pt>
              </c:strCache>
            </c:strRef>
          </c:cat>
          <c:val>
            <c:numRef>
              <c:f>'All Tables'!$C$38:$C$45</c:f>
              <c:numCache>
                <c:formatCode>0%</c:formatCode>
                <c:ptCount val="8"/>
                <c:pt idx="0">
                  <c:v>0.65625</c:v>
                </c:pt>
                <c:pt idx="1">
                  <c:v>0.69969040247678016</c:v>
                </c:pt>
                <c:pt idx="2">
                  <c:v>0.56656346749226005</c:v>
                </c:pt>
                <c:pt idx="3">
                  <c:v>0.57894736842105265</c:v>
                </c:pt>
                <c:pt idx="4">
                  <c:v>0.53448275862068961</c:v>
                </c:pt>
                <c:pt idx="5">
                  <c:v>0.57235421166306699</c:v>
                </c:pt>
                <c:pt idx="6">
                  <c:v>0.54822335025380708</c:v>
                </c:pt>
                <c:pt idx="7">
                  <c:v>0.42307692307692307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14208128"/>
        <c:axId val="114246784"/>
      </c:barChart>
      <c:catAx>
        <c:axId val="114208128"/>
        <c:scaling>
          <c:orientation val="minMax"/>
        </c:scaling>
        <c:delete val="0"/>
        <c:axPos val="b"/>
        <c:majorTickMark val="none"/>
        <c:minorTickMark val="none"/>
        <c:tickLblPos val="nextTo"/>
        <c:crossAx val="114246784"/>
        <c:crosses val="autoZero"/>
        <c:auto val="1"/>
        <c:lblAlgn val="ctr"/>
        <c:lblOffset val="100"/>
        <c:noMultiLvlLbl val="0"/>
      </c:catAx>
      <c:valAx>
        <c:axId val="11424678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crossAx val="114208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Females by grade 2012-14</a:t>
            </a:r>
          </a:p>
        </c:rich>
      </c:tx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'All Tables'!$A$52</c:f>
              <c:strCache>
                <c:ptCount val="1"/>
                <c:pt idx="0">
                  <c:v>AO</c:v>
                </c:pt>
              </c:strCache>
            </c:strRef>
          </c:tx>
          <c:invertIfNegative val="0"/>
          <c:cat>
            <c:numRef>
              <c:f>('All Tables'!$B$50,'All Tables'!$D$50,'All Tables'!$F$50)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 formatCode="@">
                  <c:v>2014</c:v>
                </c:pt>
              </c:numCache>
            </c:numRef>
          </c:cat>
          <c:val>
            <c:numRef>
              <c:f>('All Tables'!$C$52,'All Tables'!$E$52,'All Tables'!$G$52)</c:f>
              <c:numCache>
                <c:formatCode>0%</c:formatCode>
                <c:ptCount val="3"/>
                <c:pt idx="0">
                  <c:v>3.2189750105887337E-2</c:v>
                </c:pt>
                <c:pt idx="1">
                  <c:v>3.6106750392464679E-2</c:v>
                </c:pt>
                <c:pt idx="2">
                  <c:v>3.2175689479060264E-2</c:v>
                </c:pt>
              </c:numCache>
            </c:numRef>
          </c:val>
        </c:ser>
        <c:ser>
          <c:idx val="1"/>
          <c:order val="1"/>
          <c:tx>
            <c:strRef>
              <c:f>'All Tables'!$A$53</c:f>
              <c:strCache>
                <c:ptCount val="1"/>
                <c:pt idx="0">
                  <c:v>EO</c:v>
                </c:pt>
              </c:strCache>
            </c:strRef>
          </c:tx>
          <c:invertIfNegative val="0"/>
          <c:cat>
            <c:numRef>
              <c:f>('All Tables'!$B$50,'All Tables'!$D$50,'All Tables'!$F$50)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 formatCode="@">
                  <c:v>2014</c:v>
                </c:pt>
              </c:numCache>
            </c:numRef>
          </c:cat>
          <c:val>
            <c:numRef>
              <c:f>('All Tables'!$C$53,'All Tables'!$E$53,'All Tables'!$G$53)</c:f>
              <c:numCache>
                <c:formatCode>0%</c:formatCode>
                <c:ptCount val="3"/>
                <c:pt idx="0">
                  <c:v>0.11435832274459974</c:v>
                </c:pt>
                <c:pt idx="1">
                  <c:v>0.11093668236525379</c:v>
                </c:pt>
                <c:pt idx="2">
                  <c:v>0.11542390194075587</c:v>
                </c:pt>
              </c:numCache>
            </c:numRef>
          </c:val>
        </c:ser>
        <c:ser>
          <c:idx val="2"/>
          <c:order val="2"/>
          <c:tx>
            <c:strRef>
              <c:f>'All Tables'!$A$54</c:f>
              <c:strCache>
                <c:ptCount val="1"/>
                <c:pt idx="0">
                  <c:v>HEO</c:v>
                </c:pt>
              </c:strCache>
            </c:strRef>
          </c:tx>
          <c:invertIfNegative val="0"/>
          <c:cat>
            <c:numRef>
              <c:f>('All Tables'!$B$50,'All Tables'!$D$50,'All Tables'!$F$50)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 formatCode="@">
                  <c:v>2014</c:v>
                </c:pt>
              </c:numCache>
            </c:numRef>
          </c:cat>
          <c:val>
            <c:numRef>
              <c:f>('All Tables'!$C$54,'All Tables'!$E$54,'All Tables'!$G$54)</c:f>
              <c:numCache>
                <c:formatCode>0%</c:formatCode>
                <c:ptCount val="3"/>
                <c:pt idx="0">
                  <c:v>8.3015671325709445E-2</c:v>
                </c:pt>
                <c:pt idx="1">
                  <c:v>7.7969649398220833E-2</c:v>
                </c:pt>
                <c:pt idx="2">
                  <c:v>9.3462717058222677E-2</c:v>
                </c:pt>
              </c:numCache>
            </c:numRef>
          </c:val>
        </c:ser>
        <c:ser>
          <c:idx val="3"/>
          <c:order val="3"/>
          <c:tx>
            <c:strRef>
              <c:f>'All Tables'!$A$55</c:f>
              <c:strCache>
                <c:ptCount val="1"/>
                <c:pt idx="0">
                  <c:v>SEO</c:v>
                </c:pt>
              </c:strCache>
            </c:strRef>
          </c:tx>
          <c:invertIfNegative val="0"/>
          <c:cat>
            <c:numRef>
              <c:f>('All Tables'!$B$50,'All Tables'!$D$50,'All Tables'!$F$50)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 formatCode="@">
                  <c:v>2014</c:v>
                </c:pt>
              </c:numCache>
            </c:numRef>
          </c:cat>
          <c:val>
            <c:numRef>
              <c:f>('All Tables'!$C$55,'All Tables'!$E$55,'All Tables'!$G$55)</c:f>
              <c:numCache>
                <c:formatCode>0%</c:formatCode>
                <c:ptCount val="3"/>
                <c:pt idx="0">
                  <c:v>9.7839898348157567E-2</c:v>
                </c:pt>
                <c:pt idx="1">
                  <c:v>9.6807953950811099E-2</c:v>
                </c:pt>
                <c:pt idx="2">
                  <c:v>0.10112359550561797</c:v>
                </c:pt>
              </c:numCache>
            </c:numRef>
          </c:val>
        </c:ser>
        <c:ser>
          <c:idx val="4"/>
          <c:order val="4"/>
          <c:tx>
            <c:strRef>
              <c:f>'All Tables'!$A$56</c:f>
              <c:strCache>
                <c:ptCount val="1"/>
                <c:pt idx="0">
                  <c:v>FAST ST</c:v>
                </c:pt>
              </c:strCache>
            </c:strRef>
          </c:tx>
          <c:invertIfNegative val="0"/>
          <c:cat>
            <c:numRef>
              <c:f>('All Tables'!$B$50,'All Tables'!$D$50,'All Tables'!$F$50)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 formatCode="@">
                  <c:v>2014</c:v>
                </c:pt>
              </c:numCache>
            </c:numRef>
          </c:cat>
          <c:val>
            <c:numRef>
              <c:f>('All Tables'!$C$56,'All Tables'!$E$56,'All Tables'!$G$56)</c:f>
              <c:numCache>
                <c:formatCode>0%</c:formatCode>
                <c:ptCount val="3"/>
                <c:pt idx="0">
                  <c:v>2.0753917831427361E-2</c:v>
                </c:pt>
                <c:pt idx="1">
                  <c:v>2.4594453165881738E-2</c:v>
                </c:pt>
                <c:pt idx="2">
                  <c:v>1.5832482124616958E-2</c:v>
                </c:pt>
              </c:numCache>
            </c:numRef>
          </c:val>
        </c:ser>
        <c:ser>
          <c:idx val="5"/>
          <c:order val="5"/>
          <c:tx>
            <c:strRef>
              <c:f>'All Tables'!$A$57</c:f>
              <c:strCache>
                <c:ptCount val="1"/>
                <c:pt idx="0">
                  <c:v>GRADE 7</c:v>
                </c:pt>
              </c:strCache>
            </c:strRef>
          </c:tx>
          <c:invertIfNegative val="0"/>
          <c:cat>
            <c:numRef>
              <c:f>('All Tables'!$B$50,'All Tables'!$D$50,'All Tables'!$F$50)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 formatCode="@">
                  <c:v>2014</c:v>
                </c:pt>
              </c:numCache>
            </c:numRef>
          </c:cat>
          <c:val>
            <c:numRef>
              <c:f>('All Tables'!$C$57,'All Tables'!$E$57,'All Tables'!$G$57)</c:f>
              <c:numCache>
                <c:formatCode>0%</c:formatCode>
                <c:ptCount val="3"/>
                <c:pt idx="0">
                  <c:v>0.11520542143159677</c:v>
                </c:pt>
                <c:pt idx="1">
                  <c:v>0.12611198325484041</c:v>
                </c:pt>
                <c:pt idx="2">
                  <c:v>0.13534218590398367</c:v>
                </c:pt>
              </c:numCache>
            </c:numRef>
          </c:val>
        </c:ser>
        <c:ser>
          <c:idx val="6"/>
          <c:order val="6"/>
          <c:tx>
            <c:strRef>
              <c:f>'All Tables'!$A$58</c:f>
              <c:strCache>
                <c:ptCount val="1"/>
                <c:pt idx="0">
                  <c:v>GRADE 6</c:v>
                </c:pt>
              </c:strCache>
            </c:strRef>
          </c:tx>
          <c:invertIfNegative val="0"/>
          <c:cat>
            <c:numRef>
              <c:f>('All Tables'!$B$50,'All Tables'!$D$50,'All Tables'!$F$50)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 formatCode="@">
                  <c:v>2014</c:v>
                </c:pt>
              </c:numCache>
            </c:numRef>
          </c:cat>
          <c:val>
            <c:numRef>
              <c:f>('All Tables'!$C$58,'All Tables'!$E$58,'All Tables'!$G$58)</c:f>
              <c:numCache>
                <c:formatCode>0%</c:formatCode>
                <c:ptCount val="3"/>
                <c:pt idx="0">
                  <c:v>6.8614993646759853E-2</c:v>
                </c:pt>
                <c:pt idx="1">
                  <c:v>5.6514913657770803E-2</c:v>
                </c:pt>
                <c:pt idx="2">
                  <c:v>5.515832482124617E-2</c:v>
                </c:pt>
              </c:numCache>
            </c:numRef>
          </c:val>
        </c:ser>
        <c:ser>
          <c:idx val="7"/>
          <c:order val="7"/>
          <c:tx>
            <c:strRef>
              <c:f>'All Tables'!$A$59</c:f>
              <c:strCache>
                <c:ptCount val="1"/>
                <c:pt idx="0">
                  <c:v>SCS</c:v>
                </c:pt>
              </c:strCache>
            </c:strRef>
          </c:tx>
          <c:invertIfNegative val="0"/>
          <c:cat>
            <c:numRef>
              <c:f>('All Tables'!$B$50,'All Tables'!$D$50,'All Tables'!$F$50)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 formatCode="@">
                  <c:v>2014</c:v>
                </c:pt>
              </c:numCache>
            </c:numRef>
          </c:cat>
          <c:val>
            <c:numRef>
              <c:f>('All Tables'!$C$59,'All Tables'!$E$59,'All Tables'!$G$59)</c:f>
              <c:numCache>
                <c:formatCode>0%</c:formatCode>
                <c:ptCount val="3"/>
                <c:pt idx="0">
                  <c:v>3.6425243540872509E-2</c:v>
                </c:pt>
                <c:pt idx="1">
                  <c:v>3.5583464154892726E-2</c:v>
                </c:pt>
                <c:pt idx="2">
                  <c:v>3.3707865168539325E-2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115820416"/>
        <c:axId val="115821952"/>
      </c:barChart>
      <c:catAx>
        <c:axId val="1158204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15821952"/>
        <c:crosses val="autoZero"/>
        <c:auto val="1"/>
        <c:lblAlgn val="ctr"/>
        <c:lblOffset val="100"/>
        <c:noMultiLvlLbl val="0"/>
      </c:catAx>
      <c:valAx>
        <c:axId val="11582195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crossAx val="11582041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5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Relationship Id="rId6" Type="http://schemas.openxmlformats.org/officeDocument/2006/relationships/chart" Target="../charts/chart38.xml"/><Relationship Id="rId5" Type="http://schemas.openxmlformats.org/officeDocument/2006/relationships/chart" Target="../charts/chart37.xml"/><Relationship Id="rId4" Type="http://schemas.openxmlformats.org/officeDocument/2006/relationships/chart" Target="../charts/chart3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7" Type="http://schemas.openxmlformats.org/officeDocument/2006/relationships/chart" Target="../charts/chart10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6" Type="http://schemas.openxmlformats.org/officeDocument/2006/relationships/chart" Target="../charts/chart22.xml"/><Relationship Id="rId5" Type="http://schemas.openxmlformats.org/officeDocument/2006/relationships/chart" Target="../charts/chart21.xml"/><Relationship Id="rId4" Type="http://schemas.openxmlformats.org/officeDocument/2006/relationships/chart" Target="../charts/chart20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Relationship Id="rId4" Type="http://schemas.openxmlformats.org/officeDocument/2006/relationships/chart" Target="../charts/chart30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7</xdr:col>
      <xdr:colOff>304800</xdr:colOff>
      <xdr:row>19</xdr:row>
      <xdr:rowOff>28575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25400</xdr:colOff>
      <xdr:row>20</xdr:row>
      <xdr:rowOff>12700</xdr:rowOff>
    </xdr:from>
    <xdr:to>
      <xdr:col>7</xdr:col>
      <xdr:colOff>330200</xdr:colOff>
      <xdr:row>35</xdr:row>
      <xdr:rowOff>41275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</xdr:colOff>
      <xdr:row>36</xdr:row>
      <xdr:rowOff>63500</xdr:rowOff>
    </xdr:from>
    <xdr:to>
      <xdr:col>7</xdr:col>
      <xdr:colOff>317500</xdr:colOff>
      <xdr:row>51</xdr:row>
      <xdr:rowOff>92075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7</xdr:col>
      <xdr:colOff>304800</xdr:colOff>
      <xdr:row>17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7</xdr:col>
      <xdr:colOff>304800</xdr:colOff>
      <xdr:row>32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7</xdr:col>
      <xdr:colOff>304800</xdr:colOff>
      <xdr:row>47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50</xdr:row>
      <xdr:rowOff>139700</xdr:rowOff>
    </xdr:from>
    <xdr:to>
      <xdr:col>7</xdr:col>
      <xdr:colOff>304800</xdr:colOff>
      <xdr:row>65</xdr:row>
      <xdr:rowOff>38100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65</xdr:row>
      <xdr:rowOff>127000</xdr:rowOff>
    </xdr:from>
    <xdr:to>
      <xdr:col>8</xdr:col>
      <xdr:colOff>143435</xdr:colOff>
      <xdr:row>83</xdr:row>
      <xdr:rowOff>37726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83</xdr:row>
      <xdr:rowOff>101600</xdr:rowOff>
    </xdr:from>
    <xdr:to>
      <xdr:col>8</xdr:col>
      <xdr:colOff>393700</xdr:colOff>
      <xdr:row>99</xdr:row>
      <xdr:rowOff>114300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7</xdr:col>
      <xdr:colOff>304800</xdr:colOff>
      <xdr:row>18</xdr:row>
      <xdr:rowOff>28575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7</xdr:col>
      <xdr:colOff>304800</xdr:colOff>
      <xdr:row>34</xdr:row>
      <xdr:rowOff>28575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7</xdr:col>
      <xdr:colOff>304800</xdr:colOff>
      <xdr:row>51</xdr:row>
      <xdr:rowOff>28575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53</xdr:row>
      <xdr:rowOff>53340</xdr:rowOff>
    </xdr:from>
    <xdr:to>
      <xdr:col>7</xdr:col>
      <xdr:colOff>304800</xdr:colOff>
      <xdr:row>68</xdr:row>
      <xdr:rowOff>81915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69</xdr:row>
      <xdr:rowOff>0</xdr:rowOff>
    </xdr:from>
    <xdr:to>
      <xdr:col>7</xdr:col>
      <xdr:colOff>304800</xdr:colOff>
      <xdr:row>84</xdr:row>
      <xdr:rowOff>28575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85</xdr:row>
      <xdr:rowOff>0</xdr:rowOff>
    </xdr:from>
    <xdr:to>
      <xdr:col>7</xdr:col>
      <xdr:colOff>304800</xdr:colOff>
      <xdr:row>100</xdr:row>
      <xdr:rowOff>28575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48260</xdr:colOff>
      <xdr:row>105</xdr:row>
      <xdr:rowOff>119380</xdr:rowOff>
    </xdr:from>
    <xdr:to>
      <xdr:col>7</xdr:col>
      <xdr:colOff>353060</xdr:colOff>
      <xdr:row>120</xdr:row>
      <xdr:rowOff>147955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</xdr:rowOff>
    </xdr:from>
    <xdr:to>
      <xdr:col>6</xdr:col>
      <xdr:colOff>584200</xdr:colOff>
      <xdr:row>14</xdr:row>
      <xdr:rowOff>63501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15</xdr:row>
      <xdr:rowOff>114300</xdr:rowOff>
    </xdr:from>
    <xdr:to>
      <xdr:col>7</xdr:col>
      <xdr:colOff>495300</xdr:colOff>
      <xdr:row>32</xdr:row>
      <xdr:rowOff>65367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63500</xdr:rowOff>
    </xdr:from>
    <xdr:to>
      <xdr:col>8</xdr:col>
      <xdr:colOff>132229</xdr:colOff>
      <xdr:row>51</xdr:row>
      <xdr:rowOff>88152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53</xdr:row>
      <xdr:rowOff>12700</xdr:rowOff>
    </xdr:from>
    <xdr:to>
      <xdr:col>7</xdr:col>
      <xdr:colOff>327212</xdr:colOff>
      <xdr:row>70</xdr:row>
      <xdr:rowOff>83857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71</xdr:row>
      <xdr:rowOff>12700</xdr:rowOff>
    </xdr:from>
    <xdr:to>
      <xdr:col>7</xdr:col>
      <xdr:colOff>304800</xdr:colOff>
      <xdr:row>86</xdr:row>
      <xdr:rowOff>41275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86</xdr:row>
      <xdr:rowOff>114300</xdr:rowOff>
    </xdr:from>
    <xdr:to>
      <xdr:col>7</xdr:col>
      <xdr:colOff>304800</xdr:colOff>
      <xdr:row>101</xdr:row>
      <xdr:rowOff>142875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8</xdr:col>
      <xdr:colOff>143435</xdr:colOff>
      <xdr:row>20</xdr:row>
      <xdr:rowOff>66115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20</xdr:row>
      <xdr:rowOff>101600</xdr:rowOff>
    </xdr:from>
    <xdr:to>
      <xdr:col>7</xdr:col>
      <xdr:colOff>304800</xdr:colOff>
      <xdr:row>35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35</xdr:row>
      <xdr:rowOff>79375</xdr:rowOff>
    </xdr:from>
    <xdr:to>
      <xdr:col>7</xdr:col>
      <xdr:colOff>304800</xdr:colOff>
      <xdr:row>49</xdr:row>
      <xdr:rowOff>142875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51</xdr:row>
      <xdr:rowOff>167640</xdr:rowOff>
    </xdr:from>
    <xdr:to>
      <xdr:col>7</xdr:col>
      <xdr:colOff>304800</xdr:colOff>
      <xdr:row>66</xdr:row>
      <xdr:rowOff>60960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15240</xdr:colOff>
      <xdr:row>67</xdr:row>
      <xdr:rowOff>7620</xdr:rowOff>
    </xdr:from>
    <xdr:to>
      <xdr:col>7</xdr:col>
      <xdr:colOff>320040</xdr:colOff>
      <xdr:row>81</xdr:row>
      <xdr:rowOff>83820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82</xdr:row>
      <xdr:rowOff>68580</xdr:rowOff>
    </xdr:from>
    <xdr:to>
      <xdr:col>7</xdr:col>
      <xdr:colOff>304800</xdr:colOff>
      <xdr:row>96</xdr:row>
      <xdr:rowOff>144780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38100</xdr:rowOff>
    </xdr:from>
    <xdr:to>
      <xdr:col>8</xdr:col>
      <xdr:colOff>482600</xdr:colOff>
      <xdr:row>19</xdr:row>
      <xdr:rowOff>126999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20</xdr:row>
      <xdr:rowOff>38100</xdr:rowOff>
    </xdr:from>
    <xdr:to>
      <xdr:col>7</xdr:col>
      <xdr:colOff>304800</xdr:colOff>
      <xdr:row>34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7</xdr:col>
      <xdr:colOff>304800</xdr:colOff>
      <xdr:row>17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7</xdr:col>
      <xdr:colOff>304800</xdr:colOff>
      <xdr:row>17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7</xdr:col>
      <xdr:colOff>304800</xdr:colOff>
      <xdr:row>17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7</xdr:col>
      <xdr:colOff>304800</xdr:colOff>
      <xdr:row>32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48260</xdr:colOff>
      <xdr:row>33</xdr:row>
      <xdr:rowOff>152400</xdr:rowOff>
    </xdr:from>
    <xdr:to>
      <xdr:col>7</xdr:col>
      <xdr:colOff>353060</xdr:colOff>
      <xdr:row>48</xdr:row>
      <xdr:rowOff>45720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114300</xdr:colOff>
      <xdr:row>50</xdr:row>
      <xdr:rowOff>160020</xdr:rowOff>
    </xdr:from>
    <xdr:to>
      <xdr:col>7</xdr:col>
      <xdr:colOff>419100</xdr:colOff>
      <xdr:row>65</xdr:row>
      <xdr:rowOff>63500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7</xdr:col>
      <xdr:colOff>304800</xdr:colOff>
      <xdr:row>17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17</xdr:row>
      <xdr:rowOff>165100</xdr:rowOff>
    </xdr:from>
    <xdr:to>
      <xdr:col>7</xdr:col>
      <xdr:colOff>469901</xdr:colOff>
      <xdr:row>33</xdr:row>
      <xdr:rowOff>155761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51"/>
  <sheetViews>
    <sheetView tabSelected="1" topLeftCell="A334" zoomScale="85" zoomScaleNormal="85" workbookViewId="0">
      <selection activeCell="B347" sqref="B347"/>
    </sheetView>
  </sheetViews>
  <sheetFormatPr defaultColWidth="9.109375" defaultRowHeight="13.8" x14ac:dyDescent="0.25"/>
  <cols>
    <col min="1" max="1" width="53.88671875" style="2" bestFit="1" customWidth="1"/>
    <col min="2" max="2" width="11" style="2" bestFit="1" customWidth="1"/>
    <col min="3" max="5" width="9.109375" style="2"/>
    <col min="6" max="6" width="10.5546875" style="2" bestFit="1" customWidth="1"/>
    <col min="7" max="8" width="9.33203125" style="2" bestFit="1" customWidth="1"/>
    <col min="9" max="9" width="12.5546875" style="2" bestFit="1" customWidth="1"/>
    <col min="10" max="13" width="9.109375" style="2"/>
    <col min="14" max="14" width="10.33203125" style="51" bestFit="1" customWidth="1"/>
    <col min="15" max="16384" width="9.109375" style="2"/>
  </cols>
  <sheetData>
    <row r="2" spans="1:10" ht="18" x14ac:dyDescent="0.25">
      <c r="A2" s="1" t="s">
        <v>73</v>
      </c>
    </row>
    <row r="3" spans="1:10" ht="18" x14ac:dyDescent="0.25">
      <c r="A3" s="1"/>
    </row>
    <row r="4" spans="1:10" ht="14.25" x14ac:dyDescent="0.2">
      <c r="A4" s="3" t="s">
        <v>64</v>
      </c>
    </row>
    <row r="5" spans="1:10" ht="18" x14ac:dyDescent="0.25">
      <c r="A5" s="1"/>
    </row>
    <row r="6" spans="1:10" ht="14.25" x14ac:dyDescent="0.2">
      <c r="A6" s="7" t="s">
        <v>65</v>
      </c>
      <c r="B6" s="55" t="s">
        <v>20</v>
      </c>
      <c r="C6" s="55" t="s">
        <v>68</v>
      </c>
      <c r="D6" s="55" t="s">
        <v>69</v>
      </c>
      <c r="E6" s="55" t="s">
        <v>70</v>
      </c>
      <c r="F6" s="55" t="s">
        <v>16</v>
      </c>
      <c r="G6" s="55" t="s">
        <v>15</v>
      </c>
      <c r="H6" s="55" t="s">
        <v>14</v>
      </c>
      <c r="I6" s="55" t="s">
        <v>13</v>
      </c>
      <c r="J6" s="55" t="s">
        <v>8</v>
      </c>
    </row>
    <row r="7" spans="1:10" ht="14.25" x14ac:dyDescent="0.2">
      <c r="A7" s="7" t="s">
        <v>66</v>
      </c>
      <c r="B7" s="55">
        <v>156</v>
      </c>
      <c r="C7" s="55">
        <v>197</v>
      </c>
      <c r="D7" s="55">
        <v>463</v>
      </c>
      <c r="E7" s="55">
        <v>58</v>
      </c>
      <c r="F7" s="55">
        <v>342</v>
      </c>
      <c r="G7" s="55">
        <v>323</v>
      </c>
      <c r="H7" s="55">
        <v>323</v>
      </c>
      <c r="I7" s="55">
        <v>96</v>
      </c>
      <c r="J7" s="55">
        <v>1958</v>
      </c>
    </row>
    <row r="8" spans="1:10" ht="14.25" x14ac:dyDescent="0.2">
      <c r="A8" s="7" t="s">
        <v>67</v>
      </c>
      <c r="B8" s="45">
        <v>7.9673135852911137E-2</v>
      </c>
      <c r="C8" s="45">
        <v>0.10061287027579162</v>
      </c>
      <c r="D8" s="45">
        <v>0.23646578140960164</v>
      </c>
      <c r="E8" s="45">
        <v>2.9622063329928498E-2</v>
      </c>
      <c r="F8" s="56">
        <v>0.17466802860061287</v>
      </c>
      <c r="G8" s="45">
        <v>0.16496424923391215</v>
      </c>
      <c r="H8" s="45">
        <v>0.16496424923391215</v>
      </c>
      <c r="I8" s="45">
        <v>4.9029622063329927E-2</v>
      </c>
      <c r="J8" s="45">
        <v>1</v>
      </c>
    </row>
    <row r="9" spans="1:10" ht="15" x14ac:dyDescent="0.25">
      <c r="A9" s="26"/>
    </row>
    <row r="10" spans="1:10" ht="14.25" x14ac:dyDescent="0.2">
      <c r="A10" s="3" t="s">
        <v>71</v>
      </c>
      <c r="B10" s="3"/>
      <c r="C10" s="3"/>
      <c r="D10" s="3"/>
      <c r="E10" s="3"/>
    </row>
    <row r="11" spans="1:10" ht="14.25" x14ac:dyDescent="0.2">
      <c r="A11" s="4"/>
      <c r="B11" s="4"/>
      <c r="C11" s="4"/>
      <c r="D11" s="4"/>
      <c r="E11" s="4"/>
    </row>
    <row r="12" spans="1:10" ht="14.25" x14ac:dyDescent="0.2">
      <c r="A12" s="5"/>
      <c r="B12" s="6" t="s">
        <v>0</v>
      </c>
      <c r="C12" s="6" t="s">
        <v>1</v>
      </c>
      <c r="D12" s="6" t="s">
        <v>2</v>
      </c>
      <c r="E12" s="6" t="s">
        <v>3</v>
      </c>
    </row>
    <row r="13" spans="1:10" ht="14.25" x14ac:dyDescent="0.2">
      <c r="A13" s="7" t="s">
        <v>4</v>
      </c>
      <c r="B13" s="8">
        <v>1244</v>
      </c>
      <c r="C13" s="8">
        <v>641</v>
      </c>
      <c r="D13" s="8">
        <v>73</v>
      </c>
      <c r="E13" s="9">
        <v>1958</v>
      </c>
    </row>
    <row r="14" spans="1:10" ht="14.25" x14ac:dyDescent="0.2">
      <c r="A14" s="7" t="s">
        <v>5</v>
      </c>
      <c r="B14" s="10">
        <v>0.63534218590398361</v>
      </c>
      <c r="C14" s="10">
        <v>0.32737487231869256</v>
      </c>
      <c r="D14" s="10">
        <v>3.7282941777323803E-2</v>
      </c>
      <c r="E14" s="10">
        <v>1</v>
      </c>
    </row>
    <row r="15" spans="1:10" ht="14.25" x14ac:dyDescent="0.2">
      <c r="A15" s="13"/>
      <c r="B15" s="57"/>
      <c r="C15" s="57"/>
      <c r="D15" s="57"/>
      <c r="E15" s="57"/>
    </row>
    <row r="16" spans="1:10" ht="14.25" x14ac:dyDescent="0.2">
      <c r="A16" s="13" t="s">
        <v>72</v>
      </c>
      <c r="B16" s="57"/>
      <c r="C16" s="57"/>
      <c r="D16" s="57"/>
      <c r="E16" s="57"/>
    </row>
    <row r="17" spans="1:14" ht="14.25" x14ac:dyDescent="0.2">
      <c r="A17" s="13"/>
      <c r="B17" s="57"/>
      <c r="C17" s="57"/>
      <c r="D17" s="57"/>
      <c r="E17" s="57"/>
    </row>
    <row r="18" spans="1:14" ht="14.25" x14ac:dyDescent="0.2">
      <c r="A18" s="7" t="s">
        <v>47</v>
      </c>
      <c r="B18" s="10" t="s">
        <v>7</v>
      </c>
      <c r="C18" s="10" t="s">
        <v>6</v>
      </c>
      <c r="D18" s="10" t="s">
        <v>8</v>
      </c>
      <c r="E18" s="57"/>
    </row>
    <row r="19" spans="1:14" ht="14.25" x14ac:dyDescent="0.2">
      <c r="A19" s="7" t="s">
        <v>66</v>
      </c>
      <c r="B19" s="41">
        <v>818</v>
      </c>
      <c r="C19" s="41">
        <v>1140</v>
      </c>
      <c r="D19" s="41">
        <v>1958</v>
      </c>
      <c r="E19" s="57"/>
    </row>
    <row r="20" spans="1:14" ht="14.25" x14ac:dyDescent="0.2">
      <c r="A20" s="7" t="s">
        <v>67</v>
      </c>
      <c r="B20" s="10">
        <v>0.41777323799795713</v>
      </c>
      <c r="C20" s="10">
        <v>0.58222676200204293</v>
      </c>
      <c r="D20" s="10">
        <v>1</v>
      </c>
      <c r="E20" s="57"/>
    </row>
    <row r="21" spans="1:14" ht="14.25" x14ac:dyDescent="0.2">
      <c r="A21" s="13"/>
      <c r="B21" s="57"/>
      <c r="C21" s="57"/>
      <c r="D21" s="57"/>
      <c r="E21" s="57"/>
    </row>
    <row r="23" spans="1:14" ht="17.399999999999999" x14ac:dyDescent="0.3">
      <c r="A23" s="11" t="s">
        <v>96</v>
      </c>
      <c r="B23" s="12"/>
      <c r="C23" s="13"/>
      <c r="D23" s="13"/>
      <c r="E23" s="13"/>
      <c r="F23" s="13"/>
      <c r="G23" s="13"/>
      <c r="H23" s="13"/>
      <c r="I23" s="13"/>
    </row>
    <row r="24" spans="1:14" ht="17.399999999999999" x14ac:dyDescent="0.3">
      <c r="A24" s="11"/>
      <c r="B24" s="12"/>
      <c r="C24" s="13"/>
      <c r="D24" s="13"/>
      <c r="E24" s="13"/>
      <c r="F24" s="13"/>
      <c r="G24" s="13"/>
      <c r="H24" s="13"/>
      <c r="I24" s="13"/>
    </row>
    <row r="25" spans="1:14" x14ac:dyDescent="0.25">
      <c r="A25" s="13" t="s">
        <v>74</v>
      </c>
      <c r="B25" s="13"/>
      <c r="C25" s="13"/>
      <c r="D25" s="13"/>
      <c r="E25" s="13"/>
      <c r="F25" s="13"/>
      <c r="G25" s="13"/>
      <c r="H25" s="13"/>
      <c r="I25" s="13"/>
    </row>
    <row r="26" spans="1:14" x14ac:dyDescent="0.25">
      <c r="A26" s="13"/>
      <c r="B26" s="13"/>
      <c r="C26" s="13"/>
      <c r="D26" s="13"/>
      <c r="E26" s="13"/>
      <c r="F26" s="13"/>
      <c r="G26" s="13"/>
      <c r="H26" s="13"/>
      <c r="I26" s="13"/>
    </row>
    <row r="27" spans="1:14" x14ac:dyDescent="0.25">
      <c r="A27" s="13"/>
      <c r="B27" s="58" t="s">
        <v>6</v>
      </c>
      <c r="C27" s="59"/>
      <c r="D27" s="58" t="s">
        <v>7</v>
      </c>
      <c r="E27" s="59"/>
      <c r="F27" s="58" t="s">
        <v>8</v>
      </c>
      <c r="G27" s="59"/>
      <c r="L27" s="51"/>
      <c r="N27" s="2"/>
    </row>
    <row r="28" spans="1:14" x14ac:dyDescent="0.25">
      <c r="A28" s="7"/>
      <c r="B28" s="17" t="s">
        <v>4</v>
      </c>
      <c r="C28" s="17" t="s">
        <v>5</v>
      </c>
      <c r="D28" s="17" t="s">
        <v>4</v>
      </c>
      <c r="E28" s="17" t="s">
        <v>5</v>
      </c>
      <c r="F28" s="17" t="s">
        <v>4</v>
      </c>
      <c r="G28" s="25" t="s">
        <v>5</v>
      </c>
      <c r="L28" s="51"/>
      <c r="N28" s="2"/>
    </row>
    <row r="29" spans="1:14" x14ac:dyDescent="0.25">
      <c r="A29" s="14" t="s">
        <v>0</v>
      </c>
      <c r="B29" s="15">
        <v>745</v>
      </c>
      <c r="C29" s="16">
        <v>0.59887459807073951</v>
      </c>
      <c r="D29" s="15">
        <v>499</v>
      </c>
      <c r="E29" s="16">
        <v>0.40112540192926044</v>
      </c>
      <c r="F29" s="25">
        <v>1244</v>
      </c>
      <c r="G29" s="72">
        <v>1</v>
      </c>
      <c r="L29" s="51"/>
      <c r="N29" s="2"/>
    </row>
    <row r="30" spans="1:14" x14ac:dyDescent="0.25">
      <c r="A30" s="14" t="s">
        <v>1</v>
      </c>
      <c r="B30" s="15">
        <v>351</v>
      </c>
      <c r="C30" s="16">
        <v>0.5475819032761311</v>
      </c>
      <c r="D30" s="15">
        <v>290</v>
      </c>
      <c r="E30" s="16">
        <v>0.45241809672386896</v>
      </c>
      <c r="F30" s="25">
        <v>641</v>
      </c>
      <c r="G30" s="72">
        <v>1</v>
      </c>
      <c r="L30" s="51"/>
      <c r="N30" s="2"/>
    </row>
    <row r="31" spans="1:14" x14ac:dyDescent="0.25">
      <c r="A31" s="14" t="s">
        <v>2</v>
      </c>
      <c r="B31" s="15">
        <v>44</v>
      </c>
      <c r="C31" s="16">
        <v>0.60273972602739723</v>
      </c>
      <c r="D31" s="15">
        <v>29</v>
      </c>
      <c r="E31" s="16">
        <v>0.39726027397260272</v>
      </c>
      <c r="F31" s="25">
        <v>73</v>
      </c>
      <c r="G31" s="72">
        <v>1</v>
      </c>
      <c r="L31" s="51"/>
      <c r="N31" s="2"/>
    </row>
    <row r="32" spans="1:14" x14ac:dyDescent="0.25">
      <c r="A32" s="14" t="s">
        <v>8</v>
      </c>
      <c r="B32" s="15">
        <v>1140</v>
      </c>
      <c r="C32" s="16">
        <v>0.58222676200204293</v>
      </c>
      <c r="D32" s="15">
        <v>818</v>
      </c>
      <c r="E32" s="16">
        <v>0.41777323799795713</v>
      </c>
      <c r="F32" s="25">
        <v>1958</v>
      </c>
      <c r="G32" s="72">
        <v>1</v>
      </c>
      <c r="L32" s="51"/>
      <c r="N32" s="2"/>
    </row>
    <row r="33" spans="1:16" x14ac:dyDescent="0.25">
      <c r="A33" s="20"/>
      <c r="B33" s="21"/>
      <c r="C33" s="22"/>
      <c r="D33" s="21"/>
      <c r="E33" s="22"/>
      <c r="G33" s="73"/>
      <c r="H33" s="13"/>
      <c r="I33" s="13"/>
    </row>
    <row r="34" spans="1:16" x14ac:dyDescent="0.25">
      <c r="A34" s="13" t="s">
        <v>75</v>
      </c>
      <c r="B34" s="13"/>
      <c r="C34" s="13"/>
      <c r="D34" s="13"/>
      <c r="E34" s="13"/>
      <c r="F34" s="13"/>
      <c r="G34" s="13"/>
      <c r="H34" s="13"/>
      <c r="I34" s="13"/>
    </row>
    <row r="35" spans="1:16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N35" s="2"/>
      <c r="P35" s="51"/>
    </row>
    <row r="36" spans="1:16" x14ac:dyDescent="0.25">
      <c r="A36" s="7"/>
      <c r="B36" s="46" t="s">
        <v>6</v>
      </c>
      <c r="C36" s="47"/>
      <c r="D36" s="47"/>
      <c r="E36" s="88" t="s">
        <v>7</v>
      </c>
      <c r="F36" s="89"/>
      <c r="G36" s="90"/>
      <c r="H36" s="88" t="s">
        <v>8</v>
      </c>
      <c r="I36" s="90"/>
      <c r="N36" s="52"/>
    </row>
    <row r="37" spans="1:16" ht="27.6" x14ac:dyDescent="0.25">
      <c r="A37" s="7"/>
      <c r="B37" s="17" t="s">
        <v>9</v>
      </c>
      <c r="C37" s="18" t="s">
        <v>21</v>
      </c>
      <c r="D37" s="18" t="s">
        <v>22</v>
      </c>
      <c r="E37" s="17" t="s">
        <v>9</v>
      </c>
      <c r="F37" s="18" t="s">
        <v>23</v>
      </c>
      <c r="G37" s="18" t="s">
        <v>24</v>
      </c>
      <c r="H37" s="17" t="s">
        <v>9</v>
      </c>
      <c r="I37" s="17" t="s">
        <v>10</v>
      </c>
      <c r="N37" s="52"/>
    </row>
    <row r="38" spans="1:16" x14ac:dyDescent="0.25">
      <c r="A38" s="14" t="s">
        <v>13</v>
      </c>
      <c r="B38" s="15">
        <v>63</v>
      </c>
      <c r="C38" s="16">
        <v>0.65625</v>
      </c>
      <c r="D38" s="16">
        <v>5.526315789473684E-2</v>
      </c>
      <c r="E38" s="15">
        <v>33</v>
      </c>
      <c r="F38" s="16">
        <v>0.34375</v>
      </c>
      <c r="G38" s="16">
        <v>4.0342298288508556E-2</v>
      </c>
      <c r="H38" s="15">
        <v>96</v>
      </c>
      <c r="I38" s="16">
        <v>1</v>
      </c>
      <c r="N38" s="53"/>
    </row>
    <row r="39" spans="1:16" x14ac:dyDescent="0.25">
      <c r="A39" s="14" t="s">
        <v>14</v>
      </c>
      <c r="B39" s="15">
        <v>226</v>
      </c>
      <c r="C39" s="16">
        <v>0.69969040247678016</v>
      </c>
      <c r="D39" s="16">
        <v>0.19824561403508772</v>
      </c>
      <c r="E39" s="15">
        <v>97</v>
      </c>
      <c r="F39" s="16">
        <v>0.30030959752321984</v>
      </c>
      <c r="G39" s="16">
        <v>0.11858190709046455</v>
      </c>
      <c r="H39" s="15">
        <v>323</v>
      </c>
      <c r="I39" s="16">
        <v>1</v>
      </c>
      <c r="N39" s="53"/>
    </row>
    <row r="40" spans="1:16" x14ac:dyDescent="0.25">
      <c r="A40" s="14" t="s">
        <v>15</v>
      </c>
      <c r="B40" s="15">
        <v>183</v>
      </c>
      <c r="C40" s="16">
        <v>0.56656346749226005</v>
      </c>
      <c r="D40" s="16">
        <v>0.16052631578947368</v>
      </c>
      <c r="E40" s="15">
        <v>140</v>
      </c>
      <c r="F40" s="16">
        <v>0.43343653250773995</v>
      </c>
      <c r="G40" s="16">
        <v>0.17114914425427874</v>
      </c>
      <c r="H40" s="15">
        <v>323</v>
      </c>
      <c r="I40" s="16">
        <v>1</v>
      </c>
      <c r="N40" s="53"/>
    </row>
    <row r="41" spans="1:16" x14ac:dyDescent="0.25">
      <c r="A41" s="14" t="s">
        <v>16</v>
      </c>
      <c r="B41" s="15">
        <v>198</v>
      </c>
      <c r="C41" s="16">
        <v>0.57894736842105265</v>
      </c>
      <c r="D41" s="16">
        <v>0.1736842105263158</v>
      </c>
      <c r="E41" s="15">
        <v>144</v>
      </c>
      <c r="F41" s="16">
        <v>0.42105263157894735</v>
      </c>
      <c r="G41" s="16">
        <v>0.17603911980440098</v>
      </c>
      <c r="H41" s="15">
        <v>342</v>
      </c>
      <c r="I41" s="16">
        <v>1</v>
      </c>
      <c r="N41" s="53"/>
    </row>
    <row r="42" spans="1:16" x14ac:dyDescent="0.25">
      <c r="A42" s="14" t="s">
        <v>17</v>
      </c>
      <c r="B42" s="15">
        <v>31</v>
      </c>
      <c r="C42" s="16">
        <v>0.53448275862068961</v>
      </c>
      <c r="D42" s="16">
        <v>2.7192982456140352E-2</v>
      </c>
      <c r="E42" s="15">
        <v>27</v>
      </c>
      <c r="F42" s="16">
        <v>0.46551724137931033</v>
      </c>
      <c r="G42" s="16">
        <v>3.3007334963325183E-2</v>
      </c>
      <c r="H42" s="15">
        <v>58</v>
      </c>
      <c r="I42" s="16">
        <v>1</v>
      </c>
      <c r="N42" s="53"/>
    </row>
    <row r="43" spans="1:16" x14ac:dyDescent="0.25">
      <c r="A43" s="14" t="s">
        <v>18</v>
      </c>
      <c r="B43" s="15">
        <v>265</v>
      </c>
      <c r="C43" s="16">
        <v>0.57235421166306699</v>
      </c>
      <c r="D43" s="16">
        <v>0.23245614035087719</v>
      </c>
      <c r="E43" s="15">
        <v>198</v>
      </c>
      <c r="F43" s="16">
        <v>0.42764578833693306</v>
      </c>
      <c r="G43" s="16">
        <v>0.24205378973105135</v>
      </c>
      <c r="H43" s="15">
        <v>463</v>
      </c>
      <c r="I43" s="16">
        <v>1</v>
      </c>
      <c r="N43" s="53"/>
    </row>
    <row r="44" spans="1:16" x14ac:dyDescent="0.25">
      <c r="A44" s="14" t="s">
        <v>19</v>
      </c>
      <c r="B44" s="15">
        <v>108</v>
      </c>
      <c r="C44" s="16">
        <v>0.54822335025380708</v>
      </c>
      <c r="D44" s="16">
        <v>9.4736842105263161E-2</v>
      </c>
      <c r="E44" s="15">
        <v>89</v>
      </c>
      <c r="F44" s="16">
        <v>0.45177664974619292</v>
      </c>
      <c r="G44" s="16">
        <v>0.10880195599022005</v>
      </c>
      <c r="H44" s="15">
        <v>197</v>
      </c>
      <c r="I44" s="16">
        <v>1</v>
      </c>
      <c r="N44" s="53"/>
    </row>
    <row r="45" spans="1:16" x14ac:dyDescent="0.25">
      <c r="A45" s="14" t="s">
        <v>20</v>
      </c>
      <c r="B45" s="15">
        <v>66</v>
      </c>
      <c r="C45" s="16">
        <v>0.42307692307692307</v>
      </c>
      <c r="D45" s="16">
        <v>5.7894736842105263E-2</v>
      </c>
      <c r="E45" s="15">
        <v>90</v>
      </c>
      <c r="F45" s="16">
        <v>0.57692307692307687</v>
      </c>
      <c r="G45" s="16">
        <v>0.1100244498777506</v>
      </c>
      <c r="H45" s="15">
        <v>156</v>
      </c>
      <c r="I45" s="16">
        <v>1</v>
      </c>
      <c r="N45" s="53"/>
    </row>
    <row r="46" spans="1:16" x14ac:dyDescent="0.25">
      <c r="A46" s="14" t="s">
        <v>8</v>
      </c>
      <c r="B46" s="15">
        <v>1140</v>
      </c>
      <c r="C46" s="16">
        <v>0.58222676200204293</v>
      </c>
      <c r="D46" s="16">
        <v>0.99999999999999989</v>
      </c>
      <c r="E46" s="15">
        <v>818</v>
      </c>
      <c r="F46" s="16">
        <v>0.41777323799795713</v>
      </c>
      <c r="G46" s="16">
        <v>1</v>
      </c>
      <c r="H46" s="15">
        <v>1958</v>
      </c>
      <c r="I46" s="16">
        <v>1</v>
      </c>
      <c r="N46" s="53"/>
    </row>
    <row r="47" spans="1:16" x14ac:dyDescent="0.25">
      <c r="A47" s="20"/>
      <c r="B47" s="21"/>
      <c r="C47" s="22"/>
      <c r="D47" s="22"/>
      <c r="E47" s="21"/>
      <c r="F47" s="22"/>
      <c r="G47" s="22"/>
      <c r="H47" s="21"/>
      <c r="I47" s="22"/>
      <c r="N47" s="53"/>
    </row>
    <row r="48" spans="1:16" x14ac:dyDescent="0.25">
      <c r="A48" s="20" t="s">
        <v>76</v>
      </c>
      <c r="B48" s="21"/>
      <c r="C48" s="22"/>
      <c r="D48" s="22"/>
      <c r="E48" s="21"/>
      <c r="F48" s="22"/>
      <c r="G48" s="23"/>
      <c r="H48" s="21"/>
      <c r="I48" s="22"/>
    </row>
    <row r="49" spans="1:14" x14ac:dyDescent="0.25">
      <c r="A49" s="20"/>
      <c r="B49" s="21"/>
      <c r="C49" s="22"/>
      <c r="D49" s="22"/>
      <c r="E49" s="21"/>
      <c r="F49" s="22"/>
      <c r="G49" s="23"/>
      <c r="H49" s="21"/>
      <c r="I49" s="22"/>
    </row>
    <row r="50" spans="1:14" x14ac:dyDescent="0.25">
      <c r="A50" s="67"/>
      <c r="B50" s="58">
        <v>2012</v>
      </c>
      <c r="C50" s="59"/>
      <c r="D50" s="58">
        <v>2013</v>
      </c>
      <c r="E50" s="59"/>
      <c r="F50" s="86">
        <v>2014</v>
      </c>
      <c r="G50" s="85"/>
      <c r="H50" s="21"/>
      <c r="I50" s="22"/>
      <c r="L50" s="51"/>
      <c r="N50" s="2"/>
    </row>
    <row r="51" spans="1:14" x14ac:dyDescent="0.25">
      <c r="A51" s="14"/>
      <c r="B51" s="80" t="s">
        <v>9</v>
      </c>
      <c r="C51" s="81" t="s">
        <v>10</v>
      </c>
      <c r="D51" s="82" t="s">
        <v>9</v>
      </c>
      <c r="E51" s="66" t="s">
        <v>10</v>
      </c>
      <c r="F51" s="83" t="s">
        <v>9</v>
      </c>
      <c r="G51" s="84" t="s">
        <v>10</v>
      </c>
      <c r="H51" s="22"/>
      <c r="K51" s="51"/>
      <c r="N51" s="2"/>
    </row>
    <row r="52" spans="1:14" x14ac:dyDescent="0.25">
      <c r="A52" s="14" t="s">
        <v>13</v>
      </c>
      <c r="B52" s="54">
        <v>76</v>
      </c>
      <c r="C52" s="10">
        <v>3.2189750105887337E-2</v>
      </c>
      <c r="D52" s="74">
        <v>69</v>
      </c>
      <c r="E52" s="10">
        <v>3.6106750392464679E-2</v>
      </c>
      <c r="F52" s="78">
        <v>63</v>
      </c>
      <c r="G52" s="10">
        <v>3.2175689479060264E-2</v>
      </c>
      <c r="H52" s="22"/>
      <c r="K52" s="51"/>
      <c r="N52" s="2"/>
    </row>
    <row r="53" spans="1:14" x14ac:dyDescent="0.25">
      <c r="A53" s="14" t="s">
        <v>14</v>
      </c>
      <c r="B53" s="54">
        <v>270</v>
      </c>
      <c r="C53" s="10">
        <v>0.11435832274459974</v>
      </c>
      <c r="D53" s="74">
        <v>212</v>
      </c>
      <c r="E53" s="10">
        <v>0.11093668236525379</v>
      </c>
      <c r="F53" s="78">
        <v>226</v>
      </c>
      <c r="G53" s="10">
        <v>0.11542390194075587</v>
      </c>
      <c r="H53" s="22"/>
      <c r="K53" s="51"/>
      <c r="N53" s="2"/>
    </row>
    <row r="54" spans="1:14" x14ac:dyDescent="0.25">
      <c r="A54" s="14" t="s">
        <v>15</v>
      </c>
      <c r="B54" s="54">
        <v>196</v>
      </c>
      <c r="C54" s="10">
        <v>8.3015671325709445E-2</v>
      </c>
      <c r="D54" s="74">
        <v>149</v>
      </c>
      <c r="E54" s="10">
        <v>7.7969649398220833E-2</v>
      </c>
      <c r="F54" s="78">
        <v>183</v>
      </c>
      <c r="G54" s="10">
        <v>9.3462717058222677E-2</v>
      </c>
      <c r="H54" s="22"/>
      <c r="K54" s="51"/>
      <c r="N54" s="2"/>
    </row>
    <row r="55" spans="1:14" x14ac:dyDescent="0.25">
      <c r="A55" s="14" t="s">
        <v>16</v>
      </c>
      <c r="B55" s="54">
        <v>231</v>
      </c>
      <c r="C55" s="10">
        <v>9.7839898348157567E-2</v>
      </c>
      <c r="D55" s="74">
        <v>185</v>
      </c>
      <c r="E55" s="10">
        <v>9.6807953950811099E-2</v>
      </c>
      <c r="F55" s="78">
        <v>198</v>
      </c>
      <c r="G55" s="10">
        <v>0.10112359550561797</v>
      </c>
      <c r="H55" s="22"/>
      <c r="K55" s="51"/>
      <c r="N55" s="2"/>
    </row>
    <row r="56" spans="1:14" x14ac:dyDescent="0.25">
      <c r="A56" s="14" t="s">
        <v>17</v>
      </c>
      <c r="B56" s="54">
        <v>49</v>
      </c>
      <c r="C56" s="10">
        <v>2.0753917831427361E-2</v>
      </c>
      <c r="D56" s="74">
        <v>47</v>
      </c>
      <c r="E56" s="10">
        <v>2.4594453165881738E-2</v>
      </c>
      <c r="F56" s="78">
        <v>31</v>
      </c>
      <c r="G56" s="10">
        <v>1.5832482124616958E-2</v>
      </c>
      <c r="H56" s="22"/>
      <c r="K56" s="51"/>
      <c r="N56" s="2"/>
    </row>
    <row r="57" spans="1:14" x14ac:dyDescent="0.25">
      <c r="A57" s="14" t="s">
        <v>18</v>
      </c>
      <c r="B57" s="54">
        <v>272</v>
      </c>
      <c r="C57" s="10">
        <v>0.11520542143159677</v>
      </c>
      <c r="D57" s="74">
        <v>241</v>
      </c>
      <c r="E57" s="10">
        <v>0.12611198325484041</v>
      </c>
      <c r="F57" s="78">
        <v>265</v>
      </c>
      <c r="G57" s="10">
        <v>0.13534218590398367</v>
      </c>
      <c r="H57" s="22"/>
      <c r="K57" s="51"/>
      <c r="N57" s="2"/>
    </row>
    <row r="58" spans="1:14" x14ac:dyDescent="0.25">
      <c r="A58" s="14" t="s">
        <v>19</v>
      </c>
      <c r="B58" s="54">
        <v>162</v>
      </c>
      <c r="C58" s="10">
        <v>6.8614993646759853E-2</v>
      </c>
      <c r="D58" s="74">
        <v>108</v>
      </c>
      <c r="E58" s="10">
        <v>5.6514913657770803E-2</v>
      </c>
      <c r="F58" s="78">
        <v>108</v>
      </c>
      <c r="G58" s="10">
        <v>5.515832482124617E-2</v>
      </c>
      <c r="H58" s="22"/>
      <c r="K58" s="51"/>
      <c r="N58" s="2"/>
    </row>
    <row r="59" spans="1:14" x14ac:dyDescent="0.25">
      <c r="A59" s="75" t="s">
        <v>20</v>
      </c>
      <c r="B59" s="76">
        <v>86</v>
      </c>
      <c r="C59" s="79">
        <v>3.6425243540872509E-2</v>
      </c>
      <c r="D59" s="77">
        <v>68</v>
      </c>
      <c r="E59" s="10">
        <v>3.5583464154892726E-2</v>
      </c>
      <c r="F59" s="24">
        <v>66</v>
      </c>
      <c r="G59" s="10">
        <v>3.3707865168539325E-2</v>
      </c>
      <c r="H59" s="13"/>
      <c r="K59" s="51"/>
      <c r="N59" s="2"/>
    </row>
    <row r="60" spans="1:14" x14ac:dyDescent="0.25">
      <c r="A60" s="14" t="s">
        <v>8</v>
      </c>
      <c r="B60" s="15">
        <v>1342</v>
      </c>
      <c r="C60" s="16">
        <v>0.56840321897501056</v>
      </c>
      <c r="D60" s="24">
        <v>1079</v>
      </c>
      <c r="E60" s="10">
        <v>0.56462585034013602</v>
      </c>
      <c r="F60" s="24">
        <v>1140</v>
      </c>
      <c r="G60" s="19">
        <v>0.58222676200204293</v>
      </c>
      <c r="H60" s="21"/>
      <c r="I60" s="22"/>
      <c r="N60" s="53"/>
    </row>
    <row r="61" spans="1:14" x14ac:dyDescent="0.25">
      <c r="A61" s="13"/>
      <c r="B61" s="13"/>
      <c r="C61" s="13"/>
      <c r="D61" s="13"/>
      <c r="E61" s="13"/>
      <c r="F61" s="13"/>
      <c r="G61" s="13"/>
      <c r="H61" s="13"/>
      <c r="I61" s="13"/>
    </row>
    <row r="62" spans="1:14" x14ac:dyDescent="0.25">
      <c r="A62" s="13" t="s">
        <v>77</v>
      </c>
      <c r="B62" s="13"/>
      <c r="C62" s="13"/>
      <c r="D62" s="13"/>
      <c r="E62" s="13"/>
      <c r="F62" s="13"/>
      <c r="G62" s="13"/>
      <c r="H62" s="13"/>
      <c r="I62" s="13"/>
    </row>
    <row r="63" spans="1:14" x14ac:dyDescent="0.25">
      <c r="A63" s="13"/>
      <c r="B63" s="13"/>
      <c r="C63" s="13"/>
      <c r="D63" s="13"/>
      <c r="E63" s="13"/>
      <c r="F63" s="13"/>
      <c r="G63" s="13"/>
      <c r="H63" s="13"/>
      <c r="I63" s="13"/>
    </row>
    <row r="64" spans="1:14" x14ac:dyDescent="0.25">
      <c r="A64" s="7"/>
      <c r="B64" s="88" t="s">
        <v>6</v>
      </c>
      <c r="C64" s="90"/>
      <c r="D64" s="88" t="s">
        <v>7</v>
      </c>
      <c r="E64" s="90"/>
      <c r="F64" s="88" t="s">
        <v>8</v>
      </c>
      <c r="G64" s="90"/>
    </row>
    <row r="65" spans="1:14" x14ac:dyDescent="0.25">
      <c r="A65" s="7"/>
      <c r="B65" s="17" t="s">
        <v>9</v>
      </c>
      <c r="C65" s="17" t="s">
        <v>10</v>
      </c>
      <c r="D65" s="17" t="s">
        <v>9</v>
      </c>
      <c r="E65" s="17" t="s">
        <v>10</v>
      </c>
      <c r="F65" s="17" t="s">
        <v>9</v>
      </c>
      <c r="G65" s="17" t="s">
        <v>10</v>
      </c>
    </row>
    <row r="66" spans="1:14" x14ac:dyDescent="0.25">
      <c r="A66" s="14" t="s">
        <v>11</v>
      </c>
      <c r="B66" s="15">
        <v>914</v>
      </c>
      <c r="C66" s="16">
        <v>0.54114860864416814</v>
      </c>
      <c r="D66" s="15">
        <v>775</v>
      </c>
      <c r="E66" s="16">
        <v>0.45885139135583186</v>
      </c>
      <c r="F66" s="15">
        <v>1689</v>
      </c>
      <c r="G66" s="16">
        <v>1</v>
      </c>
    </row>
    <row r="67" spans="1:14" x14ac:dyDescent="0.25">
      <c r="A67" s="14" t="s">
        <v>12</v>
      </c>
      <c r="B67" s="15">
        <v>226</v>
      </c>
      <c r="C67" s="16">
        <v>0.8401486988847584</v>
      </c>
      <c r="D67" s="15">
        <v>43</v>
      </c>
      <c r="E67" s="16">
        <v>0.15985130111524162</v>
      </c>
      <c r="F67" s="15">
        <v>269</v>
      </c>
      <c r="G67" s="16">
        <v>1</v>
      </c>
    </row>
    <row r="68" spans="1:14" x14ac:dyDescent="0.25">
      <c r="A68" s="14" t="s">
        <v>8</v>
      </c>
      <c r="B68" s="15">
        <v>1140</v>
      </c>
      <c r="C68" s="16">
        <v>0.58222676200204293</v>
      </c>
      <c r="D68" s="15">
        <v>818</v>
      </c>
      <c r="E68" s="16">
        <v>0.41777323799795713</v>
      </c>
      <c r="F68" s="15">
        <v>1958</v>
      </c>
      <c r="G68" s="16">
        <v>1</v>
      </c>
    </row>
    <row r="69" spans="1:14" x14ac:dyDescent="0.25">
      <c r="A69" s="13"/>
      <c r="B69" s="13"/>
      <c r="C69" s="13"/>
      <c r="D69" s="13"/>
      <c r="E69" s="13"/>
      <c r="F69" s="13"/>
      <c r="G69" s="13"/>
      <c r="H69" s="13"/>
      <c r="I69" s="13"/>
    </row>
    <row r="71" spans="1:14" ht="17.399999999999999" x14ac:dyDescent="0.3">
      <c r="A71" s="1" t="s">
        <v>25</v>
      </c>
    </row>
    <row r="72" spans="1:14" x14ac:dyDescent="0.25">
      <c r="A72" s="26"/>
    </row>
    <row r="73" spans="1:14" s="13" customFormat="1" x14ac:dyDescent="0.25">
      <c r="A73" s="3" t="s">
        <v>98</v>
      </c>
      <c r="B73" s="3"/>
      <c r="C73" s="3"/>
      <c r="D73" s="3"/>
      <c r="E73" s="3"/>
      <c r="F73" s="3"/>
      <c r="G73" s="3"/>
      <c r="N73" s="40"/>
    </row>
    <row r="74" spans="1:14" s="13" customFormat="1" x14ac:dyDescent="0.25">
      <c r="A74" s="3"/>
      <c r="B74" s="3"/>
      <c r="C74" s="3"/>
      <c r="D74" s="3"/>
      <c r="E74" s="3"/>
      <c r="F74" s="3"/>
      <c r="G74" s="3"/>
      <c r="N74" s="40"/>
    </row>
    <row r="75" spans="1:14" s="13" customFormat="1" ht="55.2" x14ac:dyDescent="0.25">
      <c r="A75" s="7"/>
      <c r="B75" s="27" t="s">
        <v>26</v>
      </c>
      <c r="C75" s="27" t="s">
        <v>27</v>
      </c>
      <c r="D75" s="27" t="s">
        <v>28</v>
      </c>
      <c r="E75" s="28" t="s">
        <v>29</v>
      </c>
      <c r="F75" s="28" t="s">
        <v>30</v>
      </c>
      <c r="G75" s="28" t="s">
        <v>31</v>
      </c>
      <c r="H75" s="28" t="s">
        <v>8</v>
      </c>
      <c r="N75" s="40"/>
    </row>
    <row r="76" spans="1:14" s="13" customFormat="1" x14ac:dyDescent="0.25">
      <c r="A76" s="7" t="s">
        <v>9</v>
      </c>
      <c r="B76" s="29">
        <v>1482</v>
      </c>
      <c r="C76" s="29">
        <v>126</v>
      </c>
      <c r="D76" s="30">
        <v>129</v>
      </c>
      <c r="E76" s="31">
        <v>39</v>
      </c>
      <c r="F76" s="31">
        <v>35</v>
      </c>
      <c r="G76" s="31">
        <v>147</v>
      </c>
      <c r="H76" s="31">
        <v>1958</v>
      </c>
      <c r="N76" s="40"/>
    </row>
    <row r="77" spans="1:14" s="13" customFormat="1" x14ac:dyDescent="0.25">
      <c r="A77" s="7" t="s">
        <v>10</v>
      </c>
      <c r="B77" s="32">
        <v>0.75689479060265574</v>
      </c>
      <c r="C77" s="32">
        <v>6.4351378958120528E-2</v>
      </c>
      <c r="D77" s="32">
        <v>6.5883554647599596E-2</v>
      </c>
      <c r="E77" s="32">
        <v>1.9918283963227784E-2</v>
      </c>
      <c r="F77" s="32">
        <v>1.7875383043922371E-2</v>
      </c>
      <c r="G77" s="32">
        <v>7.5076608784473947E-2</v>
      </c>
      <c r="H77" s="32">
        <v>1</v>
      </c>
      <c r="N77" s="40"/>
    </row>
    <row r="78" spans="1:14" s="13" customFormat="1" x14ac:dyDescent="0.25">
      <c r="N78" s="40"/>
    </row>
    <row r="79" spans="1:14" s="13" customFormat="1" x14ac:dyDescent="0.25">
      <c r="A79" s="13" t="s">
        <v>80</v>
      </c>
      <c r="N79" s="40"/>
    </row>
    <row r="80" spans="1:14" s="13" customFormat="1" x14ac:dyDescent="0.25">
      <c r="N80" s="40"/>
    </row>
    <row r="81" spans="1:14" s="13" customFormat="1" x14ac:dyDescent="0.25">
      <c r="A81" s="7"/>
      <c r="B81" s="88" t="s">
        <v>32</v>
      </c>
      <c r="C81" s="90"/>
      <c r="D81" s="88" t="s">
        <v>26</v>
      </c>
      <c r="E81" s="90"/>
      <c r="F81" s="88" t="s">
        <v>51</v>
      </c>
      <c r="G81" s="90"/>
      <c r="H81" s="88" t="s">
        <v>8</v>
      </c>
      <c r="I81" s="90"/>
      <c r="N81" s="40"/>
    </row>
    <row r="82" spans="1:14" s="13" customFormat="1" x14ac:dyDescent="0.25">
      <c r="A82" s="7"/>
      <c r="B82" s="17" t="s">
        <v>9</v>
      </c>
      <c r="C82" s="17" t="s">
        <v>10</v>
      </c>
      <c r="D82" s="17" t="s">
        <v>9</v>
      </c>
      <c r="E82" s="17" t="s">
        <v>10</v>
      </c>
      <c r="F82" s="17" t="s">
        <v>9</v>
      </c>
      <c r="G82" s="17" t="s">
        <v>10</v>
      </c>
      <c r="H82" s="17" t="s">
        <v>9</v>
      </c>
      <c r="I82" s="17" t="s">
        <v>10</v>
      </c>
      <c r="N82" s="40"/>
    </row>
    <row r="83" spans="1:14" s="13" customFormat="1" x14ac:dyDescent="0.25">
      <c r="A83" s="14" t="s">
        <v>13</v>
      </c>
      <c r="B83" s="15">
        <v>31</v>
      </c>
      <c r="C83" s="16">
        <v>0.32291666666666669</v>
      </c>
      <c r="D83" s="15">
        <v>54</v>
      </c>
      <c r="E83" s="16">
        <v>0.5625</v>
      </c>
      <c r="F83" s="15">
        <v>11</v>
      </c>
      <c r="G83" s="16">
        <v>0.11458333333333333</v>
      </c>
      <c r="H83" s="15">
        <v>96</v>
      </c>
      <c r="I83" s="16">
        <v>1</v>
      </c>
      <c r="N83" s="40"/>
    </row>
    <row r="84" spans="1:14" s="13" customFormat="1" x14ac:dyDescent="0.25">
      <c r="A84" s="14" t="s">
        <v>14</v>
      </c>
      <c r="B84" s="15">
        <v>116</v>
      </c>
      <c r="C84" s="16">
        <v>0.3591331269349845</v>
      </c>
      <c r="D84" s="15">
        <v>183</v>
      </c>
      <c r="E84" s="16">
        <v>0.56656346749226005</v>
      </c>
      <c r="F84" s="15">
        <v>24</v>
      </c>
      <c r="G84" s="16">
        <v>7.4303405572755415E-2</v>
      </c>
      <c r="H84" s="15">
        <v>323</v>
      </c>
      <c r="I84" s="16">
        <v>1</v>
      </c>
      <c r="N84" s="40"/>
    </row>
    <row r="85" spans="1:14" s="13" customFormat="1" x14ac:dyDescent="0.25">
      <c r="A85" s="14" t="s">
        <v>15</v>
      </c>
      <c r="B85" s="15">
        <v>61</v>
      </c>
      <c r="C85" s="16">
        <v>0.18885448916408668</v>
      </c>
      <c r="D85" s="15">
        <v>240</v>
      </c>
      <c r="E85" s="16">
        <v>0.74303405572755421</v>
      </c>
      <c r="F85" s="15">
        <v>22</v>
      </c>
      <c r="G85" s="16">
        <v>6.8111455108359129E-2</v>
      </c>
      <c r="H85" s="15">
        <v>323</v>
      </c>
      <c r="I85" s="16">
        <v>1</v>
      </c>
      <c r="N85" s="40"/>
    </row>
    <row r="86" spans="1:14" s="13" customFormat="1" x14ac:dyDescent="0.25">
      <c r="A86" s="14" t="s">
        <v>16</v>
      </c>
      <c r="B86" s="15">
        <v>51</v>
      </c>
      <c r="C86" s="16">
        <v>0.14912280701754385</v>
      </c>
      <c r="D86" s="15">
        <v>269</v>
      </c>
      <c r="E86" s="16">
        <v>0.78654970760233922</v>
      </c>
      <c r="F86" s="15">
        <v>22</v>
      </c>
      <c r="G86" s="16">
        <v>6.4327485380116955E-2</v>
      </c>
      <c r="H86" s="15">
        <v>342</v>
      </c>
      <c r="I86" s="16">
        <v>1</v>
      </c>
      <c r="N86" s="40"/>
    </row>
    <row r="87" spans="1:14" s="13" customFormat="1" x14ac:dyDescent="0.25">
      <c r="A87" s="14" t="s">
        <v>17</v>
      </c>
      <c r="B87" s="15">
        <v>5</v>
      </c>
      <c r="C87" s="16">
        <v>8.6206896551724144E-2</v>
      </c>
      <c r="D87" s="15">
        <v>39</v>
      </c>
      <c r="E87" s="16">
        <v>0.67241379310344829</v>
      </c>
      <c r="F87" s="15">
        <v>14</v>
      </c>
      <c r="G87" s="16">
        <v>0.2413793103448276</v>
      </c>
      <c r="H87" s="15">
        <v>58</v>
      </c>
      <c r="I87" s="16">
        <v>1</v>
      </c>
      <c r="N87" s="40"/>
    </row>
    <row r="88" spans="1:14" s="13" customFormat="1" x14ac:dyDescent="0.25">
      <c r="A88" s="14" t="s">
        <v>18</v>
      </c>
      <c r="B88" s="15">
        <v>39</v>
      </c>
      <c r="C88" s="16">
        <v>8.4233261339092869E-2</v>
      </c>
      <c r="D88" s="15">
        <v>394</v>
      </c>
      <c r="E88" s="16">
        <v>0.85097192224622031</v>
      </c>
      <c r="F88" s="15">
        <v>30</v>
      </c>
      <c r="G88" s="16">
        <v>6.4794816414686832E-2</v>
      </c>
      <c r="H88" s="15">
        <v>463</v>
      </c>
      <c r="I88" s="16">
        <v>1</v>
      </c>
      <c r="N88" s="40"/>
    </row>
    <row r="89" spans="1:14" s="13" customFormat="1" x14ac:dyDescent="0.25">
      <c r="A89" s="14" t="s">
        <v>19</v>
      </c>
      <c r="B89" s="15">
        <v>19</v>
      </c>
      <c r="C89" s="16">
        <v>9.6446700507614211E-2</v>
      </c>
      <c r="D89" s="15">
        <v>166</v>
      </c>
      <c r="E89" s="16">
        <v>0.84263959390862941</v>
      </c>
      <c r="F89" s="15">
        <v>12</v>
      </c>
      <c r="G89" s="16">
        <v>6.0913705583756347E-2</v>
      </c>
      <c r="H89" s="15">
        <v>197</v>
      </c>
      <c r="I89" s="16">
        <v>1</v>
      </c>
      <c r="N89" s="40"/>
    </row>
    <row r="90" spans="1:14" s="13" customFormat="1" x14ac:dyDescent="0.25">
      <c r="A90" s="14" t="s">
        <v>20</v>
      </c>
      <c r="B90" s="15">
        <v>7</v>
      </c>
      <c r="C90" s="16">
        <v>4.4871794871794872E-2</v>
      </c>
      <c r="D90" s="15">
        <v>137</v>
      </c>
      <c r="E90" s="16">
        <v>0.87820512820512819</v>
      </c>
      <c r="F90" s="15">
        <v>12</v>
      </c>
      <c r="G90" s="16">
        <v>7.6923076923076927E-2</v>
      </c>
      <c r="H90" s="15">
        <v>156</v>
      </c>
      <c r="I90" s="16">
        <v>1</v>
      </c>
      <c r="N90" s="40"/>
    </row>
    <row r="91" spans="1:14" s="13" customFormat="1" x14ac:dyDescent="0.25">
      <c r="A91" s="14" t="s">
        <v>8</v>
      </c>
      <c r="B91" s="15">
        <v>329</v>
      </c>
      <c r="C91" s="16">
        <v>0.16802860061287028</v>
      </c>
      <c r="D91" s="15">
        <v>1482</v>
      </c>
      <c r="E91" s="16">
        <v>0.75689479060265574</v>
      </c>
      <c r="F91" s="15">
        <v>147</v>
      </c>
      <c r="G91" s="16">
        <v>7.5076608784473947E-2</v>
      </c>
      <c r="H91" s="15">
        <v>1958</v>
      </c>
      <c r="I91" s="16">
        <v>1</v>
      </c>
      <c r="N91" s="40"/>
    </row>
    <row r="92" spans="1:14" s="13" customFormat="1" x14ac:dyDescent="0.25">
      <c r="A92" s="20"/>
      <c r="B92" s="33"/>
      <c r="C92" s="33"/>
      <c r="D92" s="33"/>
      <c r="E92" s="33"/>
      <c r="N92" s="40"/>
    </row>
    <row r="93" spans="1:14" s="13" customFormat="1" x14ac:dyDescent="0.25">
      <c r="A93" s="3" t="s">
        <v>78</v>
      </c>
      <c r="B93" s="3"/>
      <c r="C93" s="3"/>
      <c r="D93" s="34"/>
      <c r="E93" s="35"/>
      <c r="F93" s="35"/>
      <c r="G93" s="35"/>
      <c r="N93" s="40"/>
    </row>
    <row r="94" spans="1:14" s="13" customFormat="1" x14ac:dyDescent="0.25">
      <c r="A94" s="3"/>
      <c r="B94" s="3"/>
      <c r="C94" s="3"/>
      <c r="D94" s="34"/>
      <c r="E94" s="35"/>
      <c r="F94" s="35"/>
      <c r="G94" s="35"/>
      <c r="N94" s="40"/>
    </row>
    <row r="95" spans="1:14" s="13" customFormat="1" x14ac:dyDescent="0.25">
      <c r="A95" s="43"/>
      <c r="B95" s="46">
        <v>2012</v>
      </c>
      <c r="C95" s="47"/>
      <c r="D95" s="46">
        <v>2013</v>
      </c>
      <c r="E95" s="47"/>
      <c r="F95" s="43">
        <v>2014</v>
      </c>
      <c r="G95" s="63"/>
      <c r="L95" s="40"/>
    </row>
    <row r="96" spans="1:14" s="13" customFormat="1" x14ac:dyDescent="0.25">
      <c r="A96" s="7"/>
      <c r="B96" s="17" t="s">
        <v>4</v>
      </c>
      <c r="C96" s="17" t="s">
        <v>5</v>
      </c>
      <c r="D96" s="28" t="s">
        <v>4</v>
      </c>
      <c r="E96" s="7" t="s">
        <v>5</v>
      </c>
      <c r="F96" s="7" t="s">
        <v>4</v>
      </c>
      <c r="G96" s="7" t="s">
        <v>5</v>
      </c>
      <c r="K96" s="40"/>
    </row>
    <row r="97" spans="1:14" s="13" customFormat="1" x14ac:dyDescent="0.25">
      <c r="A97" s="36" t="s">
        <v>13</v>
      </c>
      <c r="B97" s="24">
        <v>44</v>
      </c>
      <c r="C97" s="10">
        <v>1.8636171113934775E-2</v>
      </c>
      <c r="D97" s="31">
        <v>40</v>
      </c>
      <c r="E97" s="10">
        <v>2.0931449502878074E-2</v>
      </c>
      <c r="F97" s="17">
        <v>31</v>
      </c>
      <c r="G97" s="10">
        <v>1.5832482124616958E-2</v>
      </c>
      <c r="K97" s="40"/>
    </row>
    <row r="98" spans="1:14" s="13" customFormat="1" x14ac:dyDescent="0.25">
      <c r="A98" s="36" t="s">
        <v>14</v>
      </c>
      <c r="B98" s="24">
        <v>120</v>
      </c>
      <c r="C98" s="10">
        <v>5.0825921219822108E-2</v>
      </c>
      <c r="D98" s="24">
        <v>107</v>
      </c>
      <c r="E98" s="10">
        <v>5.599162742019885E-2</v>
      </c>
      <c r="F98" s="17">
        <v>116</v>
      </c>
      <c r="G98" s="10">
        <v>5.9244126659856997E-2</v>
      </c>
      <c r="K98" s="40"/>
    </row>
    <row r="99" spans="1:14" s="13" customFormat="1" x14ac:dyDescent="0.25">
      <c r="A99" s="36" t="s">
        <v>15</v>
      </c>
      <c r="B99" s="24">
        <v>57</v>
      </c>
      <c r="C99" s="10">
        <v>2.4142312579415501E-2</v>
      </c>
      <c r="D99" s="24">
        <v>58</v>
      </c>
      <c r="E99" s="10">
        <v>3.0350601779173206E-2</v>
      </c>
      <c r="F99" s="17">
        <v>61</v>
      </c>
      <c r="G99" s="10">
        <v>3.1154239019407559E-2</v>
      </c>
      <c r="K99" s="40"/>
    </row>
    <row r="100" spans="1:14" s="13" customFormat="1" x14ac:dyDescent="0.25">
      <c r="A100" s="36" t="s">
        <v>16</v>
      </c>
      <c r="B100" s="24">
        <v>70</v>
      </c>
      <c r="C100" s="10">
        <v>2.964845404489623E-2</v>
      </c>
      <c r="D100" s="24">
        <v>48</v>
      </c>
      <c r="E100" s="10">
        <v>2.5117739403453691E-2</v>
      </c>
      <c r="F100" s="17">
        <v>51</v>
      </c>
      <c r="G100" s="10">
        <v>2.6046986721144024E-2</v>
      </c>
      <c r="K100" s="40"/>
    </row>
    <row r="101" spans="1:14" s="13" customFormat="1" x14ac:dyDescent="0.25">
      <c r="A101" s="36" t="s">
        <v>17</v>
      </c>
      <c r="B101" s="24">
        <v>7</v>
      </c>
      <c r="C101" s="10">
        <v>2.964845404489623E-3</v>
      </c>
      <c r="D101" s="24">
        <v>7</v>
      </c>
      <c r="E101" s="10">
        <v>3.663003663003663E-3</v>
      </c>
      <c r="F101" s="17">
        <v>5</v>
      </c>
      <c r="G101" s="10">
        <v>2.5536261491317671E-3</v>
      </c>
      <c r="K101" s="40"/>
    </row>
    <row r="102" spans="1:14" s="13" customFormat="1" x14ac:dyDescent="0.25">
      <c r="A102" s="36" t="s">
        <v>18</v>
      </c>
      <c r="B102" s="24">
        <v>46</v>
      </c>
      <c r="C102" s="10">
        <v>1.9483269800931808E-2</v>
      </c>
      <c r="D102" s="24">
        <v>37</v>
      </c>
      <c r="E102" s="10">
        <v>1.9361590790162218E-2</v>
      </c>
      <c r="F102" s="17">
        <v>39</v>
      </c>
      <c r="G102" s="10">
        <v>1.9918283963227784E-2</v>
      </c>
      <c r="K102" s="40"/>
    </row>
    <row r="103" spans="1:14" s="13" customFormat="1" x14ac:dyDescent="0.25">
      <c r="A103" s="36" t="s">
        <v>19</v>
      </c>
      <c r="B103" s="24">
        <v>23</v>
      </c>
      <c r="C103" s="10">
        <v>9.741634900465904E-3</v>
      </c>
      <c r="D103" s="24">
        <v>18</v>
      </c>
      <c r="E103" s="10">
        <v>9.4191522762951327E-3</v>
      </c>
      <c r="F103" s="17">
        <v>19</v>
      </c>
      <c r="G103" s="10">
        <v>9.7037793667007158E-3</v>
      </c>
      <c r="K103" s="40"/>
    </row>
    <row r="104" spans="1:14" s="13" customFormat="1" x14ac:dyDescent="0.25">
      <c r="A104" s="36" t="s">
        <v>20</v>
      </c>
      <c r="B104" s="24">
        <v>12</v>
      </c>
      <c r="C104" s="10">
        <v>5.0825921219822112E-3</v>
      </c>
      <c r="D104" s="24">
        <v>8</v>
      </c>
      <c r="E104" s="10">
        <v>4.1862899005756151E-3</v>
      </c>
      <c r="F104" s="17">
        <v>7</v>
      </c>
      <c r="G104" s="10">
        <v>3.5750766087844742E-3</v>
      </c>
      <c r="K104" s="40"/>
    </row>
    <row r="105" spans="1:14" s="13" customFormat="1" x14ac:dyDescent="0.25">
      <c r="A105" s="7" t="s">
        <v>8</v>
      </c>
      <c r="B105" s="24">
        <v>379</v>
      </c>
      <c r="C105" s="10">
        <v>0.16052520118593816</v>
      </c>
      <c r="D105" s="24">
        <v>323</v>
      </c>
      <c r="E105" s="10">
        <v>0.16902145473574046</v>
      </c>
      <c r="F105" s="17">
        <v>329</v>
      </c>
      <c r="G105" s="10">
        <v>0.16802860061287028</v>
      </c>
      <c r="K105" s="40"/>
    </row>
    <row r="106" spans="1:14" s="13" customFormat="1" x14ac:dyDescent="0.25">
      <c r="A106" s="20"/>
      <c r="B106" s="33"/>
      <c r="C106" s="33"/>
      <c r="D106" s="33"/>
      <c r="E106" s="33"/>
      <c r="N106" s="40"/>
    </row>
    <row r="107" spans="1:14" s="13" customFormat="1" x14ac:dyDescent="0.25">
      <c r="A107" s="13" t="s">
        <v>79</v>
      </c>
      <c r="N107" s="40"/>
    </row>
    <row r="108" spans="1:14" s="13" customFormat="1" x14ac:dyDescent="0.25">
      <c r="N108" s="40"/>
    </row>
    <row r="109" spans="1:14" s="13" customFormat="1" x14ac:dyDescent="0.25">
      <c r="B109" s="43" t="s">
        <v>32</v>
      </c>
      <c r="C109" s="63"/>
      <c r="D109" s="43" t="s">
        <v>26</v>
      </c>
      <c r="E109" s="63"/>
      <c r="F109" s="43" t="s">
        <v>51</v>
      </c>
      <c r="G109" s="63"/>
      <c r="H109" s="43" t="s">
        <v>8</v>
      </c>
      <c r="I109" s="63"/>
      <c r="N109" s="40"/>
    </row>
    <row r="110" spans="1:14" s="13" customFormat="1" x14ac:dyDescent="0.25">
      <c r="A110" s="7"/>
      <c r="B110" s="7" t="s">
        <v>4</v>
      </c>
      <c r="C110" s="17" t="s">
        <v>5</v>
      </c>
      <c r="D110" s="17" t="s">
        <v>4</v>
      </c>
      <c r="E110" s="17" t="s">
        <v>5</v>
      </c>
      <c r="F110" s="17" t="s">
        <v>4</v>
      </c>
      <c r="G110" s="17" t="s">
        <v>5</v>
      </c>
      <c r="H110" s="17" t="s">
        <v>4</v>
      </c>
      <c r="I110" s="17" t="s">
        <v>5</v>
      </c>
      <c r="N110" s="40"/>
    </row>
    <row r="111" spans="1:14" s="13" customFormat="1" x14ac:dyDescent="0.25">
      <c r="A111" s="14" t="s">
        <v>0</v>
      </c>
      <c r="B111" s="15">
        <v>265</v>
      </c>
      <c r="C111" s="16">
        <v>0.21302250803858522</v>
      </c>
      <c r="D111" s="15">
        <v>878</v>
      </c>
      <c r="E111" s="16">
        <v>0.70578778135048237</v>
      </c>
      <c r="F111" s="15">
        <v>101</v>
      </c>
      <c r="G111" s="16">
        <v>8.118971061093247E-2</v>
      </c>
      <c r="H111" s="17">
        <v>1244</v>
      </c>
      <c r="I111" s="10">
        <v>1</v>
      </c>
      <c r="N111" s="40"/>
    </row>
    <row r="112" spans="1:14" s="13" customFormat="1" x14ac:dyDescent="0.25">
      <c r="A112" s="14" t="s">
        <v>1</v>
      </c>
      <c r="B112" s="15">
        <v>60</v>
      </c>
      <c r="C112" s="16">
        <v>9.3603744149765994E-2</v>
      </c>
      <c r="D112" s="15">
        <v>548</v>
      </c>
      <c r="E112" s="16">
        <v>0.85491419656786272</v>
      </c>
      <c r="F112" s="15">
        <v>33</v>
      </c>
      <c r="G112" s="16">
        <v>5.1482059282371297E-2</v>
      </c>
      <c r="H112" s="17">
        <v>641</v>
      </c>
      <c r="I112" s="10">
        <v>1</v>
      </c>
      <c r="N112" s="40"/>
    </row>
    <row r="113" spans="1:14" s="13" customFormat="1" x14ac:dyDescent="0.25">
      <c r="A113" s="14" t="s">
        <v>2</v>
      </c>
      <c r="B113" s="15">
        <v>4</v>
      </c>
      <c r="C113" s="16">
        <v>5.4794520547945202E-2</v>
      </c>
      <c r="D113" s="15">
        <v>56</v>
      </c>
      <c r="E113" s="16">
        <v>0.76712328767123283</v>
      </c>
      <c r="F113" s="15">
        <v>13</v>
      </c>
      <c r="G113" s="16">
        <v>0.17808219178082191</v>
      </c>
      <c r="H113" s="17">
        <v>73</v>
      </c>
      <c r="I113" s="10">
        <v>1</v>
      </c>
      <c r="N113" s="40"/>
    </row>
    <row r="114" spans="1:14" s="13" customFormat="1" x14ac:dyDescent="0.25">
      <c r="A114" s="14" t="s">
        <v>8</v>
      </c>
      <c r="B114" s="15">
        <v>329</v>
      </c>
      <c r="C114" s="16">
        <v>0.16802860061287028</v>
      </c>
      <c r="D114" s="15">
        <v>1482</v>
      </c>
      <c r="E114" s="16">
        <v>0.75689479060265574</v>
      </c>
      <c r="F114" s="15">
        <v>147</v>
      </c>
      <c r="G114" s="16">
        <v>7.5076608784473947E-2</v>
      </c>
      <c r="H114" s="17">
        <v>1958</v>
      </c>
      <c r="I114" s="10">
        <v>1</v>
      </c>
      <c r="N114" s="40"/>
    </row>
    <row r="115" spans="1:14" s="13" customFormat="1" x14ac:dyDescent="0.25">
      <c r="N115" s="40"/>
    </row>
    <row r="117" spans="1:14" s="13" customFormat="1" ht="17.399999999999999" x14ac:dyDescent="0.3">
      <c r="A117" s="1" t="s">
        <v>97</v>
      </c>
      <c r="N117" s="40"/>
    </row>
    <row r="118" spans="1:14" s="13" customFormat="1" x14ac:dyDescent="0.25">
      <c r="N118" s="40"/>
    </row>
    <row r="119" spans="1:14" s="13" customFormat="1" x14ac:dyDescent="0.25">
      <c r="A119" s="37" t="s">
        <v>99</v>
      </c>
      <c r="N119" s="40"/>
    </row>
    <row r="120" spans="1:14" s="13" customFormat="1" x14ac:dyDescent="0.25">
      <c r="N120" s="40"/>
    </row>
    <row r="121" spans="1:14" s="13" customFormat="1" x14ac:dyDescent="0.25">
      <c r="A121" s="7"/>
      <c r="B121" s="88" t="s">
        <v>38</v>
      </c>
      <c r="C121" s="90"/>
      <c r="D121" s="88" t="s">
        <v>41</v>
      </c>
      <c r="E121" s="90"/>
      <c r="F121" s="88" t="s">
        <v>51</v>
      </c>
      <c r="G121" s="90"/>
      <c r="H121" s="88" t="s">
        <v>8</v>
      </c>
      <c r="I121" s="90"/>
      <c r="N121" s="40"/>
    </row>
    <row r="122" spans="1:14" s="13" customFormat="1" x14ac:dyDescent="0.25">
      <c r="A122" s="7"/>
      <c r="B122" s="17" t="s">
        <v>9</v>
      </c>
      <c r="C122" s="17" t="s">
        <v>10</v>
      </c>
      <c r="D122" s="17" t="s">
        <v>9</v>
      </c>
      <c r="E122" s="17" t="s">
        <v>10</v>
      </c>
      <c r="F122" s="17" t="s">
        <v>9</v>
      </c>
      <c r="G122" s="17" t="s">
        <v>10</v>
      </c>
      <c r="H122" s="17" t="s">
        <v>9</v>
      </c>
      <c r="I122" s="17" t="s">
        <v>10</v>
      </c>
      <c r="N122" s="40"/>
    </row>
    <row r="123" spans="1:14" s="13" customFormat="1" x14ac:dyDescent="0.25">
      <c r="A123" s="7" t="s">
        <v>13</v>
      </c>
      <c r="B123" s="15">
        <v>7</v>
      </c>
      <c r="C123" s="16">
        <v>7.2916666666666671E-2</v>
      </c>
      <c r="D123" s="15">
        <v>79</v>
      </c>
      <c r="E123" s="10">
        <v>0.82291666666666663</v>
      </c>
      <c r="F123" s="15">
        <v>10</v>
      </c>
      <c r="G123" s="10">
        <v>0.104166666666667</v>
      </c>
      <c r="H123" s="15">
        <v>96</v>
      </c>
      <c r="I123" s="16">
        <v>0.99999999999999989</v>
      </c>
      <c r="N123" s="40"/>
    </row>
    <row r="124" spans="1:14" s="13" customFormat="1" x14ac:dyDescent="0.25">
      <c r="A124" s="7" t="s">
        <v>14</v>
      </c>
      <c r="B124" s="15">
        <v>25</v>
      </c>
      <c r="C124" s="16">
        <v>7.7399380804953566E-2</v>
      </c>
      <c r="D124" s="15">
        <v>279</v>
      </c>
      <c r="E124" s="10">
        <v>0.86377708978328172</v>
      </c>
      <c r="F124" s="15">
        <v>19</v>
      </c>
      <c r="G124" s="10">
        <v>5.8823529411764705E-2</v>
      </c>
      <c r="H124" s="15">
        <v>323</v>
      </c>
      <c r="I124" s="16">
        <v>1</v>
      </c>
      <c r="N124" s="40"/>
    </row>
    <row r="125" spans="1:14" s="13" customFormat="1" x14ac:dyDescent="0.25">
      <c r="A125" s="7" t="s">
        <v>15</v>
      </c>
      <c r="B125" s="15">
        <v>22</v>
      </c>
      <c r="C125" s="16">
        <v>6.8111455108359129E-2</v>
      </c>
      <c r="D125" s="15">
        <v>280</v>
      </c>
      <c r="E125" s="10">
        <v>0.86687306501547989</v>
      </c>
      <c r="F125" s="15">
        <v>21</v>
      </c>
      <c r="G125" s="10">
        <v>6.5015479876160992E-2</v>
      </c>
      <c r="H125" s="15">
        <v>323</v>
      </c>
      <c r="I125" s="16">
        <v>1</v>
      </c>
      <c r="N125" s="40"/>
    </row>
    <row r="126" spans="1:14" s="13" customFormat="1" x14ac:dyDescent="0.25">
      <c r="A126" s="7" t="s">
        <v>16</v>
      </c>
      <c r="B126" s="15">
        <v>30</v>
      </c>
      <c r="C126" s="16">
        <v>8.771929824561403E-2</v>
      </c>
      <c r="D126" s="15">
        <v>292</v>
      </c>
      <c r="E126" s="10">
        <v>0.85380116959064323</v>
      </c>
      <c r="F126" s="15">
        <v>20</v>
      </c>
      <c r="G126" s="10">
        <v>5.8479532163742687E-2</v>
      </c>
      <c r="H126" s="15">
        <v>342</v>
      </c>
      <c r="I126" s="16">
        <v>0.99999999999999989</v>
      </c>
      <c r="N126" s="40"/>
    </row>
    <row r="127" spans="1:14" s="13" customFormat="1" x14ac:dyDescent="0.25">
      <c r="A127" s="7" t="s">
        <v>17</v>
      </c>
      <c r="B127" s="15">
        <v>3</v>
      </c>
      <c r="C127" s="16">
        <v>5.1724137931034482E-2</v>
      </c>
      <c r="D127" s="15">
        <v>42</v>
      </c>
      <c r="E127" s="10">
        <v>0.72413793103448276</v>
      </c>
      <c r="F127" s="15">
        <v>13</v>
      </c>
      <c r="G127" s="10">
        <v>0.22413793103448276</v>
      </c>
      <c r="H127" s="15">
        <v>58</v>
      </c>
      <c r="I127" s="16">
        <v>1</v>
      </c>
      <c r="N127" s="40"/>
    </row>
    <row r="128" spans="1:14" s="13" customFormat="1" x14ac:dyDescent="0.25">
      <c r="A128" s="7" t="s">
        <v>18</v>
      </c>
      <c r="B128" s="15">
        <v>17</v>
      </c>
      <c r="C128" s="16">
        <v>3.6717062634989202E-2</v>
      </c>
      <c r="D128" s="15">
        <v>420</v>
      </c>
      <c r="E128" s="10">
        <v>0.90712742980561556</v>
      </c>
      <c r="F128" s="15">
        <v>26</v>
      </c>
      <c r="G128" s="10">
        <v>5.6155507559395246E-2</v>
      </c>
      <c r="H128" s="15">
        <v>463</v>
      </c>
      <c r="I128" s="16">
        <v>1</v>
      </c>
      <c r="N128" s="40"/>
    </row>
    <row r="129" spans="1:14" s="13" customFormat="1" x14ac:dyDescent="0.25">
      <c r="A129" s="7" t="s">
        <v>19</v>
      </c>
      <c r="B129" s="15">
        <v>13</v>
      </c>
      <c r="C129" s="16">
        <v>6.5989847715736044E-2</v>
      </c>
      <c r="D129" s="15">
        <v>172</v>
      </c>
      <c r="E129" s="10">
        <v>0.87309644670050757</v>
      </c>
      <c r="F129" s="15">
        <v>12</v>
      </c>
      <c r="G129" s="10">
        <v>6.0913705583756347E-2</v>
      </c>
      <c r="H129" s="15">
        <v>197</v>
      </c>
      <c r="I129" s="16">
        <v>0.99999999999999989</v>
      </c>
      <c r="N129" s="40"/>
    </row>
    <row r="130" spans="1:14" s="13" customFormat="1" x14ac:dyDescent="0.25">
      <c r="A130" s="7" t="s">
        <v>20</v>
      </c>
      <c r="B130" s="15">
        <v>7</v>
      </c>
      <c r="C130" s="16">
        <v>4.4871794871794872E-2</v>
      </c>
      <c r="D130" s="15">
        <v>139</v>
      </c>
      <c r="E130" s="10">
        <v>0.89102564102564108</v>
      </c>
      <c r="F130" s="15">
        <v>10</v>
      </c>
      <c r="G130" s="10">
        <v>6.4102564102564097E-2</v>
      </c>
      <c r="H130" s="15">
        <v>156</v>
      </c>
      <c r="I130" s="16">
        <v>1</v>
      </c>
      <c r="N130" s="40"/>
    </row>
    <row r="131" spans="1:14" s="13" customFormat="1" x14ac:dyDescent="0.25">
      <c r="A131" s="7" t="s">
        <v>8</v>
      </c>
      <c r="B131" s="15">
        <v>124</v>
      </c>
      <c r="C131" s="16">
        <v>6.332992849846783E-2</v>
      </c>
      <c r="D131" s="15">
        <v>1703</v>
      </c>
      <c r="E131" s="10">
        <v>0.86976506639427986</v>
      </c>
      <c r="F131" s="15">
        <v>131</v>
      </c>
      <c r="G131" s="10">
        <v>6.6905005107252294E-2</v>
      </c>
      <c r="H131" s="15">
        <v>1958</v>
      </c>
      <c r="I131" s="16">
        <v>1</v>
      </c>
      <c r="N131" s="40"/>
    </row>
    <row r="132" spans="1:14" s="13" customFormat="1" x14ac:dyDescent="0.25">
      <c r="N132" s="40"/>
    </row>
    <row r="133" spans="1:14" s="13" customFormat="1" x14ac:dyDescent="0.25">
      <c r="A133" s="13" t="s">
        <v>100</v>
      </c>
      <c r="N133" s="40"/>
    </row>
    <row r="134" spans="1:14" s="13" customFormat="1" x14ac:dyDescent="0.25">
      <c r="A134" s="26"/>
      <c r="N134" s="40"/>
    </row>
    <row r="135" spans="1:14" s="13" customFormat="1" x14ac:dyDescent="0.25">
      <c r="A135" s="87"/>
      <c r="B135" s="46">
        <v>2012</v>
      </c>
      <c r="C135" s="47"/>
      <c r="D135" s="46">
        <v>2013</v>
      </c>
      <c r="E135" s="63"/>
      <c r="F135" s="43">
        <v>2014</v>
      </c>
      <c r="G135" s="63"/>
      <c r="K135" s="40"/>
    </row>
    <row r="136" spans="1:14" s="13" customFormat="1" x14ac:dyDescent="0.25">
      <c r="A136" s="38"/>
      <c r="B136" s="65" t="s">
        <v>9</v>
      </c>
      <c r="C136" s="65" t="s">
        <v>10</v>
      </c>
      <c r="D136" s="65" t="s">
        <v>9</v>
      </c>
      <c r="E136" s="17" t="s">
        <v>10</v>
      </c>
      <c r="F136" s="17" t="s">
        <v>9</v>
      </c>
      <c r="G136" s="17" t="s">
        <v>10</v>
      </c>
      <c r="K136" s="40"/>
    </row>
    <row r="137" spans="1:14" s="13" customFormat="1" x14ac:dyDescent="0.25">
      <c r="A137" s="39" t="s">
        <v>13</v>
      </c>
      <c r="B137" s="24">
        <v>10</v>
      </c>
      <c r="C137" s="10">
        <v>4.2354934349851754E-3</v>
      </c>
      <c r="D137" s="24">
        <v>8</v>
      </c>
      <c r="E137" s="10">
        <v>4.1862899005756151E-3</v>
      </c>
      <c r="F137" s="17">
        <v>7</v>
      </c>
      <c r="G137" s="10">
        <v>3.5750766087844742E-3</v>
      </c>
      <c r="K137" s="40"/>
    </row>
    <row r="138" spans="1:14" s="13" customFormat="1" x14ac:dyDescent="0.25">
      <c r="A138" s="39" t="s">
        <v>14</v>
      </c>
      <c r="B138" s="24">
        <v>30</v>
      </c>
      <c r="C138" s="10">
        <v>1.2706480304955527E-2</v>
      </c>
      <c r="D138" s="24">
        <v>26</v>
      </c>
      <c r="E138" s="10">
        <v>1.3605442176870748E-2</v>
      </c>
      <c r="F138" s="17">
        <v>25</v>
      </c>
      <c r="G138" s="10">
        <v>1.2768130745658836E-2</v>
      </c>
      <c r="K138" s="40"/>
    </row>
    <row r="139" spans="1:14" s="13" customFormat="1" x14ac:dyDescent="0.25">
      <c r="A139" s="39" t="s">
        <v>15</v>
      </c>
      <c r="B139" s="24">
        <v>26</v>
      </c>
      <c r="C139" s="10">
        <v>1.1012282930961457E-2</v>
      </c>
      <c r="D139" s="24">
        <v>20</v>
      </c>
      <c r="E139" s="10">
        <v>1.0465724751439037E-2</v>
      </c>
      <c r="F139" s="17">
        <v>22</v>
      </c>
      <c r="G139" s="10">
        <v>1.1235955056179775E-2</v>
      </c>
      <c r="K139" s="40"/>
    </row>
    <row r="140" spans="1:14" s="13" customFormat="1" x14ac:dyDescent="0.25">
      <c r="A140" s="39" t="s">
        <v>16</v>
      </c>
      <c r="B140" s="24">
        <v>27</v>
      </c>
      <c r="C140" s="10">
        <v>1.1435832274459974E-2</v>
      </c>
      <c r="D140" s="24">
        <v>24</v>
      </c>
      <c r="E140" s="10">
        <v>1.2558869701726845E-2</v>
      </c>
      <c r="F140" s="17">
        <v>30</v>
      </c>
      <c r="G140" s="10">
        <v>1.5321756894790603E-2</v>
      </c>
      <c r="K140" s="40"/>
    </row>
    <row r="141" spans="1:14" s="13" customFormat="1" x14ac:dyDescent="0.25">
      <c r="A141" s="39" t="s">
        <v>42</v>
      </c>
      <c r="B141" s="24">
        <v>8</v>
      </c>
      <c r="C141" s="10">
        <v>3.3883947479881405E-3</v>
      </c>
      <c r="D141" s="24">
        <v>5</v>
      </c>
      <c r="E141" s="10">
        <v>2.6164311878597592E-3</v>
      </c>
      <c r="F141" s="17">
        <v>3</v>
      </c>
      <c r="G141" s="10">
        <v>1.5321756894790602E-3</v>
      </c>
      <c r="K141" s="40"/>
    </row>
    <row r="142" spans="1:14" s="13" customFormat="1" x14ac:dyDescent="0.25">
      <c r="A142" s="39" t="s">
        <v>43</v>
      </c>
      <c r="B142" s="24">
        <v>25</v>
      </c>
      <c r="C142" s="10">
        <v>1.0588733587462939E-2</v>
      </c>
      <c r="D142" s="24">
        <v>20</v>
      </c>
      <c r="E142" s="10">
        <v>1.0465724751439037E-2</v>
      </c>
      <c r="F142" s="17">
        <v>17</v>
      </c>
      <c r="G142" s="10">
        <v>8.6823289070480075E-3</v>
      </c>
      <c r="K142" s="40"/>
    </row>
    <row r="143" spans="1:14" s="13" customFormat="1" x14ac:dyDescent="0.25">
      <c r="A143" s="39" t="s">
        <v>44</v>
      </c>
      <c r="B143" s="24">
        <v>13</v>
      </c>
      <c r="C143" s="10">
        <v>5.5061414654807286E-3</v>
      </c>
      <c r="D143" s="24">
        <v>11</v>
      </c>
      <c r="E143" s="10">
        <v>5.7561486132914706E-3</v>
      </c>
      <c r="F143" s="17">
        <v>13</v>
      </c>
      <c r="G143" s="10">
        <v>6.6394279877425941E-3</v>
      </c>
      <c r="K143" s="40"/>
    </row>
    <row r="144" spans="1:14" s="13" customFormat="1" x14ac:dyDescent="0.25">
      <c r="A144" s="39" t="s">
        <v>20</v>
      </c>
      <c r="B144" s="24">
        <v>10</v>
      </c>
      <c r="C144" s="10">
        <v>4.2354934349851754E-3</v>
      </c>
      <c r="D144" s="24">
        <v>7</v>
      </c>
      <c r="E144" s="10">
        <v>3.663003663003663E-3</v>
      </c>
      <c r="F144" s="17">
        <v>7</v>
      </c>
      <c r="G144" s="10">
        <v>3.5750766087844742E-3</v>
      </c>
      <c r="K144" s="40"/>
    </row>
    <row r="145" spans="1:15" s="13" customFormat="1" x14ac:dyDescent="0.25">
      <c r="A145" s="39" t="s">
        <v>45</v>
      </c>
      <c r="B145" s="24">
        <v>149</v>
      </c>
      <c r="C145" s="10">
        <v>6.3108852181279124E-2</v>
      </c>
      <c r="D145" s="24">
        <v>121</v>
      </c>
      <c r="E145" s="10">
        <v>6.3317634746206178E-2</v>
      </c>
      <c r="F145" s="17">
        <v>124</v>
      </c>
      <c r="G145" s="10">
        <v>6.332992849846783E-2</v>
      </c>
      <c r="K145" s="40"/>
    </row>
    <row r="146" spans="1:15" s="13" customFormat="1" x14ac:dyDescent="0.25">
      <c r="N146" s="40"/>
    </row>
    <row r="147" spans="1:15" s="13" customFormat="1" x14ac:dyDescent="0.25">
      <c r="A147" s="37" t="s">
        <v>101</v>
      </c>
      <c r="N147" s="40"/>
    </row>
    <row r="148" spans="1:15" s="13" customFormat="1" x14ac:dyDescent="0.25">
      <c r="N148" s="40"/>
    </row>
    <row r="149" spans="1:15" s="13" customFormat="1" x14ac:dyDescent="0.25">
      <c r="A149" s="7"/>
      <c r="B149" s="88" t="s">
        <v>38</v>
      </c>
      <c r="C149" s="90"/>
      <c r="D149" s="88" t="s">
        <v>41</v>
      </c>
      <c r="E149" s="90"/>
      <c r="F149" s="88" t="s">
        <v>51</v>
      </c>
      <c r="G149" s="90"/>
      <c r="H149" s="88" t="s">
        <v>8</v>
      </c>
      <c r="I149" s="90"/>
      <c r="N149" s="40"/>
    </row>
    <row r="150" spans="1:15" s="13" customFormat="1" x14ac:dyDescent="0.25">
      <c r="A150" s="7"/>
      <c r="B150" s="17" t="s">
        <v>9</v>
      </c>
      <c r="C150" s="17" t="s">
        <v>10</v>
      </c>
      <c r="D150" s="17" t="s">
        <v>9</v>
      </c>
      <c r="E150" s="17" t="s">
        <v>10</v>
      </c>
      <c r="F150" s="17" t="s">
        <v>9</v>
      </c>
      <c r="G150" s="17" t="s">
        <v>10</v>
      </c>
      <c r="H150" s="17" t="s">
        <v>9</v>
      </c>
      <c r="I150" s="17" t="s">
        <v>10</v>
      </c>
      <c r="N150" s="40"/>
    </row>
    <row r="151" spans="1:15" s="13" customFormat="1" x14ac:dyDescent="0.25">
      <c r="A151" s="7" t="s">
        <v>33</v>
      </c>
      <c r="B151" s="15">
        <v>8</v>
      </c>
      <c r="C151" s="10">
        <v>6.4516129032258063E-2</v>
      </c>
      <c r="D151" s="15">
        <v>192</v>
      </c>
      <c r="E151" s="10">
        <v>0.11274221961244862</v>
      </c>
      <c r="F151" s="15">
        <v>39</v>
      </c>
      <c r="G151" s="10">
        <v>0.29770992366412213</v>
      </c>
      <c r="H151" s="15">
        <v>239</v>
      </c>
      <c r="I151" s="16">
        <v>0.12206332992849847</v>
      </c>
      <c r="N151" s="40"/>
    </row>
    <row r="152" spans="1:15" s="13" customFormat="1" x14ac:dyDescent="0.25">
      <c r="A152" s="7" t="s">
        <v>34</v>
      </c>
      <c r="B152" s="15">
        <v>23</v>
      </c>
      <c r="C152" s="10">
        <v>0.18548387096774194</v>
      </c>
      <c r="D152" s="15">
        <v>446</v>
      </c>
      <c r="E152" s="10">
        <v>0.26189078097475044</v>
      </c>
      <c r="F152" s="15">
        <v>30</v>
      </c>
      <c r="G152" s="10">
        <v>0.22900763358778625</v>
      </c>
      <c r="H152" s="15">
        <v>499</v>
      </c>
      <c r="I152" s="16">
        <v>0.25485188968335037</v>
      </c>
      <c r="N152" s="40"/>
    </row>
    <row r="153" spans="1:15" s="13" customFormat="1" x14ac:dyDescent="0.25">
      <c r="A153" s="7" t="s">
        <v>35</v>
      </c>
      <c r="B153" s="15">
        <v>36</v>
      </c>
      <c r="C153" s="10">
        <v>0.29032258064516131</v>
      </c>
      <c r="D153" s="15">
        <v>510</v>
      </c>
      <c r="E153" s="10">
        <v>0.29947152084556666</v>
      </c>
      <c r="F153" s="15">
        <v>29</v>
      </c>
      <c r="G153" s="10">
        <v>0.22137404580152673</v>
      </c>
      <c r="H153" s="15">
        <v>575</v>
      </c>
      <c r="I153" s="16">
        <v>0.2936670071501532</v>
      </c>
      <c r="N153" s="40"/>
    </row>
    <row r="154" spans="1:15" s="13" customFormat="1" x14ac:dyDescent="0.25">
      <c r="A154" s="7" t="s">
        <v>36</v>
      </c>
      <c r="B154" s="15">
        <v>49</v>
      </c>
      <c r="C154" s="10">
        <v>0.39516129032258063</v>
      </c>
      <c r="D154" s="15">
        <v>478</v>
      </c>
      <c r="E154" s="10">
        <v>0.28068115091015855</v>
      </c>
      <c r="F154" s="15">
        <v>31</v>
      </c>
      <c r="G154" s="10">
        <v>0.23664122137404581</v>
      </c>
      <c r="H154" s="15">
        <v>558</v>
      </c>
      <c r="I154" s="16">
        <v>0.28498467824310519</v>
      </c>
      <c r="N154" s="40"/>
    </row>
    <row r="155" spans="1:15" s="13" customFormat="1" x14ac:dyDescent="0.25">
      <c r="A155" s="7" t="s">
        <v>37</v>
      </c>
      <c r="B155" s="15">
        <v>8</v>
      </c>
      <c r="C155" s="10">
        <v>6.4516129032258063E-2</v>
      </c>
      <c r="D155" s="15">
        <v>77</v>
      </c>
      <c r="E155" s="10">
        <v>4.5214327657075747E-2</v>
      </c>
      <c r="F155" s="15">
        <v>2</v>
      </c>
      <c r="G155" s="10">
        <v>1.5267175572519083E-2</v>
      </c>
      <c r="H155" s="15">
        <v>87</v>
      </c>
      <c r="I155" s="16">
        <v>4.4433094994892751E-2</v>
      </c>
      <c r="N155" s="40"/>
    </row>
    <row r="156" spans="1:15" s="13" customFormat="1" x14ac:dyDescent="0.25">
      <c r="A156" s="7" t="s">
        <v>8</v>
      </c>
      <c r="B156" s="15">
        <v>124</v>
      </c>
      <c r="C156" s="10">
        <v>1</v>
      </c>
      <c r="D156" s="15">
        <v>1703</v>
      </c>
      <c r="E156" s="10">
        <v>1</v>
      </c>
      <c r="F156" s="15">
        <v>131</v>
      </c>
      <c r="G156" s="10">
        <v>1</v>
      </c>
      <c r="H156" s="15">
        <v>1958</v>
      </c>
      <c r="I156" s="16">
        <v>1</v>
      </c>
      <c r="N156" s="40"/>
    </row>
    <row r="157" spans="1:15" s="13" customFormat="1" x14ac:dyDescent="0.25">
      <c r="N157" s="40"/>
    </row>
    <row r="158" spans="1:15" s="13" customFormat="1" x14ac:dyDescent="0.25">
      <c r="A158" s="20" t="s">
        <v>102</v>
      </c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N158" s="40"/>
    </row>
    <row r="159" spans="1:15" s="13" customFormat="1" x14ac:dyDescent="0.25">
      <c r="A159" s="2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N159" s="40"/>
    </row>
    <row r="160" spans="1:15" s="13" customFormat="1" x14ac:dyDescent="0.25">
      <c r="A160" s="7"/>
      <c r="B160" s="88" t="s">
        <v>38</v>
      </c>
      <c r="C160" s="90"/>
      <c r="D160" s="88" t="s">
        <v>39</v>
      </c>
      <c r="E160" s="90"/>
      <c r="F160" s="88" t="s">
        <v>51</v>
      </c>
      <c r="G160" s="90"/>
      <c r="H160" s="88" t="s">
        <v>8</v>
      </c>
      <c r="I160" s="90"/>
      <c r="J160" s="40"/>
      <c r="K160" s="40"/>
      <c r="L160" s="40"/>
      <c r="M160" s="40"/>
      <c r="N160" s="40"/>
      <c r="O160" s="40"/>
    </row>
    <row r="161" spans="1:15" s="13" customFormat="1" x14ac:dyDescent="0.25">
      <c r="A161" s="7"/>
      <c r="B161" s="16" t="s">
        <v>9</v>
      </c>
      <c r="C161" s="16" t="s">
        <v>10</v>
      </c>
      <c r="D161" s="16" t="s">
        <v>9</v>
      </c>
      <c r="E161" s="16" t="s">
        <v>10</v>
      </c>
      <c r="F161" s="16" t="s">
        <v>9</v>
      </c>
      <c r="G161" s="16" t="s">
        <v>10</v>
      </c>
      <c r="H161" s="16" t="s">
        <v>9</v>
      </c>
      <c r="I161" s="16" t="s">
        <v>10</v>
      </c>
      <c r="J161" s="40"/>
      <c r="K161" s="40"/>
      <c r="L161" s="40"/>
      <c r="M161" s="40"/>
      <c r="N161" s="40"/>
      <c r="O161" s="40"/>
    </row>
    <row r="162" spans="1:15" s="13" customFormat="1" x14ac:dyDescent="0.25">
      <c r="A162" s="14" t="s">
        <v>0</v>
      </c>
      <c r="B162" s="24">
        <v>65</v>
      </c>
      <c r="C162" s="16">
        <v>5.2250803858520899E-2</v>
      </c>
      <c r="D162" s="24">
        <v>1092</v>
      </c>
      <c r="E162" s="10">
        <v>0.87781350482315113</v>
      </c>
      <c r="F162" s="24">
        <v>87</v>
      </c>
      <c r="G162" s="10">
        <v>6.9935691318327969E-2</v>
      </c>
      <c r="H162" s="24">
        <v>1244</v>
      </c>
      <c r="I162" s="16">
        <v>1</v>
      </c>
      <c r="J162" s="40"/>
      <c r="K162" s="40"/>
      <c r="L162" s="40"/>
      <c r="M162" s="40"/>
      <c r="N162" s="40"/>
      <c r="O162" s="40"/>
    </row>
    <row r="163" spans="1:15" s="13" customFormat="1" x14ac:dyDescent="0.25">
      <c r="A163" s="7" t="s">
        <v>1</v>
      </c>
      <c r="B163" s="24">
        <v>56</v>
      </c>
      <c r="C163" s="16">
        <v>8.7363494539781594E-2</v>
      </c>
      <c r="D163" s="24">
        <v>556</v>
      </c>
      <c r="E163" s="10">
        <v>0.86739469578783146</v>
      </c>
      <c r="F163" s="24">
        <v>29</v>
      </c>
      <c r="G163" s="10">
        <v>4.5241809672386897E-2</v>
      </c>
      <c r="H163" s="24">
        <v>641</v>
      </c>
      <c r="I163" s="16">
        <v>0.99999999999999989</v>
      </c>
      <c r="N163" s="40"/>
    </row>
    <row r="164" spans="1:15" s="13" customFormat="1" x14ac:dyDescent="0.25">
      <c r="A164" s="7" t="s">
        <v>2</v>
      </c>
      <c r="B164" s="24">
        <v>3</v>
      </c>
      <c r="C164" s="16">
        <v>4.1095890410958902E-2</v>
      </c>
      <c r="D164" s="24">
        <v>55</v>
      </c>
      <c r="E164" s="10">
        <v>0.75342465753424659</v>
      </c>
      <c r="F164" s="24">
        <v>15</v>
      </c>
      <c r="G164" s="10">
        <v>0.20547945205479451</v>
      </c>
      <c r="H164" s="24">
        <v>73</v>
      </c>
      <c r="I164" s="16">
        <v>1</v>
      </c>
      <c r="N164" s="40"/>
    </row>
    <row r="165" spans="1:15" s="13" customFormat="1" x14ac:dyDescent="0.25">
      <c r="A165" s="7" t="s">
        <v>8</v>
      </c>
      <c r="B165" s="24">
        <v>124</v>
      </c>
      <c r="C165" s="16">
        <v>6.332992849846783E-2</v>
      </c>
      <c r="D165" s="24">
        <v>1703</v>
      </c>
      <c r="E165" s="10">
        <v>0.86976506639427986</v>
      </c>
      <c r="F165" s="24">
        <v>131</v>
      </c>
      <c r="G165" s="10">
        <v>6.6905005107252294E-2</v>
      </c>
      <c r="H165" s="24">
        <v>1958</v>
      </c>
      <c r="I165" s="16">
        <v>1</v>
      </c>
      <c r="N165" s="40"/>
    </row>
    <row r="166" spans="1:15" s="13" customFormat="1" x14ac:dyDescent="0.25">
      <c r="B166" s="40"/>
      <c r="C166" s="40"/>
      <c r="N166" s="40"/>
    </row>
    <row r="168" spans="1:15" s="13" customFormat="1" ht="17.399999999999999" x14ac:dyDescent="0.3">
      <c r="A168" s="1" t="s">
        <v>46</v>
      </c>
      <c r="N168" s="40"/>
    </row>
    <row r="169" spans="1:15" s="13" customFormat="1" x14ac:dyDescent="0.25">
      <c r="N169" s="40"/>
    </row>
    <row r="170" spans="1:15" s="13" customFormat="1" x14ac:dyDescent="0.25">
      <c r="A170" s="13" t="s">
        <v>103</v>
      </c>
      <c r="N170" s="40"/>
    </row>
    <row r="171" spans="1:15" s="13" customFormat="1" x14ac:dyDescent="0.25">
      <c r="N171" s="40"/>
    </row>
    <row r="172" spans="1:15" s="13" customFormat="1" x14ac:dyDescent="0.25">
      <c r="A172" s="7"/>
      <c r="B172" s="88" t="s">
        <v>33</v>
      </c>
      <c r="C172" s="90"/>
      <c r="D172" s="88" t="s">
        <v>34</v>
      </c>
      <c r="E172" s="90"/>
      <c r="F172" s="88" t="s">
        <v>35</v>
      </c>
      <c r="G172" s="90"/>
      <c r="H172" s="88" t="s">
        <v>36</v>
      </c>
      <c r="I172" s="90"/>
      <c r="J172" s="88" t="s">
        <v>37</v>
      </c>
      <c r="K172" s="90"/>
      <c r="L172" s="88" t="s">
        <v>8</v>
      </c>
      <c r="M172" s="90"/>
      <c r="N172" s="40"/>
    </row>
    <row r="173" spans="1:15" s="13" customFormat="1" x14ac:dyDescent="0.25">
      <c r="A173" s="7"/>
      <c r="B173" s="17" t="s">
        <v>9</v>
      </c>
      <c r="C173" s="17" t="s">
        <v>10</v>
      </c>
      <c r="D173" s="17" t="s">
        <v>9</v>
      </c>
      <c r="E173" s="17" t="s">
        <v>10</v>
      </c>
      <c r="F173" s="17" t="s">
        <v>9</v>
      </c>
      <c r="G173" s="17" t="s">
        <v>10</v>
      </c>
      <c r="H173" s="17" t="s">
        <v>9</v>
      </c>
      <c r="I173" s="17" t="s">
        <v>10</v>
      </c>
      <c r="J173" s="17" t="s">
        <v>9</v>
      </c>
      <c r="K173" s="17" t="s">
        <v>10</v>
      </c>
      <c r="L173" s="17" t="s">
        <v>9</v>
      </c>
      <c r="M173" s="17" t="s">
        <v>10</v>
      </c>
      <c r="N173" s="40"/>
    </row>
    <row r="174" spans="1:15" s="13" customFormat="1" x14ac:dyDescent="0.25">
      <c r="A174" s="7" t="s">
        <v>13</v>
      </c>
      <c r="B174" s="15">
        <v>24</v>
      </c>
      <c r="C174" s="10">
        <v>1.2257405515832482E-2</v>
      </c>
      <c r="D174" s="15">
        <v>14</v>
      </c>
      <c r="E174" s="10">
        <v>7.1501532175689483E-3</v>
      </c>
      <c r="F174" s="15">
        <v>23</v>
      </c>
      <c r="G174" s="10">
        <v>1.1746680286006129E-2</v>
      </c>
      <c r="H174" s="15">
        <v>28</v>
      </c>
      <c r="I174" s="10">
        <v>1.4300306435137897E-2</v>
      </c>
      <c r="J174" s="15">
        <v>7</v>
      </c>
      <c r="K174" s="10">
        <v>3.5750766087844742E-3</v>
      </c>
      <c r="L174" s="15">
        <v>96</v>
      </c>
      <c r="M174" s="16">
        <v>4.9029622063329933E-2</v>
      </c>
      <c r="N174" s="40"/>
    </row>
    <row r="175" spans="1:15" s="13" customFormat="1" x14ac:dyDescent="0.25">
      <c r="A175" s="7" t="s">
        <v>14</v>
      </c>
      <c r="B175" s="15">
        <v>57</v>
      </c>
      <c r="C175" s="10">
        <v>2.9111338100102146E-2</v>
      </c>
      <c r="D175" s="15">
        <v>56</v>
      </c>
      <c r="E175" s="10">
        <v>2.8600612870275793E-2</v>
      </c>
      <c r="F175" s="15">
        <v>100</v>
      </c>
      <c r="G175" s="10">
        <v>5.1072522982635343E-2</v>
      </c>
      <c r="H175" s="15">
        <v>92</v>
      </c>
      <c r="I175" s="10">
        <v>4.6986721144024517E-2</v>
      </c>
      <c r="J175" s="15">
        <v>18</v>
      </c>
      <c r="K175" s="10">
        <v>9.1930541368743617E-3</v>
      </c>
      <c r="L175" s="15">
        <v>323</v>
      </c>
      <c r="M175" s="16">
        <v>0.16496424923391215</v>
      </c>
      <c r="N175" s="40"/>
    </row>
    <row r="176" spans="1:15" s="13" customFormat="1" x14ac:dyDescent="0.25">
      <c r="A176" s="7" t="s">
        <v>15</v>
      </c>
      <c r="B176" s="15">
        <v>51</v>
      </c>
      <c r="C176" s="10">
        <v>2.6046986721144024E-2</v>
      </c>
      <c r="D176" s="15">
        <v>97</v>
      </c>
      <c r="E176" s="10">
        <v>4.9540347293156282E-2</v>
      </c>
      <c r="F176" s="15">
        <v>83</v>
      </c>
      <c r="G176" s="10">
        <v>4.2390194075587334E-2</v>
      </c>
      <c r="H176" s="15">
        <v>84</v>
      </c>
      <c r="I176" s="10">
        <v>4.290091930541369E-2</v>
      </c>
      <c r="J176" s="15">
        <v>8</v>
      </c>
      <c r="K176" s="10">
        <v>4.0858018386108275E-3</v>
      </c>
      <c r="L176" s="15">
        <v>323</v>
      </c>
      <c r="M176" s="16">
        <v>0.16496424923391215</v>
      </c>
      <c r="N176" s="40"/>
    </row>
    <row r="177" spans="1:14" s="13" customFormat="1" x14ac:dyDescent="0.25">
      <c r="A177" s="7" t="s">
        <v>16</v>
      </c>
      <c r="B177" s="15">
        <v>22</v>
      </c>
      <c r="C177" s="10">
        <v>1.1235955056179775E-2</v>
      </c>
      <c r="D177" s="15">
        <v>90</v>
      </c>
      <c r="E177" s="10">
        <v>4.5965270684371805E-2</v>
      </c>
      <c r="F177" s="15">
        <v>121</v>
      </c>
      <c r="G177" s="10">
        <v>6.1797752808988762E-2</v>
      </c>
      <c r="H177" s="15">
        <v>101</v>
      </c>
      <c r="I177" s="10">
        <v>5.1583248212461692E-2</v>
      </c>
      <c r="J177" s="15">
        <v>8</v>
      </c>
      <c r="K177" s="10">
        <v>4.0858018386108275E-3</v>
      </c>
      <c r="L177" s="15">
        <v>342</v>
      </c>
      <c r="M177" s="16">
        <v>0.17466802860061284</v>
      </c>
      <c r="N177" s="40"/>
    </row>
    <row r="178" spans="1:14" s="13" customFormat="1" x14ac:dyDescent="0.25">
      <c r="A178" s="7" t="s">
        <v>17</v>
      </c>
      <c r="B178" s="15">
        <v>45</v>
      </c>
      <c r="C178" s="10">
        <v>2.2982635342185902E-2</v>
      </c>
      <c r="D178" s="15">
        <v>13</v>
      </c>
      <c r="E178" s="10">
        <v>6.6394279877425941E-3</v>
      </c>
      <c r="F178" s="15">
        <v>0</v>
      </c>
      <c r="G178" s="10">
        <v>0</v>
      </c>
      <c r="H178" s="15">
        <v>0</v>
      </c>
      <c r="I178" s="10">
        <v>0</v>
      </c>
      <c r="J178" s="15">
        <v>0</v>
      </c>
      <c r="K178" s="10">
        <v>0</v>
      </c>
      <c r="L178" s="15">
        <v>58</v>
      </c>
      <c r="M178" s="16">
        <v>2.9622063329928498E-2</v>
      </c>
      <c r="N178" s="40"/>
    </row>
    <row r="179" spans="1:14" s="13" customFormat="1" x14ac:dyDescent="0.25">
      <c r="A179" s="7" t="s">
        <v>18</v>
      </c>
      <c r="B179" s="15">
        <v>40</v>
      </c>
      <c r="C179" s="10">
        <v>2.0429009193054137E-2</v>
      </c>
      <c r="D179" s="15">
        <v>167</v>
      </c>
      <c r="E179" s="10">
        <v>8.5291113381001024E-2</v>
      </c>
      <c r="F179" s="15">
        <v>128</v>
      </c>
      <c r="G179" s="10">
        <v>6.537282941777324E-2</v>
      </c>
      <c r="H179" s="15">
        <v>111</v>
      </c>
      <c r="I179" s="10">
        <v>5.6690500510725231E-2</v>
      </c>
      <c r="J179" s="15">
        <v>17</v>
      </c>
      <c r="K179" s="10">
        <v>8.6823289070480075E-3</v>
      </c>
      <c r="L179" s="15">
        <v>463</v>
      </c>
      <c r="M179" s="16">
        <v>0.23646578140960162</v>
      </c>
      <c r="N179" s="40"/>
    </row>
    <row r="180" spans="1:14" s="13" customFormat="1" x14ac:dyDescent="0.25">
      <c r="A180" s="7" t="s">
        <v>19</v>
      </c>
      <c r="B180" s="15">
        <v>0</v>
      </c>
      <c r="C180" s="10">
        <v>0</v>
      </c>
      <c r="D180" s="15">
        <v>40</v>
      </c>
      <c r="E180" s="10">
        <v>2.0429009193054137E-2</v>
      </c>
      <c r="F180" s="15">
        <v>64</v>
      </c>
      <c r="G180" s="10">
        <v>3.268641470888662E-2</v>
      </c>
      <c r="H180" s="15">
        <v>76</v>
      </c>
      <c r="I180" s="10">
        <v>3.8815117466802863E-2</v>
      </c>
      <c r="J180" s="15">
        <v>17</v>
      </c>
      <c r="K180" s="10">
        <v>8.6823289070480075E-3</v>
      </c>
      <c r="L180" s="15">
        <v>197</v>
      </c>
      <c r="M180" s="16">
        <v>0.10061287027579163</v>
      </c>
      <c r="N180" s="40"/>
    </row>
    <row r="181" spans="1:14" s="13" customFormat="1" x14ac:dyDescent="0.25">
      <c r="A181" s="7" t="s">
        <v>20</v>
      </c>
      <c r="B181" s="15">
        <v>0</v>
      </c>
      <c r="C181" s="10">
        <v>0</v>
      </c>
      <c r="D181" s="15">
        <v>22</v>
      </c>
      <c r="E181" s="10">
        <v>1.1235955056179775E-2</v>
      </c>
      <c r="F181" s="15">
        <v>56</v>
      </c>
      <c r="G181" s="10">
        <v>2.8600612870275793E-2</v>
      </c>
      <c r="H181" s="15">
        <v>66</v>
      </c>
      <c r="I181" s="10">
        <v>3.3707865168539325E-2</v>
      </c>
      <c r="J181" s="15">
        <v>12</v>
      </c>
      <c r="K181" s="10">
        <v>6.1287027579162408E-3</v>
      </c>
      <c r="L181" s="15">
        <v>156</v>
      </c>
      <c r="M181" s="16">
        <v>7.9673135852911137E-2</v>
      </c>
      <c r="N181" s="40"/>
    </row>
    <row r="182" spans="1:14" s="13" customFormat="1" x14ac:dyDescent="0.25">
      <c r="A182" s="7" t="s">
        <v>8</v>
      </c>
      <c r="B182" s="15">
        <v>239</v>
      </c>
      <c r="C182" s="10">
        <v>0.12206332992849847</v>
      </c>
      <c r="D182" s="15">
        <v>499</v>
      </c>
      <c r="E182" s="10">
        <v>0.25485188968335037</v>
      </c>
      <c r="F182" s="15">
        <v>575</v>
      </c>
      <c r="G182" s="10">
        <v>0.2936670071501532</v>
      </c>
      <c r="H182" s="15">
        <v>558</v>
      </c>
      <c r="I182" s="10">
        <v>0.28498467824310519</v>
      </c>
      <c r="J182" s="15">
        <v>87</v>
      </c>
      <c r="K182" s="10">
        <v>4.4433094994892751E-2</v>
      </c>
      <c r="L182" s="15">
        <v>1958</v>
      </c>
      <c r="M182" s="16">
        <v>1</v>
      </c>
      <c r="N182" s="40"/>
    </row>
    <row r="183" spans="1:14" s="13" customFormat="1" x14ac:dyDescent="0.25">
      <c r="B183" s="40"/>
      <c r="C183" s="40"/>
      <c r="D183" s="40"/>
      <c r="E183" s="40"/>
      <c r="F183" s="40"/>
      <c r="G183" s="40"/>
      <c r="N183" s="40"/>
    </row>
    <row r="184" spans="1:14" s="13" customFormat="1" x14ac:dyDescent="0.25">
      <c r="A184" s="61" t="s">
        <v>104</v>
      </c>
      <c r="E184" s="50">
        <v>2012</v>
      </c>
      <c r="F184" s="50">
        <v>2013</v>
      </c>
      <c r="G184" s="50">
        <v>2014</v>
      </c>
      <c r="N184" s="40"/>
    </row>
    <row r="185" spans="1:14" s="13" customFormat="1" x14ac:dyDescent="0.25">
      <c r="B185" s="40"/>
      <c r="C185" s="40"/>
      <c r="D185" s="40"/>
      <c r="E185" s="40"/>
      <c r="F185" s="40"/>
      <c r="N185" s="40"/>
    </row>
    <row r="186" spans="1:14" s="13" customFormat="1" ht="15" customHeight="1" x14ac:dyDescent="0.25">
      <c r="A186" s="7"/>
      <c r="B186" s="46">
        <v>2012</v>
      </c>
      <c r="C186" s="47"/>
      <c r="D186" s="46">
        <v>2013</v>
      </c>
      <c r="E186" s="47"/>
      <c r="F186" s="46">
        <v>2014</v>
      </c>
      <c r="G186" s="47"/>
      <c r="N186" s="40"/>
    </row>
    <row r="187" spans="1:14" s="13" customFormat="1" x14ac:dyDescent="0.25">
      <c r="A187" s="7"/>
      <c r="B187" s="17" t="s">
        <v>9</v>
      </c>
      <c r="C187" s="17" t="s">
        <v>10</v>
      </c>
      <c r="D187" s="17" t="s">
        <v>9</v>
      </c>
      <c r="E187" s="17" t="s">
        <v>10</v>
      </c>
      <c r="F187" s="17" t="s">
        <v>9</v>
      </c>
      <c r="G187" s="17" t="s">
        <v>10</v>
      </c>
      <c r="N187" s="40"/>
    </row>
    <row r="188" spans="1:14" s="13" customFormat="1" x14ac:dyDescent="0.25">
      <c r="A188" s="7" t="s">
        <v>33</v>
      </c>
      <c r="B188" s="17">
        <v>286</v>
      </c>
      <c r="C188" s="16">
        <v>0.12</v>
      </c>
      <c r="D188" s="24">
        <v>206</v>
      </c>
      <c r="E188" s="10">
        <v>0.10779696493982208</v>
      </c>
      <c r="F188" s="24">
        <v>239</v>
      </c>
      <c r="G188" s="10">
        <v>0.12206332992849847</v>
      </c>
      <c r="N188" s="40"/>
    </row>
    <row r="189" spans="1:14" s="13" customFormat="1" x14ac:dyDescent="0.25">
      <c r="A189" s="7" t="s">
        <v>34</v>
      </c>
      <c r="B189" s="17">
        <v>656</v>
      </c>
      <c r="C189" s="16">
        <v>0.28000000000000003</v>
      </c>
      <c r="D189" s="24">
        <v>489</v>
      </c>
      <c r="E189" s="10">
        <v>0.25588697017268447</v>
      </c>
      <c r="F189" s="24">
        <v>499</v>
      </c>
      <c r="G189" s="10">
        <v>0.25485188968335037</v>
      </c>
      <c r="N189" s="40"/>
    </row>
    <row r="190" spans="1:14" s="13" customFormat="1" x14ac:dyDescent="0.25">
      <c r="A190" s="7" t="s">
        <v>35</v>
      </c>
      <c r="B190" s="17">
        <v>730</v>
      </c>
      <c r="C190" s="16">
        <v>0.31</v>
      </c>
      <c r="D190" s="24">
        <v>585</v>
      </c>
      <c r="E190" s="10">
        <v>0.30612244897959184</v>
      </c>
      <c r="F190" s="24">
        <v>575</v>
      </c>
      <c r="G190" s="10">
        <v>0.2936670071501532</v>
      </c>
      <c r="N190" s="40"/>
    </row>
    <row r="191" spans="1:14" s="13" customFormat="1" x14ac:dyDescent="0.25">
      <c r="A191" s="7" t="s">
        <v>36</v>
      </c>
      <c r="B191" s="17">
        <v>596</v>
      </c>
      <c r="C191" s="16">
        <v>0.25</v>
      </c>
      <c r="D191" s="24">
        <v>540</v>
      </c>
      <c r="E191" s="10">
        <v>0.28257456828885402</v>
      </c>
      <c r="F191" s="24">
        <v>558</v>
      </c>
      <c r="G191" s="10">
        <v>0.28498467824310519</v>
      </c>
      <c r="N191" s="40"/>
    </row>
    <row r="192" spans="1:14" s="13" customFormat="1" x14ac:dyDescent="0.25">
      <c r="A192" s="7" t="s">
        <v>37</v>
      </c>
      <c r="B192" s="17">
        <v>93</v>
      </c>
      <c r="C192" s="16">
        <v>0.04</v>
      </c>
      <c r="D192" s="24">
        <v>91</v>
      </c>
      <c r="E192" s="10">
        <v>4.7619047619047616E-2</v>
      </c>
      <c r="F192" s="24">
        <v>87</v>
      </c>
      <c r="G192" s="10">
        <v>4.4433094994892751E-2</v>
      </c>
      <c r="N192" s="40"/>
    </row>
    <row r="193" spans="1:14" s="13" customFormat="1" x14ac:dyDescent="0.25">
      <c r="A193" s="7" t="s">
        <v>8</v>
      </c>
      <c r="B193" s="17">
        <v>2361</v>
      </c>
      <c r="C193" s="16">
        <v>1</v>
      </c>
      <c r="D193" s="24">
        <v>1911</v>
      </c>
      <c r="E193" s="10">
        <v>1</v>
      </c>
      <c r="F193" s="24">
        <v>1958</v>
      </c>
      <c r="G193" s="10">
        <v>1</v>
      </c>
      <c r="N193" s="40"/>
    </row>
    <row r="194" spans="1:14" s="13" customFormat="1" x14ac:dyDescent="0.25">
      <c r="N194" s="40"/>
    </row>
    <row r="195" spans="1:14" s="13" customFormat="1" x14ac:dyDescent="0.25">
      <c r="N195" s="40"/>
    </row>
    <row r="196" spans="1:14" s="13" customFormat="1" x14ac:dyDescent="0.25">
      <c r="A196" s="62" t="s">
        <v>105</v>
      </c>
      <c r="N196" s="40"/>
    </row>
    <row r="197" spans="1:14" s="13" customFormat="1" x14ac:dyDescent="0.25">
      <c r="A197" s="62"/>
      <c r="N197" s="40"/>
    </row>
    <row r="198" spans="1:14" s="13" customFormat="1" x14ac:dyDescent="0.25">
      <c r="B198" s="58" t="s">
        <v>33</v>
      </c>
      <c r="C198" s="59"/>
      <c r="D198" s="58" t="s">
        <v>34</v>
      </c>
      <c r="E198" s="59"/>
      <c r="F198" s="58" t="s">
        <v>35</v>
      </c>
      <c r="G198" s="64"/>
      <c r="H198" s="58" t="s">
        <v>36</v>
      </c>
      <c r="I198" s="63"/>
      <c r="J198" s="43" t="s">
        <v>37</v>
      </c>
      <c r="K198" s="63"/>
      <c r="L198" s="43" t="s">
        <v>8</v>
      </c>
      <c r="M198" s="63"/>
      <c r="N198" s="40"/>
    </row>
    <row r="199" spans="1:14" s="13" customFormat="1" x14ac:dyDescent="0.25">
      <c r="A199" s="7"/>
      <c r="B199" s="17" t="s">
        <v>9</v>
      </c>
      <c r="C199" s="17" t="s">
        <v>10</v>
      </c>
      <c r="D199" s="17" t="s">
        <v>9</v>
      </c>
      <c r="E199" s="17" t="s">
        <v>10</v>
      </c>
      <c r="F199" s="17" t="s">
        <v>9</v>
      </c>
      <c r="G199" s="17" t="s">
        <v>10</v>
      </c>
      <c r="H199" s="17" t="s">
        <v>9</v>
      </c>
      <c r="I199" s="17" t="s">
        <v>10</v>
      </c>
      <c r="J199" s="7" t="s">
        <v>9</v>
      </c>
      <c r="K199" s="7" t="s">
        <v>10</v>
      </c>
      <c r="L199" s="7" t="s">
        <v>9</v>
      </c>
      <c r="M199" s="7" t="s">
        <v>10</v>
      </c>
      <c r="N199" s="40"/>
    </row>
    <row r="200" spans="1:14" s="13" customFormat="1" x14ac:dyDescent="0.25">
      <c r="A200" s="14" t="s">
        <v>0</v>
      </c>
      <c r="B200" s="15">
        <v>185</v>
      </c>
      <c r="C200" s="10">
        <v>0.1487138263665595</v>
      </c>
      <c r="D200" s="15">
        <v>320</v>
      </c>
      <c r="E200" s="10">
        <v>0.25723472668810288</v>
      </c>
      <c r="F200" s="15">
        <v>329</v>
      </c>
      <c r="G200" s="10">
        <v>0.26446945337620581</v>
      </c>
      <c r="H200" s="17">
        <v>349</v>
      </c>
      <c r="I200" s="10">
        <v>0.28054662379421219</v>
      </c>
      <c r="J200" s="17">
        <v>61</v>
      </c>
      <c r="K200" s="10">
        <v>4.9035369774919617E-2</v>
      </c>
      <c r="L200" s="17">
        <v>1244</v>
      </c>
      <c r="M200" s="10">
        <v>0.63534218590398361</v>
      </c>
      <c r="N200" s="40"/>
    </row>
    <row r="201" spans="1:14" s="13" customFormat="1" x14ac:dyDescent="0.25">
      <c r="A201" s="14" t="s">
        <v>1</v>
      </c>
      <c r="B201" s="15">
        <v>52</v>
      </c>
      <c r="C201" s="10">
        <v>8.1123244929797195E-2</v>
      </c>
      <c r="D201" s="15">
        <v>164</v>
      </c>
      <c r="E201" s="10">
        <v>0.25585023400936036</v>
      </c>
      <c r="F201" s="15">
        <v>223</v>
      </c>
      <c r="G201" s="10">
        <v>0.34789391575663026</v>
      </c>
      <c r="H201" s="17">
        <v>178</v>
      </c>
      <c r="I201" s="10">
        <v>0.27769110764430577</v>
      </c>
      <c r="J201" s="17">
        <v>24</v>
      </c>
      <c r="K201" s="10">
        <v>3.7441497659906398E-2</v>
      </c>
      <c r="L201" s="17">
        <v>641</v>
      </c>
      <c r="M201" s="10">
        <v>0.32737487231869256</v>
      </c>
      <c r="N201" s="40"/>
    </row>
    <row r="202" spans="1:14" s="13" customFormat="1" x14ac:dyDescent="0.25">
      <c r="A202" s="14" t="s">
        <v>2</v>
      </c>
      <c r="B202" s="15">
        <v>2</v>
      </c>
      <c r="C202" s="10">
        <v>2.2988505747126436E-2</v>
      </c>
      <c r="D202" s="15">
        <v>15</v>
      </c>
      <c r="E202" s="10">
        <v>0.17241379310344829</v>
      </c>
      <c r="F202" s="15">
        <v>23</v>
      </c>
      <c r="G202" s="10">
        <v>0.26436781609195403</v>
      </c>
      <c r="H202" s="17">
        <v>31</v>
      </c>
      <c r="I202" s="10">
        <v>0.35632183908045978</v>
      </c>
      <c r="J202" s="17">
        <v>2</v>
      </c>
      <c r="K202" s="10">
        <v>2.2988505747126436E-2</v>
      </c>
      <c r="L202" s="17">
        <v>87</v>
      </c>
      <c r="M202" s="10">
        <v>4.4433094994892751E-2</v>
      </c>
      <c r="N202" s="40"/>
    </row>
    <row r="203" spans="1:14" s="13" customFormat="1" x14ac:dyDescent="0.25">
      <c r="A203" s="14" t="s">
        <v>8</v>
      </c>
      <c r="B203" s="15">
        <v>239</v>
      </c>
      <c r="C203" s="10">
        <v>0.12206332992849847</v>
      </c>
      <c r="D203" s="15">
        <v>499</v>
      </c>
      <c r="E203" s="10">
        <v>0.25485188968335037</v>
      </c>
      <c r="F203" s="15">
        <v>575</v>
      </c>
      <c r="G203" s="10">
        <v>0.2936670071501532</v>
      </c>
      <c r="H203" s="17">
        <v>558</v>
      </c>
      <c r="I203" s="10">
        <v>0.28498467824310519</v>
      </c>
      <c r="J203" s="17">
        <v>87</v>
      </c>
      <c r="K203" s="10">
        <v>4.4433094994892751E-2</v>
      </c>
      <c r="L203" s="17">
        <v>1958</v>
      </c>
      <c r="M203" s="10">
        <v>1</v>
      </c>
      <c r="N203" s="40"/>
    </row>
    <row r="204" spans="1:14" s="13" customFormat="1" x14ac:dyDescent="0.25">
      <c r="N204" s="40"/>
    </row>
    <row r="206" spans="1:14" s="13" customFormat="1" ht="17.399999999999999" x14ac:dyDescent="0.3">
      <c r="A206" s="1" t="s">
        <v>48</v>
      </c>
      <c r="N206" s="40"/>
    </row>
    <row r="207" spans="1:14" s="13" customFormat="1" x14ac:dyDescent="0.25">
      <c r="N207" s="40"/>
    </row>
    <row r="208" spans="1:14" s="13" customFormat="1" x14ac:dyDescent="0.25">
      <c r="A208" s="62" t="s">
        <v>106</v>
      </c>
      <c r="B208" s="3"/>
      <c r="N208" s="40"/>
    </row>
    <row r="209" spans="1:14" s="13" customFormat="1" x14ac:dyDescent="0.25">
      <c r="A209" s="4"/>
      <c r="B209" s="3"/>
      <c r="N209" s="40"/>
    </row>
    <row r="210" spans="1:14" s="13" customFormat="1" x14ac:dyDescent="0.25">
      <c r="A210" s="4"/>
      <c r="B210" s="17" t="s">
        <v>4</v>
      </c>
      <c r="C210" s="17" t="s">
        <v>5</v>
      </c>
      <c r="N210" s="40"/>
    </row>
    <row r="211" spans="1:14" s="13" customFormat="1" x14ac:dyDescent="0.25">
      <c r="A211" s="42" t="s">
        <v>49</v>
      </c>
      <c r="B211" s="41">
        <v>707</v>
      </c>
      <c r="C211" s="10">
        <v>0.36108273748723185</v>
      </c>
      <c r="N211" s="40"/>
    </row>
    <row r="212" spans="1:14" s="13" customFormat="1" x14ac:dyDescent="0.25">
      <c r="A212" s="43" t="s">
        <v>50</v>
      </c>
      <c r="B212" s="41">
        <v>593</v>
      </c>
      <c r="C212" s="10">
        <v>0.30286006128702758</v>
      </c>
      <c r="N212" s="40"/>
    </row>
    <row r="213" spans="1:14" s="13" customFormat="1" x14ac:dyDescent="0.25">
      <c r="A213" s="43" t="s">
        <v>51</v>
      </c>
      <c r="B213" s="41">
        <v>318</v>
      </c>
      <c r="C213" s="10">
        <v>0.16241062308478038</v>
      </c>
      <c r="N213" s="40"/>
    </row>
    <row r="214" spans="1:14" s="13" customFormat="1" x14ac:dyDescent="0.25">
      <c r="A214" s="43" t="s">
        <v>52</v>
      </c>
      <c r="B214" s="41">
        <v>188</v>
      </c>
      <c r="C214" s="10">
        <v>9.6016343207354443E-2</v>
      </c>
      <c r="N214" s="40"/>
    </row>
    <row r="215" spans="1:14" s="13" customFormat="1" x14ac:dyDescent="0.25">
      <c r="A215" s="43" t="s">
        <v>53</v>
      </c>
      <c r="B215" s="41">
        <v>152</v>
      </c>
      <c r="C215" s="10">
        <v>7.7630234933605727E-2</v>
      </c>
      <c r="N215" s="40"/>
    </row>
    <row r="216" spans="1:14" s="13" customFormat="1" x14ac:dyDescent="0.25">
      <c r="A216" s="43" t="s">
        <v>8</v>
      </c>
      <c r="B216" s="41">
        <v>1958</v>
      </c>
      <c r="C216" s="10">
        <v>1</v>
      </c>
      <c r="N216" s="40"/>
    </row>
    <row r="217" spans="1:14" s="13" customFormat="1" x14ac:dyDescent="0.25">
      <c r="N217" s="40"/>
    </row>
    <row r="219" spans="1:14" s="13" customFormat="1" ht="17.399999999999999" x14ac:dyDescent="0.3">
      <c r="A219" s="1" t="s">
        <v>54</v>
      </c>
      <c r="N219" s="40"/>
    </row>
    <row r="220" spans="1:14" s="13" customFormat="1" x14ac:dyDescent="0.25">
      <c r="N220" s="40"/>
    </row>
    <row r="221" spans="1:14" s="13" customFormat="1" x14ac:dyDescent="0.25">
      <c r="A221" s="62" t="s">
        <v>107</v>
      </c>
      <c r="B221" s="3"/>
      <c r="N221" s="40"/>
    </row>
    <row r="222" spans="1:14" s="13" customFormat="1" x14ac:dyDescent="0.25">
      <c r="A222" s="44"/>
      <c r="N222" s="40"/>
    </row>
    <row r="223" spans="1:14" s="13" customFormat="1" x14ac:dyDescent="0.25">
      <c r="A223" s="44"/>
      <c r="B223" s="17" t="s">
        <v>4</v>
      </c>
      <c r="C223" s="17" t="s">
        <v>5</v>
      </c>
      <c r="N223" s="40"/>
    </row>
    <row r="224" spans="1:14" s="13" customFormat="1" x14ac:dyDescent="0.25">
      <c r="A224" s="42" t="s">
        <v>95</v>
      </c>
      <c r="B224" s="41">
        <v>1350</v>
      </c>
      <c r="C224" s="10">
        <v>0.68947906026557715</v>
      </c>
      <c r="N224" s="40"/>
    </row>
    <row r="225" spans="1:14" s="13" customFormat="1" x14ac:dyDescent="0.25">
      <c r="A225" s="43" t="s">
        <v>51</v>
      </c>
      <c r="B225" s="41">
        <v>335</v>
      </c>
      <c r="C225" s="10">
        <v>0.17109295199182839</v>
      </c>
      <c r="N225" s="40"/>
    </row>
    <row r="226" spans="1:14" s="13" customFormat="1" x14ac:dyDescent="0.25">
      <c r="A226" s="43" t="s">
        <v>52</v>
      </c>
      <c r="B226" s="41">
        <v>190</v>
      </c>
      <c r="C226" s="10">
        <v>9.7037793667007155E-2</v>
      </c>
      <c r="N226" s="40"/>
    </row>
    <row r="227" spans="1:14" s="13" customFormat="1" x14ac:dyDescent="0.25">
      <c r="A227" s="43" t="s">
        <v>55</v>
      </c>
      <c r="B227" s="41">
        <v>83</v>
      </c>
      <c r="C227" s="10">
        <v>4.2390194075587334E-2</v>
      </c>
      <c r="N227" s="40"/>
    </row>
    <row r="228" spans="1:14" s="13" customFormat="1" x14ac:dyDescent="0.25">
      <c r="A228" s="43" t="s">
        <v>8</v>
      </c>
      <c r="B228" s="41">
        <v>1958</v>
      </c>
      <c r="C228" s="10">
        <v>1</v>
      </c>
      <c r="N228" s="40"/>
    </row>
    <row r="229" spans="1:14" s="13" customFormat="1" x14ac:dyDescent="0.25">
      <c r="N229" s="40"/>
    </row>
    <row r="231" spans="1:14" s="13" customFormat="1" ht="17.399999999999999" x14ac:dyDescent="0.3">
      <c r="A231" s="1" t="s">
        <v>56</v>
      </c>
      <c r="N231" s="40"/>
    </row>
    <row r="232" spans="1:14" s="13" customFormat="1" x14ac:dyDescent="0.25">
      <c r="N232" s="40"/>
    </row>
    <row r="233" spans="1:14" s="13" customFormat="1" x14ac:dyDescent="0.25">
      <c r="A233" s="62" t="s">
        <v>108</v>
      </c>
      <c r="N233" s="40"/>
    </row>
    <row r="234" spans="1:14" s="13" customFormat="1" x14ac:dyDescent="0.25">
      <c r="N234" s="40"/>
    </row>
    <row r="235" spans="1:14" s="13" customFormat="1" x14ac:dyDescent="0.25">
      <c r="A235" s="7" t="s">
        <v>57</v>
      </c>
      <c r="B235" s="17" t="s">
        <v>4</v>
      </c>
      <c r="C235" s="17" t="s">
        <v>5</v>
      </c>
      <c r="N235" s="40"/>
    </row>
    <row r="236" spans="1:14" s="13" customFormat="1" x14ac:dyDescent="0.25">
      <c r="A236" s="7" t="s">
        <v>38</v>
      </c>
      <c r="B236" s="15">
        <v>705</v>
      </c>
      <c r="C236" s="10">
        <v>0.36006128702757917</v>
      </c>
      <c r="N236" s="40"/>
    </row>
    <row r="237" spans="1:14" s="13" customFormat="1" x14ac:dyDescent="0.25">
      <c r="A237" s="7" t="s">
        <v>39</v>
      </c>
      <c r="B237" s="15">
        <v>919</v>
      </c>
      <c r="C237" s="10">
        <v>0.46935648621041881</v>
      </c>
      <c r="N237" s="40"/>
    </row>
    <row r="238" spans="1:14" s="13" customFormat="1" x14ac:dyDescent="0.25">
      <c r="A238" s="7" t="s">
        <v>51</v>
      </c>
      <c r="B238" s="15">
        <v>334</v>
      </c>
      <c r="C238" s="10">
        <v>0.17058222676200205</v>
      </c>
      <c r="N238" s="40"/>
    </row>
    <row r="239" spans="1:14" s="13" customFormat="1" x14ac:dyDescent="0.25">
      <c r="A239" s="7" t="s">
        <v>8</v>
      </c>
      <c r="B239" s="15">
        <v>1958</v>
      </c>
      <c r="C239" s="10">
        <v>1</v>
      </c>
      <c r="N239" s="40"/>
    </row>
    <row r="240" spans="1:14" s="13" customFormat="1" x14ac:dyDescent="0.25">
      <c r="B240" s="21"/>
      <c r="C240" s="57"/>
      <c r="N240" s="40"/>
    </row>
    <row r="241" spans="1:14" s="13" customFormat="1" x14ac:dyDescent="0.25">
      <c r="A241" s="13" t="s">
        <v>109</v>
      </c>
      <c r="N241" s="40"/>
    </row>
    <row r="242" spans="1:14" s="13" customFormat="1" x14ac:dyDescent="0.25">
      <c r="N242" s="40"/>
    </row>
    <row r="243" spans="1:14" s="13" customFormat="1" x14ac:dyDescent="0.25">
      <c r="A243" s="7" t="s">
        <v>58</v>
      </c>
      <c r="B243" s="17" t="s">
        <v>4</v>
      </c>
      <c r="C243" s="17" t="s">
        <v>5</v>
      </c>
      <c r="N243" s="40"/>
    </row>
    <row r="244" spans="1:14" s="13" customFormat="1" x14ac:dyDescent="0.25">
      <c r="A244" s="7" t="s">
        <v>59</v>
      </c>
      <c r="B244" s="15">
        <v>547</v>
      </c>
      <c r="C244" s="10">
        <v>0.69065656565656564</v>
      </c>
      <c r="N244" s="40"/>
    </row>
    <row r="245" spans="1:14" s="13" customFormat="1" x14ac:dyDescent="0.25">
      <c r="A245" s="7" t="s">
        <v>60</v>
      </c>
      <c r="B245" s="15">
        <v>31</v>
      </c>
      <c r="C245" s="10">
        <v>3.9141414141414144E-2</v>
      </c>
      <c r="N245" s="40"/>
    </row>
    <row r="246" spans="1:14" s="13" customFormat="1" x14ac:dyDescent="0.25">
      <c r="A246" s="7" t="s">
        <v>61</v>
      </c>
      <c r="B246" s="15">
        <v>9</v>
      </c>
      <c r="C246" s="10">
        <v>1.1363636363636364E-2</v>
      </c>
      <c r="N246" s="40"/>
    </row>
    <row r="247" spans="1:14" s="13" customFormat="1" x14ac:dyDescent="0.25">
      <c r="A247" s="7" t="s">
        <v>62</v>
      </c>
      <c r="B247" s="15">
        <v>160</v>
      </c>
      <c r="C247" s="10">
        <v>0.20202020202020202</v>
      </c>
      <c r="N247" s="40"/>
    </row>
    <row r="248" spans="1:14" s="13" customFormat="1" x14ac:dyDescent="0.25">
      <c r="A248" s="7" t="s">
        <v>2</v>
      </c>
      <c r="B248" s="15">
        <v>45</v>
      </c>
      <c r="C248" s="10">
        <v>5.6818181818181816E-2</v>
      </c>
      <c r="N248" s="40"/>
    </row>
    <row r="249" spans="1:14" s="13" customFormat="1" x14ac:dyDescent="0.25">
      <c r="A249" s="7" t="s">
        <v>8</v>
      </c>
      <c r="B249" s="15">
        <v>792</v>
      </c>
      <c r="C249" s="10">
        <v>1</v>
      </c>
      <c r="N249" s="40"/>
    </row>
    <row r="250" spans="1:14" s="13" customFormat="1" x14ac:dyDescent="0.25">
      <c r="B250" s="21"/>
      <c r="C250" s="57"/>
      <c r="N250" s="40"/>
    </row>
    <row r="251" spans="1:14" s="13" customFormat="1" x14ac:dyDescent="0.25">
      <c r="A251" s="13" t="s">
        <v>110</v>
      </c>
      <c r="N251" s="40"/>
    </row>
    <row r="252" spans="1:14" s="13" customFormat="1" x14ac:dyDescent="0.25">
      <c r="N252" s="40"/>
    </row>
    <row r="253" spans="1:14" s="13" customFormat="1" x14ac:dyDescent="0.25">
      <c r="A253" s="7" t="s">
        <v>57</v>
      </c>
      <c r="B253" s="46" t="s">
        <v>38</v>
      </c>
      <c r="C253" s="47"/>
      <c r="D253" s="46" t="s">
        <v>39</v>
      </c>
      <c r="E253" s="47"/>
      <c r="F253" s="46" t="s">
        <v>51</v>
      </c>
      <c r="G253" s="47"/>
      <c r="H253" s="46" t="s">
        <v>8</v>
      </c>
      <c r="I253" s="47"/>
      <c r="N253" s="40"/>
    </row>
    <row r="254" spans="1:14" s="13" customFormat="1" x14ac:dyDescent="0.25">
      <c r="A254" s="7"/>
      <c r="B254" s="17" t="s">
        <v>9</v>
      </c>
      <c r="C254" s="17" t="s">
        <v>10</v>
      </c>
      <c r="D254" s="17" t="s">
        <v>9</v>
      </c>
      <c r="E254" s="17" t="s">
        <v>10</v>
      </c>
      <c r="F254" s="17" t="s">
        <v>9</v>
      </c>
      <c r="G254" s="17" t="s">
        <v>10</v>
      </c>
      <c r="H254" s="17" t="s">
        <v>9</v>
      </c>
      <c r="I254" s="17" t="s">
        <v>10</v>
      </c>
      <c r="N254" s="40"/>
    </row>
    <row r="255" spans="1:14" s="13" customFormat="1" x14ac:dyDescent="0.25">
      <c r="A255" s="7" t="s">
        <v>6</v>
      </c>
      <c r="B255" s="15">
        <v>433</v>
      </c>
      <c r="C255" s="10">
        <v>0.22114402451481102</v>
      </c>
      <c r="D255" s="15">
        <v>518</v>
      </c>
      <c r="E255" s="10">
        <v>0.26455566905005107</v>
      </c>
      <c r="F255" s="15">
        <v>189</v>
      </c>
      <c r="G255" s="16">
        <v>9.6527068437180799E-2</v>
      </c>
      <c r="H255" s="17">
        <v>1140</v>
      </c>
      <c r="I255" s="10">
        <v>0.58222676200204293</v>
      </c>
      <c r="N255" s="40"/>
    </row>
    <row r="256" spans="1:14" s="13" customFormat="1" x14ac:dyDescent="0.25">
      <c r="A256" s="7" t="s">
        <v>7</v>
      </c>
      <c r="B256" s="15">
        <v>272</v>
      </c>
      <c r="C256" s="10">
        <v>0.13891726251276812</v>
      </c>
      <c r="D256" s="15">
        <v>401</v>
      </c>
      <c r="E256" s="10">
        <v>0.20480081716036772</v>
      </c>
      <c r="F256" s="15">
        <v>145</v>
      </c>
      <c r="G256" s="16">
        <v>7.4055158324821249E-2</v>
      </c>
      <c r="H256" s="17">
        <v>818</v>
      </c>
      <c r="I256" s="10">
        <v>0.41777323799795713</v>
      </c>
      <c r="N256" s="40"/>
    </row>
    <row r="257" spans="1:14" s="13" customFormat="1" x14ac:dyDescent="0.25">
      <c r="A257" s="7" t="s">
        <v>8</v>
      </c>
      <c r="B257" s="15">
        <v>705</v>
      </c>
      <c r="C257" s="10">
        <v>0.36006128702757917</v>
      </c>
      <c r="D257" s="15">
        <v>919</v>
      </c>
      <c r="E257" s="10">
        <v>0.46935648621041881</v>
      </c>
      <c r="F257" s="15">
        <v>334</v>
      </c>
      <c r="G257" s="16">
        <v>0.17058222676200205</v>
      </c>
      <c r="H257" s="17">
        <v>1958</v>
      </c>
      <c r="I257" s="10">
        <v>1</v>
      </c>
      <c r="N257" s="40"/>
    </row>
    <row r="258" spans="1:14" x14ac:dyDescent="0.25">
      <c r="D258" s="13"/>
      <c r="E258" s="13"/>
    </row>
    <row r="259" spans="1:14" s="13" customFormat="1" x14ac:dyDescent="0.25">
      <c r="A259" s="3" t="s">
        <v>111</v>
      </c>
      <c r="B259" s="3"/>
      <c r="C259" s="3"/>
      <c r="D259" s="3"/>
      <c r="E259" s="3"/>
      <c r="N259" s="40"/>
    </row>
    <row r="260" spans="1:14" s="13" customFormat="1" x14ac:dyDescent="0.25">
      <c r="A260" s="20"/>
      <c r="B260" s="20"/>
      <c r="C260" s="20"/>
      <c r="D260" s="20"/>
      <c r="E260" s="20"/>
      <c r="N260" s="40"/>
    </row>
    <row r="261" spans="1:14" s="13" customFormat="1" x14ac:dyDescent="0.25">
      <c r="A261" s="17"/>
      <c r="B261" s="88" t="s">
        <v>38</v>
      </c>
      <c r="C261" s="90"/>
      <c r="D261" s="88" t="s">
        <v>41</v>
      </c>
      <c r="E261" s="90"/>
      <c r="F261" s="88" t="s">
        <v>2</v>
      </c>
      <c r="G261" s="90"/>
      <c r="H261" s="88" t="s">
        <v>8</v>
      </c>
      <c r="I261" s="90"/>
      <c r="N261" s="40"/>
    </row>
    <row r="262" spans="1:14" s="13" customFormat="1" x14ac:dyDescent="0.25">
      <c r="A262" s="17"/>
      <c r="B262" s="17" t="s">
        <v>9</v>
      </c>
      <c r="C262" s="17" t="s">
        <v>10</v>
      </c>
      <c r="D262" s="17" t="s">
        <v>9</v>
      </c>
      <c r="E262" s="17" t="s">
        <v>10</v>
      </c>
      <c r="F262" s="17" t="s">
        <v>9</v>
      </c>
      <c r="G262" s="17" t="s">
        <v>10</v>
      </c>
      <c r="H262" s="17" t="s">
        <v>9</v>
      </c>
      <c r="I262" s="17" t="s">
        <v>10</v>
      </c>
      <c r="N262" s="40"/>
    </row>
    <row r="263" spans="1:14" s="13" customFormat="1" x14ac:dyDescent="0.25">
      <c r="A263" s="17" t="s">
        <v>0</v>
      </c>
      <c r="B263" s="24">
        <v>389</v>
      </c>
      <c r="C263" s="10">
        <v>0.31270096463022506</v>
      </c>
      <c r="D263" s="24">
        <v>635</v>
      </c>
      <c r="E263" s="10">
        <v>0.51045016077170413</v>
      </c>
      <c r="F263" s="24">
        <v>220</v>
      </c>
      <c r="G263" s="10">
        <v>0.17684887459807075</v>
      </c>
      <c r="H263" s="24">
        <v>1244</v>
      </c>
      <c r="I263" s="16">
        <v>1</v>
      </c>
      <c r="N263" s="40"/>
    </row>
    <row r="264" spans="1:14" s="13" customFormat="1" x14ac:dyDescent="0.25">
      <c r="A264" s="17" t="s">
        <v>1</v>
      </c>
      <c r="B264" s="24">
        <v>279</v>
      </c>
      <c r="C264" s="10">
        <v>0.43525741029641185</v>
      </c>
      <c r="D264" s="24">
        <v>262</v>
      </c>
      <c r="E264" s="10">
        <v>0.40873634945397813</v>
      </c>
      <c r="F264" s="24">
        <v>100</v>
      </c>
      <c r="G264" s="10">
        <v>0.15600624024960999</v>
      </c>
      <c r="H264" s="24">
        <v>641</v>
      </c>
      <c r="I264" s="16">
        <v>0.99999999999999989</v>
      </c>
      <c r="N264" s="40"/>
    </row>
    <row r="265" spans="1:14" s="13" customFormat="1" x14ac:dyDescent="0.25">
      <c r="A265" s="17" t="s">
        <v>2</v>
      </c>
      <c r="B265" s="24">
        <v>37</v>
      </c>
      <c r="C265" s="10">
        <v>0.50684931506849318</v>
      </c>
      <c r="D265" s="24">
        <v>22</v>
      </c>
      <c r="E265" s="10">
        <v>0.30136986301369861</v>
      </c>
      <c r="F265" s="24">
        <v>14</v>
      </c>
      <c r="G265" s="10">
        <v>0.19178082191780821</v>
      </c>
      <c r="H265" s="24">
        <v>73</v>
      </c>
      <c r="I265" s="16">
        <v>1</v>
      </c>
      <c r="N265" s="40"/>
    </row>
    <row r="266" spans="1:14" s="13" customFormat="1" x14ac:dyDescent="0.25">
      <c r="A266" s="17" t="s">
        <v>8</v>
      </c>
      <c r="B266" s="24">
        <v>705</v>
      </c>
      <c r="C266" s="10">
        <v>0.36006128702757917</v>
      </c>
      <c r="D266" s="24">
        <v>919</v>
      </c>
      <c r="E266" s="10">
        <v>0.46935648621041881</v>
      </c>
      <c r="F266" s="24">
        <v>334</v>
      </c>
      <c r="G266" s="10">
        <v>0.17058222676200205</v>
      </c>
      <c r="H266" s="24">
        <v>1958</v>
      </c>
      <c r="I266" s="16">
        <v>1</v>
      </c>
      <c r="N266" s="40"/>
    </row>
    <row r="267" spans="1:14" s="13" customFormat="1" x14ac:dyDescent="0.25">
      <c r="N267" s="40"/>
    </row>
    <row r="269" spans="1:14" s="13" customFormat="1" ht="17.399999999999999" x14ac:dyDescent="0.3">
      <c r="A269" s="1" t="s">
        <v>63</v>
      </c>
      <c r="N269" s="40"/>
    </row>
    <row r="270" spans="1:14" s="13" customFormat="1" x14ac:dyDescent="0.25">
      <c r="N270" s="40"/>
    </row>
    <row r="271" spans="1:14" s="13" customFormat="1" x14ac:dyDescent="0.25">
      <c r="A271" s="62" t="s">
        <v>112</v>
      </c>
      <c r="N271" s="40"/>
    </row>
    <row r="272" spans="1:14" s="13" customFormat="1" x14ac:dyDescent="0.25">
      <c r="N272" s="40"/>
    </row>
    <row r="273" spans="1:14" s="13" customFormat="1" x14ac:dyDescent="0.25">
      <c r="A273" s="14"/>
      <c r="B273" s="17" t="s">
        <v>11</v>
      </c>
      <c r="C273" s="17" t="s">
        <v>12</v>
      </c>
      <c r="D273" s="17" t="s">
        <v>8</v>
      </c>
      <c r="N273" s="40"/>
    </row>
    <row r="274" spans="1:14" s="13" customFormat="1" x14ac:dyDescent="0.25">
      <c r="A274" s="14" t="s">
        <v>4</v>
      </c>
      <c r="B274" s="15">
        <v>1689</v>
      </c>
      <c r="C274" s="15">
        <v>269</v>
      </c>
      <c r="D274" s="15">
        <v>1958</v>
      </c>
      <c r="N274" s="40"/>
    </row>
    <row r="275" spans="1:14" s="13" customFormat="1" x14ac:dyDescent="0.25">
      <c r="A275" s="14" t="s">
        <v>5</v>
      </c>
      <c r="B275" s="10">
        <v>0.86261491317671091</v>
      </c>
      <c r="C275" s="10">
        <v>0.13738508682328907</v>
      </c>
      <c r="D275" s="10">
        <v>1</v>
      </c>
      <c r="N275" s="40"/>
    </row>
    <row r="276" spans="1:14" s="13" customFormat="1" x14ac:dyDescent="0.25">
      <c r="N276" s="40"/>
    </row>
    <row r="277" spans="1:14" s="13" customFormat="1" x14ac:dyDescent="0.25">
      <c r="A277" s="62" t="s">
        <v>113</v>
      </c>
      <c r="N277" s="40"/>
    </row>
    <row r="278" spans="1:14" s="13" customFormat="1" x14ac:dyDescent="0.25">
      <c r="N278" s="40"/>
    </row>
    <row r="279" spans="1:14" s="13" customFormat="1" x14ac:dyDescent="0.25">
      <c r="A279" s="7"/>
      <c r="B279" s="88" t="s">
        <v>11</v>
      </c>
      <c r="C279" s="90"/>
      <c r="D279" s="88" t="s">
        <v>12</v>
      </c>
      <c r="E279" s="90"/>
      <c r="F279" s="88" t="s">
        <v>8</v>
      </c>
      <c r="G279" s="90"/>
      <c r="N279" s="40"/>
    </row>
    <row r="280" spans="1:14" s="13" customFormat="1" x14ac:dyDescent="0.25">
      <c r="A280" s="7"/>
      <c r="B280" s="17" t="s">
        <v>9</v>
      </c>
      <c r="C280" s="17" t="s">
        <v>10</v>
      </c>
      <c r="D280" s="17" t="s">
        <v>9</v>
      </c>
      <c r="E280" s="17" t="s">
        <v>10</v>
      </c>
      <c r="F280" s="17" t="s">
        <v>9</v>
      </c>
      <c r="G280" s="17" t="s">
        <v>10</v>
      </c>
      <c r="N280" s="40"/>
    </row>
    <row r="281" spans="1:14" s="13" customFormat="1" x14ac:dyDescent="0.25">
      <c r="A281" s="7" t="s">
        <v>13</v>
      </c>
      <c r="B281" s="15">
        <v>77</v>
      </c>
      <c r="C281" s="10">
        <v>0.80208333333333337</v>
      </c>
      <c r="D281" s="15">
        <v>19</v>
      </c>
      <c r="E281" s="10">
        <v>0.19791666666666666</v>
      </c>
      <c r="F281" s="15">
        <v>96</v>
      </c>
      <c r="G281" s="16">
        <v>1</v>
      </c>
      <c r="N281" s="40"/>
    </row>
    <row r="282" spans="1:14" s="13" customFormat="1" x14ac:dyDescent="0.25">
      <c r="A282" s="7" t="s">
        <v>14</v>
      </c>
      <c r="B282" s="15">
        <v>286</v>
      </c>
      <c r="C282" s="10">
        <v>0.88544891640866874</v>
      </c>
      <c r="D282" s="15">
        <v>37</v>
      </c>
      <c r="E282" s="10">
        <v>0.11455108359133127</v>
      </c>
      <c r="F282" s="15">
        <v>323</v>
      </c>
      <c r="G282" s="16">
        <v>1</v>
      </c>
      <c r="N282" s="40"/>
    </row>
    <row r="283" spans="1:14" s="13" customFormat="1" x14ac:dyDescent="0.25">
      <c r="A283" s="7" t="s">
        <v>15</v>
      </c>
      <c r="B283" s="15">
        <v>291</v>
      </c>
      <c r="C283" s="10">
        <v>0.90092879256965941</v>
      </c>
      <c r="D283" s="15">
        <v>32</v>
      </c>
      <c r="E283" s="10">
        <v>9.9071207430340563E-2</v>
      </c>
      <c r="F283" s="15">
        <v>323</v>
      </c>
      <c r="G283" s="16">
        <v>1</v>
      </c>
      <c r="N283" s="40"/>
    </row>
    <row r="284" spans="1:14" s="13" customFormat="1" x14ac:dyDescent="0.25">
      <c r="A284" s="7" t="s">
        <v>16</v>
      </c>
      <c r="B284" s="15">
        <v>292</v>
      </c>
      <c r="C284" s="10">
        <v>0.85380116959064323</v>
      </c>
      <c r="D284" s="15">
        <v>50</v>
      </c>
      <c r="E284" s="10">
        <v>0.14619883040935672</v>
      </c>
      <c r="F284" s="15">
        <v>342</v>
      </c>
      <c r="G284" s="16">
        <v>1</v>
      </c>
      <c r="N284" s="40"/>
    </row>
    <row r="285" spans="1:14" s="13" customFormat="1" x14ac:dyDescent="0.25">
      <c r="A285" s="7" t="s">
        <v>17</v>
      </c>
      <c r="B285" s="15">
        <v>58</v>
      </c>
      <c r="C285" s="10">
        <v>1</v>
      </c>
      <c r="D285" s="15"/>
      <c r="E285" s="10">
        <v>0</v>
      </c>
      <c r="F285" s="15">
        <v>58</v>
      </c>
      <c r="G285" s="16">
        <v>1</v>
      </c>
      <c r="N285" s="40"/>
    </row>
    <row r="286" spans="1:14" s="13" customFormat="1" x14ac:dyDescent="0.25">
      <c r="A286" s="7" t="s">
        <v>18</v>
      </c>
      <c r="B286" s="15">
        <v>389</v>
      </c>
      <c r="C286" s="10">
        <v>0.84017278617710578</v>
      </c>
      <c r="D286" s="15">
        <v>74</v>
      </c>
      <c r="E286" s="10">
        <v>0.15982721382289417</v>
      </c>
      <c r="F286" s="15">
        <v>463</v>
      </c>
      <c r="G286" s="16">
        <v>1</v>
      </c>
      <c r="N286" s="40"/>
    </row>
    <row r="287" spans="1:14" s="13" customFormat="1" x14ac:dyDescent="0.25">
      <c r="A287" s="7" t="s">
        <v>19</v>
      </c>
      <c r="B287" s="15">
        <v>162</v>
      </c>
      <c r="C287" s="10">
        <v>0.82233502538071068</v>
      </c>
      <c r="D287" s="15">
        <v>35</v>
      </c>
      <c r="E287" s="10">
        <v>0.17766497461928935</v>
      </c>
      <c r="F287" s="15">
        <v>197</v>
      </c>
      <c r="G287" s="16">
        <v>1</v>
      </c>
      <c r="N287" s="40"/>
    </row>
    <row r="288" spans="1:14" s="13" customFormat="1" x14ac:dyDescent="0.25">
      <c r="A288" s="7" t="s">
        <v>20</v>
      </c>
      <c r="B288" s="15">
        <v>134</v>
      </c>
      <c r="C288" s="10">
        <v>0.85897435897435892</v>
      </c>
      <c r="D288" s="15">
        <v>22</v>
      </c>
      <c r="E288" s="10">
        <v>0.14102564102564102</v>
      </c>
      <c r="F288" s="15">
        <v>156</v>
      </c>
      <c r="G288" s="16">
        <v>1</v>
      </c>
      <c r="N288" s="40"/>
    </row>
    <row r="289" spans="1:14" s="13" customFormat="1" x14ac:dyDescent="0.25">
      <c r="A289" s="7" t="s">
        <v>8</v>
      </c>
      <c r="B289" s="15">
        <v>1689</v>
      </c>
      <c r="C289" s="10">
        <v>0.86261491317671091</v>
      </c>
      <c r="D289" s="15">
        <v>269</v>
      </c>
      <c r="E289" s="10">
        <v>0.13738508682328907</v>
      </c>
      <c r="F289" s="15">
        <v>1958</v>
      </c>
      <c r="G289" s="16">
        <v>1</v>
      </c>
      <c r="N289" s="40"/>
    </row>
    <row r="290" spans="1:14" s="13" customFormat="1" x14ac:dyDescent="0.25">
      <c r="N290" s="40"/>
    </row>
    <row r="291" spans="1:14" s="13" customFormat="1" x14ac:dyDescent="0.25">
      <c r="N291" s="40"/>
    </row>
    <row r="292" spans="1:14" s="13" customFormat="1" ht="17.399999999999999" x14ac:dyDescent="0.3">
      <c r="A292" s="1" t="s">
        <v>94</v>
      </c>
      <c r="N292" s="40"/>
    </row>
    <row r="293" spans="1:14" s="13" customFormat="1" x14ac:dyDescent="0.25">
      <c r="N293" s="40"/>
    </row>
    <row r="294" spans="1:14" x14ac:dyDescent="0.25">
      <c r="A294" s="3" t="s">
        <v>114</v>
      </c>
      <c r="B294" s="3"/>
      <c r="C294" s="3"/>
      <c r="D294" s="13"/>
      <c r="E294" s="13"/>
    </row>
    <row r="295" spans="1:14" x14ac:dyDescent="0.25">
      <c r="A295" s="3"/>
      <c r="B295" s="3"/>
      <c r="C295" s="3"/>
      <c r="D295" s="13"/>
      <c r="E295" s="13"/>
    </row>
    <row r="296" spans="1:14" ht="41.4" x14ac:dyDescent="0.25">
      <c r="A296" s="7"/>
      <c r="B296" s="18" t="s">
        <v>81</v>
      </c>
      <c r="C296" s="69" t="s">
        <v>82</v>
      </c>
      <c r="D296" s="70" t="s">
        <v>83</v>
      </c>
      <c r="E296" s="18" t="s">
        <v>84</v>
      </c>
    </row>
    <row r="297" spans="1:14" x14ac:dyDescent="0.25">
      <c r="A297" s="7" t="s">
        <v>33</v>
      </c>
      <c r="B297" s="17">
        <v>62</v>
      </c>
      <c r="C297" s="10">
        <v>0.2818181818181818</v>
      </c>
      <c r="D297" s="15">
        <v>92</v>
      </c>
      <c r="E297" s="10">
        <v>0.15834767641996558</v>
      </c>
    </row>
    <row r="298" spans="1:14" x14ac:dyDescent="0.25">
      <c r="A298" s="7" t="s">
        <v>34</v>
      </c>
      <c r="B298" s="17">
        <v>70</v>
      </c>
      <c r="C298" s="10">
        <v>0.31818181818181818</v>
      </c>
      <c r="D298" s="15">
        <v>175</v>
      </c>
      <c r="E298" s="10">
        <v>0.30120481927710846</v>
      </c>
    </row>
    <row r="299" spans="1:14" x14ac:dyDescent="0.25">
      <c r="A299" s="7" t="s">
        <v>35</v>
      </c>
      <c r="B299" s="68">
        <v>23</v>
      </c>
      <c r="C299" s="10">
        <v>0.10454545454545454</v>
      </c>
      <c r="D299" s="15">
        <v>152</v>
      </c>
      <c r="E299" s="10">
        <v>0.26161790017211706</v>
      </c>
    </row>
    <row r="300" spans="1:14" x14ac:dyDescent="0.25">
      <c r="A300" s="7" t="s">
        <v>36</v>
      </c>
      <c r="B300" s="68">
        <v>34</v>
      </c>
      <c r="C300" s="10">
        <v>0.15454545454545454</v>
      </c>
      <c r="D300" s="15">
        <v>121</v>
      </c>
      <c r="E300" s="10">
        <v>0.20826161790017211</v>
      </c>
    </row>
    <row r="301" spans="1:14" x14ac:dyDescent="0.25">
      <c r="A301" s="7" t="s">
        <v>85</v>
      </c>
      <c r="B301" s="68">
        <v>31</v>
      </c>
      <c r="C301" s="10">
        <v>0.1409090909090909</v>
      </c>
      <c r="D301" s="15">
        <v>41</v>
      </c>
      <c r="E301" s="10">
        <v>7.0567986230636828E-2</v>
      </c>
    </row>
    <row r="302" spans="1:14" x14ac:dyDescent="0.25">
      <c r="A302" s="7" t="s">
        <v>8</v>
      </c>
      <c r="B302" s="68">
        <v>220</v>
      </c>
      <c r="C302" s="10">
        <v>0.99999999999999989</v>
      </c>
      <c r="D302" s="15">
        <v>581</v>
      </c>
      <c r="E302" s="10">
        <v>1</v>
      </c>
    </row>
    <row r="304" spans="1:14" x14ac:dyDescent="0.25">
      <c r="A304" s="2" t="s">
        <v>115</v>
      </c>
    </row>
    <row r="306" spans="1:5" ht="41.4" x14ac:dyDescent="0.25">
      <c r="A306" s="55"/>
      <c r="B306" s="71" t="s">
        <v>81</v>
      </c>
      <c r="C306" s="71" t="s">
        <v>82</v>
      </c>
      <c r="D306" s="71" t="s">
        <v>83</v>
      </c>
      <c r="E306" s="71" t="s">
        <v>84</v>
      </c>
    </row>
    <row r="307" spans="1:5" x14ac:dyDescent="0.25">
      <c r="A307" s="55" t="s">
        <v>38</v>
      </c>
      <c r="B307" s="25">
        <v>16</v>
      </c>
      <c r="C307" s="10">
        <v>7.2727272727272724E-2</v>
      </c>
      <c r="D307" s="55">
        <v>34</v>
      </c>
      <c r="E307" s="10">
        <v>5.8519793459552494E-2</v>
      </c>
    </row>
    <row r="308" spans="1:5" x14ac:dyDescent="0.25">
      <c r="A308" s="55" t="s">
        <v>41</v>
      </c>
      <c r="B308" s="25">
        <v>167</v>
      </c>
      <c r="C308" s="10">
        <v>0.75909090909090904</v>
      </c>
      <c r="D308" s="55">
        <v>506</v>
      </c>
      <c r="E308" s="10">
        <v>0.87091222030981064</v>
      </c>
    </row>
    <row r="309" spans="1:5" x14ac:dyDescent="0.25">
      <c r="A309" s="55" t="s">
        <v>51</v>
      </c>
      <c r="B309" s="25">
        <v>37</v>
      </c>
      <c r="C309" s="10">
        <v>0.16818181818181818</v>
      </c>
      <c r="D309" s="55">
        <v>41</v>
      </c>
      <c r="E309" s="10">
        <v>7.0567986230636828E-2</v>
      </c>
    </row>
    <row r="310" spans="1:5" x14ac:dyDescent="0.25">
      <c r="A310" s="55" t="s">
        <v>3</v>
      </c>
      <c r="B310" s="25">
        <v>220</v>
      </c>
      <c r="C310" s="10">
        <v>1</v>
      </c>
      <c r="D310" s="55">
        <v>581</v>
      </c>
      <c r="E310" s="10">
        <v>1</v>
      </c>
    </row>
    <row r="312" spans="1:5" x14ac:dyDescent="0.25">
      <c r="A312" s="3" t="s">
        <v>116</v>
      </c>
      <c r="B312" s="3"/>
      <c r="C312" s="3"/>
      <c r="D312" s="13"/>
      <c r="E312" s="13"/>
    </row>
    <row r="313" spans="1:5" x14ac:dyDescent="0.25">
      <c r="A313" s="3"/>
      <c r="B313" s="3"/>
      <c r="C313" s="3"/>
      <c r="D313" s="13"/>
      <c r="E313" s="13"/>
    </row>
    <row r="314" spans="1:5" ht="41.4" x14ac:dyDescent="0.25">
      <c r="A314" s="14"/>
      <c r="B314" s="18" t="s">
        <v>81</v>
      </c>
      <c r="C314" s="18" t="s">
        <v>82</v>
      </c>
      <c r="D314" s="18" t="s">
        <v>83</v>
      </c>
      <c r="E314" s="18" t="s">
        <v>84</v>
      </c>
    </row>
    <row r="315" spans="1:5" x14ac:dyDescent="0.25">
      <c r="A315" s="14" t="s">
        <v>6</v>
      </c>
      <c r="B315" s="15">
        <v>111</v>
      </c>
      <c r="C315" s="10">
        <v>0.50454545454545452</v>
      </c>
      <c r="D315" s="15">
        <v>333</v>
      </c>
      <c r="E315" s="10">
        <v>0.57314974182444067</v>
      </c>
    </row>
    <row r="316" spans="1:5" x14ac:dyDescent="0.25">
      <c r="A316" s="14" t="s">
        <v>7</v>
      </c>
      <c r="B316" s="15">
        <v>109</v>
      </c>
      <c r="C316" s="10">
        <v>0.49545454545454548</v>
      </c>
      <c r="D316" s="15">
        <v>248</v>
      </c>
      <c r="E316" s="10">
        <v>0.42685025817555938</v>
      </c>
    </row>
    <row r="317" spans="1:5" x14ac:dyDescent="0.25">
      <c r="A317" s="14" t="s">
        <v>3</v>
      </c>
      <c r="B317" s="15">
        <v>220</v>
      </c>
      <c r="C317" s="10">
        <v>1</v>
      </c>
      <c r="D317" s="15">
        <v>581</v>
      </c>
      <c r="E317" s="10">
        <v>1</v>
      </c>
    </row>
    <row r="319" spans="1:5" x14ac:dyDescent="0.25">
      <c r="A319" s="3" t="s">
        <v>117</v>
      </c>
      <c r="B319" s="3"/>
      <c r="C319" s="3"/>
      <c r="D319" s="13"/>
      <c r="E319" s="13"/>
    </row>
    <row r="320" spans="1:5" x14ac:dyDescent="0.25">
      <c r="A320" s="3"/>
      <c r="B320" s="3"/>
      <c r="C320" s="3"/>
      <c r="D320" s="13"/>
      <c r="E320" s="13"/>
    </row>
    <row r="321" spans="1:5" ht="41.4" x14ac:dyDescent="0.25">
      <c r="A321" s="14"/>
      <c r="B321" s="18" t="s">
        <v>81</v>
      </c>
      <c r="C321" s="18" t="s">
        <v>82</v>
      </c>
      <c r="D321" s="18" t="s">
        <v>83</v>
      </c>
      <c r="E321" s="18" t="s">
        <v>84</v>
      </c>
    </row>
    <row r="322" spans="1:5" x14ac:dyDescent="0.25">
      <c r="A322" s="14" t="s">
        <v>26</v>
      </c>
      <c r="B322" s="15">
        <v>144</v>
      </c>
      <c r="C322" s="10">
        <v>0.65454545454545454</v>
      </c>
      <c r="D322" s="15">
        <v>460</v>
      </c>
      <c r="E322" s="10">
        <v>0.79173838209982783</v>
      </c>
    </row>
    <row r="323" spans="1:5" x14ac:dyDescent="0.25">
      <c r="A323" s="14" t="s">
        <v>32</v>
      </c>
      <c r="B323" s="15">
        <v>40</v>
      </c>
      <c r="C323" s="10">
        <v>0.18181818181818182</v>
      </c>
      <c r="D323" s="15">
        <v>78</v>
      </c>
      <c r="E323" s="10">
        <v>0.13425129087779691</v>
      </c>
    </row>
    <row r="324" spans="1:5" x14ac:dyDescent="0.25">
      <c r="A324" s="14" t="s">
        <v>51</v>
      </c>
      <c r="B324" s="15">
        <v>36</v>
      </c>
      <c r="C324" s="10">
        <v>0.16363636363636364</v>
      </c>
      <c r="D324" s="15">
        <v>43</v>
      </c>
      <c r="E324" s="10">
        <v>7.4010327022375214E-2</v>
      </c>
    </row>
    <row r="325" spans="1:5" x14ac:dyDescent="0.25">
      <c r="A325" s="14" t="s">
        <v>3</v>
      </c>
      <c r="B325" s="17">
        <v>220</v>
      </c>
      <c r="C325" s="10">
        <v>1</v>
      </c>
      <c r="D325" s="17">
        <v>581</v>
      </c>
      <c r="E325" s="10">
        <v>0.99999999999999989</v>
      </c>
    </row>
    <row r="327" spans="1:5" x14ac:dyDescent="0.25">
      <c r="A327" s="3" t="s">
        <v>118</v>
      </c>
      <c r="B327" s="3"/>
      <c r="C327" s="3"/>
      <c r="D327" s="13"/>
      <c r="E327" s="13"/>
    </row>
    <row r="328" spans="1:5" x14ac:dyDescent="0.25">
      <c r="A328" s="3"/>
      <c r="B328" s="3"/>
      <c r="C328" s="3"/>
      <c r="D328" s="13"/>
      <c r="E328" s="13"/>
    </row>
    <row r="329" spans="1:5" ht="41.4" x14ac:dyDescent="0.25">
      <c r="A329" s="14"/>
      <c r="B329" s="18" t="s">
        <v>81</v>
      </c>
      <c r="C329" s="18" t="s">
        <v>82</v>
      </c>
      <c r="D329" s="18" t="s">
        <v>83</v>
      </c>
      <c r="E329" s="18" t="s">
        <v>84</v>
      </c>
    </row>
    <row r="330" spans="1:5" x14ac:dyDescent="0.25">
      <c r="A330" s="14" t="s">
        <v>13</v>
      </c>
      <c r="B330" s="15">
        <v>43</v>
      </c>
      <c r="C330" s="10">
        <v>0.19545454545454546</v>
      </c>
      <c r="D330" s="15">
        <v>40</v>
      </c>
      <c r="E330" s="10">
        <v>6.8846815834767636E-2</v>
      </c>
    </row>
    <row r="331" spans="1:5" x14ac:dyDescent="0.25">
      <c r="A331" s="14" t="s">
        <v>14</v>
      </c>
      <c r="B331" s="15">
        <v>36</v>
      </c>
      <c r="C331" s="10">
        <v>0.16363636363636364</v>
      </c>
      <c r="D331" s="15">
        <v>94</v>
      </c>
      <c r="E331" s="10">
        <v>0.16179001721170397</v>
      </c>
    </row>
    <row r="332" spans="1:5" x14ac:dyDescent="0.25">
      <c r="A332" s="14" t="s">
        <v>15</v>
      </c>
      <c r="B332" s="15">
        <v>26</v>
      </c>
      <c r="C332" s="10">
        <v>0.11818181818181818</v>
      </c>
      <c r="D332" s="15">
        <v>77</v>
      </c>
      <c r="E332" s="10">
        <v>0.13253012048192772</v>
      </c>
    </row>
    <row r="333" spans="1:5" x14ac:dyDescent="0.25">
      <c r="A333" s="14" t="s">
        <v>16</v>
      </c>
      <c r="B333" s="17">
        <v>21</v>
      </c>
      <c r="C333" s="10">
        <v>9.5454545454545459E-2</v>
      </c>
      <c r="D333" s="17">
        <v>95</v>
      </c>
      <c r="E333" s="10">
        <v>0.16351118760757316</v>
      </c>
    </row>
    <row r="334" spans="1:5" x14ac:dyDescent="0.25">
      <c r="A334" s="14" t="s">
        <v>86</v>
      </c>
      <c r="B334" s="17">
        <v>13</v>
      </c>
      <c r="C334" s="10">
        <v>5.909090909090909E-2</v>
      </c>
      <c r="D334" s="17">
        <v>31</v>
      </c>
      <c r="E334" s="10">
        <v>5.3356282271944923E-2</v>
      </c>
    </row>
    <row r="335" spans="1:5" x14ac:dyDescent="0.25">
      <c r="A335" s="14" t="s">
        <v>69</v>
      </c>
      <c r="B335" s="17">
        <v>40</v>
      </c>
      <c r="C335" s="10">
        <v>0.18181818181818182</v>
      </c>
      <c r="D335" s="17">
        <v>111</v>
      </c>
      <c r="E335" s="10">
        <v>0.19104991394148021</v>
      </c>
    </row>
    <row r="336" spans="1:5" x14ac:dyDescent="0.25">
      <c r="A336" s="14" t="s">
        <v>68</v>
      </c>
      <c r="B336" s="17">
        <v>21</v>
      </c>
      <c r="C336" s="10">
        <v>9.5454545454545459E-2</v>
      </c>
      <c r="D336" s="17">
        <v>69</v>
      </c>
      <c r="E336" s="10">
        <v>0.11876075731497418</v>
      </c>
    </row>
    <row r="337" spans="1:5" x14ac:dyDescent="0.25">
      <c r="A337" s="14" t="s">
        <v>20</v>
      </c>
      <c r="B337" s="17">
        <v>20</v>
      </c>
      <c r="C337" s="10">
        <v>9.0909090909090912E-2</v>
      </c>
      <c r="D337" s="17">
        <v>64</v>
      </c>
      <c r="E337" s="10">
        <v>0.11015490533562823</v>
      </c>
    </row>
    <row r="338" spans="1:5" x14ac:dyDescent="0.25">
      <c r="A338" s="14" t="s">
        <v>8</v>
      </c>
      <c r="B338" s="17">
        <v>220</v>
      </c>
      <c r="C338" s="10">
        <v>1</v>
      </c>
      <c r="D338" s="17">
        <v>581</v>
      </c>
      <c r="E338" s="10">
        <v>0.99999999999999989</v>
      </c>
    </row>
    <row r="341" spans="1:5" x14ac:dyDescent="0.25">
      <c r="A341" s="3" t="s">
        <v>119</v>
      </c>
      <c r="B341" s="3"/>
    </row>
    <row r="342" spans="1:5" x14ac:dyDescent="0.25">
      <c r="A342" s="3"/>
      <c r="B342" s="3"/>
    </row>
    <row r="343" spans="1:5" x14ac:dyDescent="0.25">
      <c r="A343" s="3"/>
      <c r="B343" s="60" t="s">
        <v>66</v>
      </c>
      <c r="C343" s="55" t="s">
        <v>10</v>
      </c>
    </row>
    <row r="344" spans="1:5" x14ac:dyDescent="0.25">
      <c r="A344" s="43" t="s">
        <v>87</v>
      </c>
      <c r="B344" s="24">
        <v>48</v>
      </c>
      <c r="C344" s="72">
        <v>0.21818181818181817</v>
      </c>
    </row>
    <row r="345" spans="1:5" x14ac:dyDescent="0.25">
      <c r="A345" s="43" t="s">
        <v>88</v>
      </c>
      <c r="B345" s="24">
        <v>63</v>
      </c>
      <c r="C345" s="72">
        <v>0.28636363636363638</v>
      </c>
    </row>
    <row r="346" spans="1:5" x14ac:dyDescent="0.25">
      <c r="A346" s="43" t="s">
        <v>89</v>
      </c>
      <c r="B346" s="24">
        <v>24</v>
      </c>
      <c r="C346" s="72">
        <v>0.10909090909090909</v>
      </c>
    </row>
    <row r="347" spans="1:5" x14ac:dyDescent="0.25">
      <c r="A347" s="43" t="s">
        <v>90</v>
      </c>
      <c r="B347" s="24">
        <v>10</v>
      </c>
      <c r="C347" s="72">
        <v>4.5454545454545456E-2</v>
      </c>
    </row>
    <row r="348" spans="1:5" x14ac:dyDescent="0.25">
      <c r="A348" s="43" t="s">
        <v>91</v>
      </c>
      <c r="B348" s="24">
        <v>57</v>
      </c>
      <c r="C348" s="72">
        <v>0.25909090909090909</v>
      </c>
    </row>
    <row r="349" spans="1:5" x14ac:dyDescent="0.25">
      <c r="A349" s="43" t="s">
        <v>92</v>
      </c>
      <c r="B349" s="24">
        <v>17</v>
      </c>
      <c r="C349" s="72">
        <v>7.7272727272727271E-2</v>
      </c>
    </row>
    <row r="350" spans="1:5" x14ac:dyDescent="0.25">
      <c r="A350" s="43" t="s">
        <v>93</v>
      </c>
      <c r="B350" s="24">
        <v>1</v>
      </c>
      <c r="C350" s="72">
        <v>4.5454545454545452E-3</v>
      </c>
    </row>
    <row r="351" spans="1:5" x14ac:dyDescent="0.25">
      <c r="A351" s="43" t="s">
        <v>3</v>
      </c>
      <c r="B351" s="24">
        <v>220</v>
      </c>
      <c r="C351" s="72">
        <v>1</v>
      </c>
    </row>
  </sheetData>
  <mergeCells count="34">
    <mergeCell ref="H261:I261"/>
    <mergeCell ref="B279:C279"/>
    <mergeCell ref="D279:E279"/>
    <mergeCell ref="F279:G279"/>
    <mergeCell ref="B261:C261"/>
    <mergeCell ref="D261:E261"/>
    <mergeCell ref="F261:G261"/>
    <mergeCell ref="L172:M172"/>
    <mergeCell ref="B172:C172"/>
    <mergeCell ref="D172:E172"/>
    <mergeCell ref="F172:G172"/>
    <mergeCell ref="H172:I172"/>
    <mergeCell ref="J172:K172"/>
    <mergeCell ref="B149:C149"/>
    <mergeCell ref="D149:E149"/>
    <mergeCell ref="F149:G149"/>
    <mergeCell ref="H149:I149"/>
    <mergeCell ref="B160:C160"/>
    <mergeCell ref="D160:E160"/>
    <mergeCell ref="F160:G160"/>
    <mergeCell ref="H160:I160"/>
    <mergeCell ref="B81:C81"/>
    <mergeCell ref="D81:E81"/>
    <mergeCell ref="F81:G81"/>
    <mergeCell ref="H81:I81"/>
    <mergeCell ref="B121:C121"/>
    <mergeCell ref="D121:E121"/>
    <mergeCell ref="F121:G121"/>
    <mergeCell ref="H121:I121"/>
    <mergeCell ref="E36:G36"/>
    <mergeCell ref="H36:I36"/>
    <mergeCell ref="F64:G64"/>
    <mergeCell ref="D64:E64"/>
    <mergeCell ref="B64:C64"/>
  </mergeCells>
  <pageMargins left="0.23622047244094491" right="0.23622047244094491" top="0.74803149606299213" bottom="0.74803149606299213" header="0.31496062992125984" footer="0.31496062992125984"/>
  <pageSetup paperSize="9" scale="77" fitToHeight="0" orientation="portrait" r:id="rId1"/>
  <headerFooter>
    <oddHeader>&amp;C&amp;"-,Bold"&amp;14&amp;UAnnex A
DH Workforce Composition 30 September 2014 - All Tables</oddHeader>
    <oddFooter>&amp;CPage &amp;P of &amp;N</oddFooter>
  </headerFooter>
  <rowBreaks count="6" manualBreakCount="6">
    <brk id="61" max="16383" man="1"/>
    <brk id="115" max="16383" man="1"/>
    <brk id="166" max="16383" man="1"/>
    <brk id="229" max="16383" man="1"/>
    <brk id="290" max="16383" man="1"/>
    <brk id="33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zoomScaleNormal="100" workbookViewId="0">
      <selection activeCell="H2" sqref="H2"/>
    </sheetView>
  </sheetViews>
  <sheetFormatPr defaultRowHeight="14.4" x14ac:dyDescent="0.3"/>
  <sheetData>
    <row r="2" spans="1:1" ht="18" x14ac:dyDescent="0.25">
      <c r="A2" s="1" t="s">
        <v>63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&amp;C&amp;"-,Bold"&amp;14&amp;UAnnex A
DH Workforce Composition 30 September 2014 - Working Pattern Charts</oddHeader>
    <oddFooter>&amp;CPage &amp;P of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zoomScaleNormal="100" workbookViewId="0">
      <selection activeCell="E2" sqref="E2"/>
    </sheetView>
  </sheetViews>
  <sheetFormatPr defaultRowHeight="14.4" x14ac:dyDescent="0.3"/>
  <sheetData>
    <row r="2" spans="1:1" ht="18" x14ac:dyDescent="0.25">
      <c r="A2" s="1" t="s">
        <v>94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&amp;C&amp;"-,Bold"&amp;14&amp;UAnnex A
DH Workforce Composition 30 September 2014 - Leavers Charts</oddHeader>
    <oddFooter>&amp;CPage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zoomScaleNormal="100" workbookViewId="0">
      <selection activeCell="B1" sqref="B1"/>
    </sheetView>
  </sheetViews>
  <sheetFormatPr defaultColWidth="9.109375" defaultRowHeight="13.8" x14ac:dyDescent="0.25"/>
  <cols>
    <col min="1" max="16384" width="9.109375" style="48"/>
  </cols>
  <sheetData>
    <row r="3" spans="1:1" ht="18" x14ac:dyDescent="0.25">
      <c r="A3" s="49" t="s">
        <v>73</v>
      </c>
    </row>
  </sheetData>
  <pageMargins left="0.70866141732283472" right="0.70866141732283472" top="0.74803149606299213" bottom="0.74803149606299213" header="0.31496062992125984" footer="0.31496062992125984"/>
  <pageSetup paperSize="9" orientation="portrait" horizontalDpi="90" verticalDpi="90" r:id="rId1"/>
  <headerFooter>
    <oddHeader>&amp;C&amp;"-,Bold"&amp;14&amp;UAnnex A
DH Workforce Composition 30 September 2014 - Overview Charts</oddHeader>
    <oddFooter>&amp;CPage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topLeftCell="A32" zoomScaleNormal="100" workbookViewId="0">
      <selection activeCell="J59" sqref="J59"/>
    </sheetView>
  </sheetViews>
  <sheetFormatPr defaultColWidth="9.109375" defaultRowHeight="13.8" x14ac:dyDescent="0.25"/>
  <cols>
    <col min="1" max="16384" width="9.109375" style="48"/>
  </cols>
  <sheetData>
    <row r="2" spans="1:1" ht="18" x14ac:dyDescent="0.25">
      <c r="A2" s="49" t="s">
        <v>47</v>
      </c>
    </row>
  </sheetData>
  <pageMargins left="0.70866141732283472" right="0.70866141732283472" top="0.74803149606299213" bottom="0.74803149606299213" header="0.31496062992125984" footer="0.31496062992125984"/>
  <pageSetup paperSize="9" orientation="portrait" horizontalDpi="90" verticalDpi="90" r:id="rId1"/>
  <headerFooter>
    <oddHeader>&amp;C&amp;"-,Bold"&amp;14&amp;UAnnex A
DH Workforce Composition 30 September 2014 - Gender Charts</oddHeader>
    <oddFooter>&amp;CPage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zoomScaleNormal="100" workbookViewId="0">
      <selection activeCell="D1" sqref="D1"/>
    </sheetView>
  </sheetViews>
  <sheetFormatPr defaultColWidth="9.109375" defaultRowHeight="13.8" x14ac:dyDescent="0.25"/>
  <cols>
    <col min="1" max="16384" width="9.109375" style="48"/>
  </cols>
  <sheetData>
    <row r="2" spans="1:1" ht="18" x14ac:dyDescent="0.25">
      <c r="A2" s="49" t="s">
        <v>25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&amp;C&amp;"-,Bold"&amp;14&amp;UAnnex A
DH Workforce Composition 30 September 2014 - Ethnicity Charts</oddHeader>
    <oddFooter>&amp;CPage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zoomScaleNormal="100" workbookViewId="0">
      <selection activeCell="D1" sqref="D1"/>
    </sheetView>
  </sheetViews>
  <sheetFormatPr defaultRowHeight="14.4" x14ac:dyDescent="0.3"/>
  <sheetData>
    <row r="2" spans="1:1" ht="18" x14ac:dyDescent="0.25">
      <c r="A2" s="1" t="s">
        <v>40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&amp;C&amp;"-,Bold"&amp;14&amp;UAnnex A
DH Workforce Composition 30 September 2014 - All Tables</oddHeader>
    <oddFooter>&amp;CPage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zoomScaleNormal="100" workbookViewId="0">
      <selection activeCell="E2" sqref="E2"/>
    </sheetView>
  </sheetViews>
  <sheetFormatPr defaultRowHeight="14.4" x14ac:dyDescent="0.3"/>
  <sheetData>
    <row r="2" spans="1:1" ht="18" x14ac:dyDescent="0.25">
      <c r="A2" s="1" t="s">
        <v>46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&amp;C&amp;"-,Bold"&amp;14&amp;UAnnex A
DH Workforce Composition 30 September 2014 - Age Charts</oddHeader>
    <oddFooter>&amp;CPage 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zoomScaleNormal="100" workbookViewId="0">
      <selection activeCell="F19" sqref="F19"/>
    </sheetView>
  </sheetViews>
  <sheetFormatPr defaultRowHeight="14.4" x14ac:dyDescent="0.3"/>
  <sheetData>
    <row r="2" spans="1:1" ht="18" x14ac:dyDescent="0.25">
      <c r="A2" s="1" t="s">
        <v>48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&amp;C&amp;"-,Bold"&amp;14&amp;UAnnex A
DH Workforce Composition 30 September 2014 - Religion &amp; Belief Charts</oddHeader>
    <oddFooter>&amp;CPage &amp;P of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zoomScaleNormal="100" workbookViewId="0">
      <selection activeCell="E19" sqref="E19"/>
    </sheetView>
  </sheetViews>
  <sheetFormatPr defaultRowHeight="14.4" x14ac:dyDescent="0.3"/>
  <sheetData>
    <row r="2" spans="1:1" ht="18" x14ac:dyDescent="0.25">
      <c r="A2" s="1" t="s">
        <v>54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&amp;C&amp;"-,Bold"&amp;14&amp;UAnnex A
DH Workforce Composition 30 September 2014 - Sexual Orientation Charts</oddHeader>
    <oddFooter>&amp;CPage 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zoomScaleNormal="100" workbookViewId="0">
      <selection activeCell="G1" sqref="G1"/>
    </sheetView>
  </sheetViews>
  <sheetFormatPr defaultRowHeight="14.4" x14ac:dyDescent="0.3"/>
  <sheetData>
    <row r="2" spans="1:1" ht="18" x14ac:dyDescent="0.25">
      <c r="A2" s="1" t="s">
        <v>56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&amp;C&amp;"-,Bold"&amp;14&amp;UAnnex A
DH Workforce Composition 30 September 2014 - Caring Responsibility Charts</oddHeader>
    <oddFooter>&amp;CPage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All Tables</vt:lpstr>
      <vt:lpstr>Overview</vt:lpstr>
      <vt:lpstr>Gender</vt:lpstr>
      <vt:lpstr>Ethnicity</vt:lpstr>
      <vt:lpstr>Disability</vt:lpstr>
      <vt:lpstr>Age</vt:lpstr>
      <vt:lpstr>Religion &amp; Belief</vt:lpstr>
      <vt:lpstr>Sexual Orientation</vt:lpstr>
      <vt:lpstr>Caring responsibility</vt:lpstr>
      <vt:lpstr>Working pattern</vt:lpstr>
      <vt:lpstr>Leavers</vt:lpstr>
    </vt:vector>
  </TitlesOfParts>
  <Company>IMS3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Norman, Janine</dc:creator>
  <cp:lastModifiedBy>Mohindra, Raj</cp:lastModifiedBy>
  <cp:lastPrinted>2015-01-22T13:42:54Z</cp:lastPrinted>
  <dcterms:created xsi:type="dcterms:W3CDTF">2014-10-14T12:07:44Z</dcterms:created>
  <dcterms:modified xsi:type="dcterms:W3CDTF">2015-01-29T15:46:58Z</dcterms:modified>
</cp:coreProperties>
</file>