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5" yWindow="5085" windowWidth="24060" windowHeight="5130" activeTab="9"/>
  </bookViews>
  <sheets>
    <sheet name="3.1" sheetId="25" r:id="rId1"/>
    <sheet name="3.2" sheetId="26" r:id="rId2"/>
    <sheet name="3.3" sheetId="37" r:id="rId3"/>
    <sheet name="3.4" sheetId="27" r:id="rId4"/>
    <sheet name="3.5" sheetId="28" r:id="rId5"/>
    <sheet name="3.6" sheetId="38" r:id="rId6"/>
    <sheet name="3.7" sheetId="29" r:id="rId7"/>
    <sheet name="3.8" sheetId="30" r:id="rId8"/>
    <sheet name="3.9" sheetId="31" r:id="rId9"/>
    <sheet name="3.10" sheetId="36" r:id="rId10"/>
    <sheet name="3.11" sheetId="32" r:id="rId11"/>
    <sheet name="2.5" sheetId="21" state="hidden" r:id="rId12"/>
  </sheets>
  <externalReferences>
    <externalReference r:id="rId13"/>
  </externalReferences>
  <definedNames>
    <definedName name="CapAME" localSheetId="9">'[1]Dept AMEsum'!#REF!</definedName>
    <definedName name="CapAME">'[1]Dept AMEsum'!#REF!</definedName>
    <definedName name="CapDEL" localSheetId="9">[1]DELsum!#REF!</definedName>
    <definedName name="CapDEL">[1]DELsum!#REF!</definedName>
    <definedName name="CGCapDEL" localSheetId="9">#REF!</definedName>
    <definedName name="CGCapDEL">#REF!</definedName>
    <definedName name="PCCapDEL" localSheetId="9">#REF!</definedName>
    <definedName name="PCCapDEL">#REF!</definedName>
    <definedName name="_xlnm.Print_Area" localSheetId="3">'3.4'!$A$1:$G$48</definedName>
    <definedName name="_xlnm.Print_Area" localSheetId="7">'3.8'!$A$1:$F$47</definedName>
    <definedName name="ResAME" localSheetId="9">'[1]Dept AMEsum'!#REF!</definedName>
    <definedName name="ResAME">'[1]Dept AMEsum'!#REF!</definedName>
    <definedName name="ResDEL" localSheetId="9">[1]DELsum!#REF!</definedName>
    <definedName name="ResDEL">[1]DELsum!#REF!</definedName>
    <definedName name="rngTable1" localSheetId="9">#REF!</definedName>
    <definedName name="rngTable1">#REF!</definedName>
    <definedName name="rngTable2" localSheetId="9">#REF!</definedName>
    <definedName name="rngTable2">#REF!</definedName>
    <definedName name="rngTable20" localSheetId="9">#REF!</definedName>
    <definedName name="rngTable20">#REF!</definedName>
    <definedName name="rngTable3" localSheetId="9">#REF!</definedName>
    <definedName name="rngTable3">#REF!</definedName>
    <definedName name="rngTable4" localSheetId="9">#REF!</definedName>
    <definedName name="rngTable4">#REF!</definedName>
    <definedName name="rngTable5" localSheetId="9">#REF!</definedName>
    <definedName name="rngTable5">#REF!</definedName>
    <definedName name="rngTable6" localSheetId="9">#REF!</definedName>
    <definedName name="rngTable6">#REF!</definedName>
    <definedName name="rngTable7" localSheetId="9">#REF!</definedName>
    <definedName name="rngTable7">#REF!</definedName>
    <definedName name="Table" localSheetId="11">'2.5'!$B$7:$J$30,'2.5'!$B$33:$J$36,'2.5'!$B$38:$J$50</definedName>
    <definedName name="Table" localSheetId="0">'3.1'!$C$6:$D$28,'3.1'!#REF!</definedName>
    <definedName name="Table" localSheetId="9">'3.10'!#REF!,'3.10'!#REF!,'3.10'!#REF!,'3.10'!#REF!</definedName>
    <definedName name="Table" localSheetId="10">'3.11'!#REF!,'3.11'!#REF!,'3.11'!#REF!,'3.11'!#REF!</definedName>
    <definedName name="Table" localSheetId="1">'3.2'!$C$6:$D$28,'3.2'!#REF!</definedName>
    <definedName name="Table" localSheetId="3">'3.4'!$C$7:$D$8,'3.4'!$C$11:$D$19,'3.4'!$C$22:$D$26,'3.4'!$C$29:$D$29,'3.4'!$C$33:$D$33,'3.4'!$C$36:$D$42,'3.4'!$C$45:$D$46,'3.4'!#REF!,'3.4'!#REF!,'3.4'!#REF!</definedName>
    <definedName name="Table" localSheetId="4">'3.5'!$C$6:$C$28,'3.5'!$C$33:$C$33</definedName>
    <definedName name="Table" localSheetId="6">'3.7'!$C$8:$C$31,'3.7'!$C$32:$C$32</definedName>
    <definedName name="Table" localSheetId="7">'3.8'!$C$8:$F$9,'3.8'!$C$12:$F$20,'3.8'!$C$23:$F$26,'3.8'!$C$30:$F$30,'3.8'!$C$35:$F$35,'3.8'!$C$37:$F$43,'3.8'!$C$46:$F$46,'3.8'!#REF!,'3.8'!#REF!,'3.8'!#REF!</definedName>
    <definedName name="Table" localSheetId="8">'3.9'!#REF!,'3.9'!#REF!,'3.9'!#REF!,'3.9'!#REF!</definedName>
    <definedName name="Table">#REF!</definedName>
  </definedNames>
  <calcPr calcId="125725"/>
</workbook>
</file>

<file path=xl/sharedStrings.xml><?xml version="1.0" encoding="utf-8"?>
<sst xmlns="http://schemas.openxmlformats.org/spreadsheetml/2006/main" count="944" uniqueCount="147">
  <si>
    <t>£ million</t>
  </si>
  <si>
    <t>National Statistics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</si>
  <si>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</si>
  <si>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</si>
  <si>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</si>
  <si>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</si>
  <si>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</si>
  <si>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</si>
  <si>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</si>
  <si>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</si>
  <si>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</si>
  <si>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outturn</t>
  </si>
  <si>
    <t>estimated
outturn</t>
  </si>
  <si>
    <t>plans</t>
  </si>
  <si>
    <t>CURRENT EXPENDITURE</t>
  </si>
  <si>
    <t>Resource DEL</t>
  </si>
  <si>
    <t>Total resource DEL</t>
  </si>
  <si>
    <t>Resource departmental AME</t>
  </si>
  <si>
    <t>Social security benefits</t>
  </si>
  <si>
    <t>National lottery</t>
  </si>
  <si>
    <t>BBC domestic services</t>
  </si>
  <si>
    <t>Student loans</t>
  </si>
  <si>
    <t>Non-cash items</t>
  </si>
  <si>
    <t>Other departmental expenditure</t>
  </si>
  <si>
    <t>Total resource departmental AME</t>
  </si>
  <si>
    <t>Resource other AME</t>
  </si>
  <si>
    <t>Central government gross debt interest</t>
  </si>
  <si>
    <t>Public corporations' own-financed capital expenditure</t>
  </si>
  <si>
    <t>Total resource other AME</t>
  </si>
  <si>
    <t>Total resource AME</t>
  </si>
  <si>
    <t>Public sector current expenditure</t>
  </si>
  <si>
    <t>CAPITAL EXPENDITURE</t>
  </si>
  <si>
    <t>Capital DEL</t>
  </si>
  <si>
    <t>Total capital DEL</t>
  </si>
  <si>
    <t>Capital departmental AME</t>
  </si>
  <si>
    <t>Total capital departmental AME</t>
  </si>
  <si>
    <t>Capital other AME</t>
  </si>
  <si>
    <t>Total capital other AME</t>
  </si>
  <si>
    <t>Total capital AME</t>
  </si>
  <si>
    <t>of which:</t>
  </si>
  <si>
    <t>Children, Schools and Families</t>
  </si>
  <si>
    <t>Health</t>
  </si>
  <si>
    <t>Transport</t>
  </si>
  <si>
    <t>Innovation, Universities and Skills</t>
  </si>
  <si>
    <t>Communities and Local Government</t>
  </si>
  <si>
    <t>Local Government</t>
  </si>
  <si>
    <t>Home Office</t>
  </si>
  <si>
    <t>Justice</t>
  </si>
  <si>
    <t>Law Officers' Departments</t>
  </si>
  <si>
    <t>Defence</t>
  </si>
  <si>
    <t>Foreign and Commonwealth Office</t>
  </si>
  <si>
    <t>International Development</t>
  </si>
  <si>
    <t>Energy and Climate Change</t>
  </si>
  <si>
    <t>Business, Enterprise and Regulatory Reform</t>
  </si>
  <si>
    <t>Environment, Food and Rural Affairs</t>
  </si>
  <si>
    <t>Culture, Media and Sport</t>
  </si>
  <si>
    <t>Work and Pensions</t>
  </si>
  <si>
    <t>Scotland</t>
  </si>
  <si>
    <t>Wales</t>
  </si>
  <si>
    <t>Northern Ireland Executive</t>
  </si>
  <si>
    <t>Northern Ireland Office</t>
  </si>
  <si>
    <t>Chancellor's Departments</t>
  </si>
  <si>
    <t>Cabinet Office</t>
  </si>
  <si>
    <t>Independent Bodies</t>
  </si>
  <si>
    <t>Not allocated to a departmental group</t>
  </si>
  <si>
    <t>Other</t>
  </si>
  <si>
    <t>Resource AME</t>
  </si>
  <si>
    <t>Capital AME</t>
  </si>
  <si>
    <t>Table 2.5 Central Government own expenditure on tangible and intangible fixed assets in budgets net of sales and depreciation, 2003-04 to 2011-12</t>
  </si>
  <si>
    <t>Net capital expenditure in budgets</t>
  </si>
  <si>
    <t>Environment Food and Rural Affairs</t>
  </si>
  <si>
    <t>Total Net capital expenditure in budgets</t>
  </si>
  <si>
    <t>and of which:</t>
  </si>
  <si>
    <t>Gross capital expenditure on fixed assets</t>
  </si>
  <si>
    <t>Less Net book value of sales</t>
  </si>
  <si>
    <t>Less/plus/Profit/loss on disposal</t>
  </si>
  <si>
    <t>Less Depreciation</t>
  </si>
  <si>
    <t>Less Impairements, of which</t>
  </si>
  <si>
    <t>Normal course of business</t>
  </si>
  <si>
    <t>Loss caused by catastrophe</t>
  </si>
  <si>
    <t>Abandonment of assets under construction</t>
  </si>
  <si>
    <t>Unforeseen obsolescence</t>
  </si>
  <si>
    <t>Over-specification</t>
  </si>
  <si>
    <t>Plus release from donated assets reserve</t>
  </si>
  <si>
    <t>Plus release from government grant reserve</t>
  </si>
  <si>
    <t>CLG Communities</t>
  </si>
  <si>
    <t>CLG Local Government</t>
  </si>
  <si>
    <t>Locally financed expenditure</t>
  </si>
  <si>
    <t>Business, Innovation and Skills</t>
  </si>
  <si>
    <t>Financial sector interventions</t>
  </si>
  <si>
    <t>Total Managed Expenditure</t>
  </si>
  <si>
    <t>Final provision adjusted for MoG</t>
  </si>
  <si>
    <t>Outturn</t>
  </si>
  <si>
    <t>Education</t>
  </si>
  <si>
    <t>Tax credits</t>
  </si>
  <si>
    <t>Net public service pensions</t>
  </si>
  <si>
    <t>Accounting adjustments</t>
  </si>
  <si>
    <t>Public sector gross investment</t>
  </si>
  <si>
    <t>Public sector net investment</t>
  </si>
  <si>
    <t>Locally financed government expenditure</t>
  </si>
  <si>
    <t>New Plans</t>
  </si>
  <si>
    <t>2014-15</t>
  </si>
  <si>
    <r>
      <t xml:space="preserve">less </t>
    </r>
    <r>
      <rPr>
        <sz val="8"/>
        <rFont val="Humnst777 Lt BT"/>
        <family val="2"/>
      </rPr>
      <t>public sector depreciation</t>
    </r>
  </si>
  <si>
    <r>
      <t>less</t>
    </r>
    <r>
      <rPr>
        <sz val="8"/>
        <rFont val="Humnst777 Lt BT"/>
        <family val="2"/>
      </rPr>
      <t xml:space="preserve"> public sector depreciation</t>
    </r>
  </si>
  <si>
    <t xml:space="preserve"> </t>
  </si>
  <si>
    <t>Resource DEL excluding depreciation</t>
  </si>
  <si>
    <t>Total resource DEL excluding depreciation</t>
  </si>
  <si>
    <t>Reserve</t>
  </si>
  <si>
    <t>Special Reserve</t>
  </si>
  <si>
    <t>Green Investment Bank</t>
  </si>
  <si>
    <t>Net expenditure transfers to the EU</t>
  </si>
  <si>
    <t xml:space="preserve">Education </t>
  </si>
  <si>
    <t xml:space="preserve">CLG Local Government </t>
  </si>
  <si>
    <t>Northern Ireland</t>
  </si>
  <si>
    <t>Small and Independent Bodies</t>
  </si>
  <si>
    <t>Business Innovation and Skills</t>
  </si>
  <si>
    <t>Adjustment for Budget Exchange</t>
  </si>
  <si>
    <t xml:space="preserve">Table 3.1 Resource DEL 2012-13; changes since PESA 2013 </t>
  </si>
  <si>
    <t>Outturn in PESA 2013 adjusted for MoG</t>
  </si>
  <si>
    <t>Transfers and classification changes since PESA 2013</t>
  </si>
  <si>
    <t>Other changes since PESA 2013</t>
  </si>
  <si>
    <t xml:space="preserve">Table 3.2 Resource DEL excluding depreciation 2012-13; changes since PESA 2013 </t>
  </si>
  <si>
    <t>Other      changes since       PESA 2013</t>
  </si>
  <si>
    <t xml:space="preserve">Table 3.3 Capital DEL 2012-13; changes since PESA 2013 </t>
  </si>
  <si>
    <t xml:space="preserve">Table 3.4 Total Managed Expenditure 2012-13; changes since PESA 2013 </t>
  </si>
  <si>
    <t>Outturn in PESA 2013</t>
  </si>
  <si>
    <t>OBR allowance for shortfall</t>
  </si>
  <si>
    <t>Plans in      PESA 2013 adjusted for MOG</t>
  </si>
  <si>
    <t>Transfers and classification changes since        PESA 2013</t>
  </si>
  <si>
    <t>Other           changes since PESA 2013</t>
  </si>
  <si>
    <t>Table 3.5 Resource DEL 2013-14; changes since PESA 2013</t>
  </si>
  <si>
    <t>Table 3.6 Resource DEL excluding depreciation 2013-14; changes since PESA 2013</t>
  </si>
  <si>
    <t>Table 3.7 Capital DEL 2013-14; changes since PESA 2013</t>
  </si>
  <si>
    <t>Table 3.8 Total Managed Expenditure 2013-14; changes since PESA 2013</t>
  </si>
  <si>
    <t>Plans in PESA 2013</t>
  </si>
  <si>
    <t>Table 3.9 Resource DEL 2014-15 and 2015-16; changes since PESA 2013</t>
  </si>
  <si>
    <t>Plans in        PESA 2013 adjusted for MOG</t>
  </si>
  <si>
    <t>2015-16</t>
  </si>
  <si>
    <t>Spending commitments not yet in budgets</t>
  </si>
  <si>
    <t>Table 3.10 Resource DEL excluding depreciation 2014-15 and 2015-16; changes since PESA 2013</t>
  </si>
  <si>
    <t>Table 3.11 Capital DEL 2014-15 and 2015-16; changes since PESA 2013</t>
  </si>
  <si>
    <t>Adjustment for Devolved Administration borrowing</t>
  </si>
  <si>
    <t>Final provision adjusted for MOG</t>
  </si>
  <si>
    <t xml:space="preserve">  </t>
  </si>
  <si>
    <r>
      <t xml:space="preserve">Adjustment for Budget Exchange  </t>
    </r>
    <r>
      <rPr>
        <vertAlign val="superscript"/>
        <sz val="8"/>
        <rFont val="Humnst777 Lt BT"/>
        <family val="2"/>
        <scheme val="minor"/>
      </rPr>
      <t>(1)</t>
    </r>
  </si>
  <si>
    <t>(1) Departmental budgets in 2014-15 and 2015-16 include amounts carried forward from 2013-14 through Budget Exchange, which will be voted at Main Estimates. These increases will be offset by any deposits at Supplementary Estimates in future years so are excluded from spending totals.</t>
  </si>
  <si>
    <t>-</t>
  </si>
</sst>
</file>

<file path=xl/styles.xml><?xml version="1.0" encoding="utf-8"?>
<styleSheet xmlns="http://schemas.openxmlformats.org/spreadsheetml/2006/main">
  <numFmts count="6">
    <numFmt numFmtId="164" formatCode="#,##0.0,,;\-#,##0.0,,;\-"/>
    <numFmt numFmtId="165" formatCode="#,##0,;\-#,##0,;\-"/>
    <numFmt numFmtId="166" formatCode="0.0%;\-0.0%;\-"/>
    <numFmt numFmtId="167" formatCode="#,##0.0,,;\-#,##0.0,,"/>
    <numFmt numFmtId="168" formatCode="#,##0,;\-#,##0,"/>
    <numFmt numFmtId="169" formatCode="0.0%;\-0.0%"/>
  </numFmts>
  <fonts count="43">
    <font>
      <sz val="8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i/>
      <sz val="7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Humnst777 Lt BT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Humnst777 Lt BT"/>
      <family val="2"/>
      <scheme val="minor"/>
    </font>
    <font>
      <sz val="12"/>
      <color indexed="12"/>
      <name val="Humnst777 Lt BT"/>
      <family val="2"/>
      <scheme val="minor"/>
    </font>
    <font>
      <sz val="8"/>
      <color indexed="12"/>
      <name val="Humnst777 Lt BT"/>
      <family val="2"/>
      <scheme val="minor"/>
    </font>
    <font>
      <sz val="8"/>
      <color indexed="30"/>
      <name val="Humnst777 Lt BT"/>
      <family val="2"/>
      <scheme val="minor"/>
    </font>
    <font>
      <sz val="8"/>
      <color indexed="30"/>
      <name val="Humnst777 BlkCn BT"/>
      <family val="2"/>
      <scheme val="major"/>
    </font>
    <font>
      <sz val="8"/>
      <name val="Humnst777 BlkCn BT"/>
      <family val="2"/>
      <scheme val="major"/>
    </font>
    <font>
      <i/>
      <sz val="8"/>
      <color indexed="30"/>
      <name val="Humnst777 Lt BT"/>
      <family val="2"/>
      <scheme val="minor"/>
    </font>
    <font>
      <i/>
      <sz val="8"/>
      <color indexed="12"/>
      <name val="Humnst777 Lt BT"/>
      <family val="2"/>
      <scheme val="minor"/>
    </font>
    <font>
      <i/>
      <sz val="8"/>
      <name val="Humnst777 Lt BT"/>
      <family val="2"/>
      <scheme val="minor"/>
    </font>
    <font>
      <sz val="11"/>
      <color indexed="12"/>
      <name val="Humnst777 Lt BT"/>
      <family val="2"/>
      <scheme val="minor"/>
    </font>
    <font>
      <sz val="11"/>
      <color indexed="30"/>
      <name val="Humnst777 BlkCn BT"/>
      <family val="2"/>
      <scheme val="major"/>
    </font>
    <font>
      <b/>
      <sz val="8"/>
      <name val="Humnst777 Lt BT"/>
      <family val="2"/>
      <scheme val="minor"/>
    </font>
    <font>
      <sz val="12"/>
      <color indexed="30"/>
      <name val="Humnst777 BlkCn BT"/>
      <family val="2"/>
      <scheme val="major"/>
    </font>
    <font>
      <vertAlign val="superscript"/>
      <sz val="8"/>
      <name val="Humnst777 Lt BT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2"/>
      </top>
      <bottom/>
      <diagonal/>
    </border>
    <border>
      <left/>
      <right style="thin">
        <color indexed="30"/>
      </right>
      <top/>
      <bottom/>
      <diagonal/>
    </border>
    <border>
      <left/>
      <right/>
      <top/>
      <bottom style="thin">
        <color indexed="30"/>
      </bottom>
      <diagonal/>
    </border>
    <border>
      <left/>
      <right/>
      <top/>
      <bottom style="thin">
        <color rgb="FF0070C0"/>
      </bottom>
      <diagonal/>
    </border>
    <border>
      <left/>
      <right/>
      <top style="medium">
        <color rgb="FF0070C0"/>
      </top>
      <bottom/>
      <diagonal/>
    </border>
    <border>
      <left/>
      <right/>
      <top/>
      <bottom style="medium">
        <color rgb="FF0070C0"/>
      </bottom>
      <diagonal/>
    </border>
    <border>
      <left/>
      <right style="thin">
        <color indexed="64"/>
      </right>
      <top/>
      <bottom style="medium">
        <color rgb="FF0070C0"/>
      </bottom>
      <diagonal/>
    </border>
    <border>
      <left/>
      <right style="thin">
        <color indexed="30"/>
      </right>
      <top/>
      <bottom style="medium">
        <color rgb="FF0070C0"/>
      </bottom>
      <diagonal/>
    </border>
  </borders>
  <cellStyleXfs count="155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0">
      <alignment vertical="top" wrapText="1"/>
    </xf>
    <xf numFmtId="0" fontId="9" fillId="0" borderId="0">
      <alignment vertical="top" wrapText="1"/>
    </xf>
    <xf numFmtId="0" fontId="9" fillId="0" borderId="0">
      <alignment vertical="top" wrapText="1"/>
    </xf>
    <xf numFmtId="0" fontId="9" fillId="0" borderId="0">
      <alignment vertical="top" wrapText="1"/>
    </xf>
    <xf numFmtId="0" fontId="9" fillId="0" borderId="0">
      <alignment vertical="top" wrapText="1"/>
    </xf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" fillId="0" borderId="0"/>
    <xf numFmtId="0" fontId="1" fillId="0" borderId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23" borderId="6" applyNumberFormat="0" applyFont="0" applyAlignment="0" applyProtection="0"/>
    <xf numFmtId="0" fontId="15" fillId="23" borderId="6" applyNumberFormat="0" applyFont="0" applyAlignment="0" applyProtection="0"/>
    <xf numFmtId="0" fontId="16" fillId="20" borderId="7" applyNumberFormat="0" applyAlignment="0" applyProtection="0"/>
    <xf numFmtId="0" fontId="16" fillId="20" borderId="7" applyNumberFormat="0" applyAlignment="0" applyProtection="0"/>
    <xf numFmtId="0" fontId="1" fillId="0" borderId="0"/>
    <xf numFmtId="0" fontId="27" fillId="24" borderId="8">
      <alignment horizontal="center"/>
    </xf>
    <xf numFmtId="3" fontId="28" fillId="24" borderId="0"/>
    <xf numFmtId="3" fontId="27" fillId="24" borderId="0"/>
    <xf numFmtId="0" fontId="28" fillId="24" borderId="0"/>
    <xf numFmtId="0" fontId="27" fillId="24" borderId="0"/>
    <xf numFmtId="0" fontId="28" fillId="24" borderId="0">
      <alignment horizontal="center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8" fillId="25" borderId="0">
      <alignment horizontal="right" vertical="top" wrapText="1"/>
    </xf>
    <xf numFmtId="0" fontId="18" fillId="25" borderId="0">
      <alignment horizontal="right" vertical="top" wrapText="1"/>
    </xf>
    <xf numFmtId="0" fontId="18" fillId="25" borderId="0">
      <alignment horizontal="right" vertical="top" wrapText="1"/>
    </xf>
    <xf numFmtId="0" fontId="18" fillId="25" borderId="0">
      <alignment horizontal="right" vertical="top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164" fontId="15" fillId="0" borderId="0">
      <alignment wrapText="1"/>
      <protection locked="0"/>
    </xf>
    <xf numFmtId="164" fontId="15" fillId="0" borderId="0">
      <alignment wrapText="1"/>
      <protection locked="0"/>
    </xf>
    <xf numFmtId="164" fontId="22" fillId="26" borderId="0">
      <alignment wrapText="1"/>
      <protection locked="0"/>
    </xf>
    <xf numFmtId="164" fontId="18" fillId="26" borderId="0">
      <alignment wrapText="1"/>
      <protection locked="0"/>
    </xf>
    <xf numFmtId="164" fontId="18" fillId="26" borderId="0">
      <alignment wrapText="1"/>
      <protection locked="0"/>
    </xf>
    <xf numFmtId="164" fontId="15" fillId="0" borderId="0">
      <alignment wrapText="1"/>
      <protection locked="0"/>
    </xf>
    <xf numFmtId="165" fontId="15" fillId="0" borderId="0">
      <alignment wrapText="1"/>
      <protection locked="0"/>
    </xf>
    <xf numFmtId="165" fontId="15" fillId="0" borderId="0">
      <alignment wrapText="1"/>
      <protection locked="0"/>
    </xf>
    <xf numFmtId="165" fontId="15" fillId="0" borderId="0">
      <alignment wrapText="1"/>
      <protection locked="0"/>
    </xf>
    <xf numFmtId="165" fontId="22" fillId="26" borderId="0">
      <alignment wrapText="1"/>
      <protection locked="0"/>
    </xf>
    <xf numFmtId="165" fontId="18" fillId="26" borderId="0">
      <alignment wrapText="1"/>
      <protection locked="0"/>
    </xf>
    <xf numFmtId="165" fontId="18" fillId="26" borderId="0">
      <alignment wrapText="1"/>
      <protection locked="0"/>
    </xf>
    <xf numFmtId="165" fontId="18" fillId="26" borderId="0">
      <alignment wrapText="1"/>
      <protection locked="0"/>
    </xf>
    <xf numFmtId="165" fontId="18" fillId="26" borderId="0">
      <alignment wrapText="1"/>
      <protection locked="0"/>
    </xf>
    <xf numFmtId="165" fontId="15" fillId="0" borderId="0">
      <alignment wrapText="1"/>
      <protection locked="0"/>
    </xf>
    <xf numFmtId="166" fontId="15" fillId="0" borderId="0">
      <alignment wrapText="1"/>
      <protection locked="0"/>
    </xf>
    <xf numFmtId="166" fontId="15" fillId="0" borderId="0">
      <alignment wrapText="1"/>
      <protection locked="0"/>
    </xf>
    <xf numFmtId="166" fontId="22" fillId="26" borderId="0">
      <alignment wrapText="1"/>
      <protection locked="0"/>
    </xf>
    <xf numFmtId="166" fontId="18" fillId="26" borderId="0">
      <alignment wrapText="1"/>
      <protection locked="0"/>
    </xf>
    <xf numFmtId="166" fontId="18" fillId="26" borderId="0">
      <alignment wrapText="1"/>
      <protection locked="0"/>
    </xf>
    <xf numFmtId="166" fontId="15" fillId="0" borderId="0">
      <alignment wrapText="1"/>
      <protection locked="0"/>
    </xf>
    <xf numFmtId="167" fontId="18" fillId="25" borderId="9">
      <alignment wrapText="1"/>
    </xf>
    <xf numFmtId="167" fontId="18" fillId="25" borderId="9">
      <alignment wrapText="1"/>
    </xf>
    <xf numFmtId="167" fontId="18" fillId="25" borderId="9">
      <alignment wrapText="1"/>
    </xf>
    <xf numFmtId="168" fontId="18" fillId="25" borderId="9">
      <alignment wrapText="1"/>
    </xf>
    <xf numFmtId="168" fontId="18" fillId="25" borderId="9">
      <alignment wrapText="1"/>
    </xf>
    <xf numFmtId="168" fontId="18" fillId="25" borderId="9">
      <alignment wrapText="1"/>
    </xf>
    <xf numFmtId="168" fontId="18" fillId="25" borderId="9">
      <alignment wrapText="1"/>
    </xf>
    <xf numFmtId="169" fontId="18" fillId="25" borderId="9">
      <alignment wrapText="1"/>
    </xf>
    <xf numFmtId="169" fontId="18" fillId="25" borderId="9">
      <alignment wrapText="1"/>
    </xf>
    <xf numFmtId="169" fontId="18" fillId="25" borderId="9">
      <alignment wrapText="1"/>
    </xf>
    <xf numFmtId="0" fontId="19" fillId="0" borderId="10">
      <alignment horizontal="right"/>
    </xf>
    <xf numFmtId="0" fontId="19" fillId="0" borderId="10">
      <alignment horizontal="right"/>
    </xf>
    <xf numFmtId="0" fontId="19" fillId="0" borderId="10">
      <alignment horizontal="right"/>
    </xf>
    <xf numFmtId="0" fontId="19" fillId="0" borderId="10">
      <alignment horizontal="right"/>
    </xf>
    <xf numFmtId="0" fontId="23" fillId="0" borderId="0" applyNumberFormat="0" applyFill="0" applyBorder="0" applyProtection="0">
      <alignment horizontal="left" vertical="center" indent="10"/>
    </xf>
    <xf numFmtId="0" fontId="23" fillId="0" borderId="0" applyNumberFormat="0" applyFill="0" applyBorder="0" applyProtection="0">
      <alignment horizontal="left" vertical="center" indent="10"/>
    </xf>
    <xf numFmtId="0" fontId="23" fillId="0" borderId="0" applyNumberFormat="0" applyFill="0" applyBorder="0" applyProtection="0">
      <alignment horizontal="left" vertical="center" indent="10"/>
    </xf>
    <xf numFmtId="0" fontId="23" fillId="0" borderId="0" applyNumberFormat="0" applyFill="0" applyBorder="0" applyProtection="0">
      <alignment horizontal="left" vertical="center" indent="10"/>
    </xf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66">
    <xf numFmtId="0" fontId="0" fillId="0" borderId="0" xfId="0"/>
    <xf numFmtId="165" fontId="15" fillId="0" borderId="0" xfId="118" applyAlignment="1" applyProtection="1">
      <protection locked="0"/>
    </xf>
    <xf numFmtId="165" fontId="15" fillId="0" borderId="0" xfId="118" applyProtection="1">
      <alignment wrapText="1"/>
      <protection locked="0"/>
    </xf>
    <xf numFmtId="165" fontId="15" fillId="0" borderId="0" xfId="118" applyFont="1">
      <alignment wrapText="1"/>
      <protection locked="0"/>
    </xf>
    <xf numFmtId="165" fontId="22" fillId="26" borderId="0" xfId="121">
      <alignment wrapText="1"/>
      <protection locked="0"/>
    </xf>
    <xf numFmtId="165" fontId="15" fillId="0" borderId="0" xfId="118">
      <alignment wrapText="1"/>
      <protection locked="0"/>
    </xf>
    <xf numFmtId="0" fontId="9" fillId="0" borderId="0" xfId="59">
      <alignment vertical="top" wrapText="1"/>
    </xf>
    <xf numFmtId="0" fontId="19" fillId="0" borderId="10" xfId="143">
      <alignment horizontal="right"/>
    </xf>
    <xf numFmtId="0" fontId="18" fillId="25" borderId="12" xfId="98" applyBorder="1">
      <alignment horizontal="right" vertical="top" wrapText="1"/>
    </xf>
    <xf numFmtId="0" fontId="18" fillId="25" borderId="0" xfId="98">
      <alignment horizontal="right" vertical="top" wrapText="1"/>
    </xf>
    <xf numFmtId="0" fontId="18" fillId="25" borderId="0" xfId="98" applyBorder="1">
      <alignment horizontal="right" vertical="top" wrapText="1"/>
    </xf>
    <xf numFmtId="0" fontId="18" fillId="25" borderId="0" xfId="98" applyFont="1" applyBorder="1" applyProtection="1">
      <alignment horizontal="right" vertical="top" wrapText="1"/>
    </xf>
    <xf numFmtId="0" fontId="18" fillId="25" borderId="10" xfId="98" applyBorder="1">
      <alignment horizontal="right" vertical="top" wrapText="1"/>
    </xf>
    <xf numFmtId="0" fontId="18" fillId="25" borderId="10" xfId="98" applyFont="1" applyBorder="1">
      <alignment horizontal="right" vertical="top" wrapText="1"/>
    </xf>
    <xf numFmtId="0" fontId="19" fillId="0" borderId="0" xfId="102"/>
    <xf numFmtId="168" fontId="18" fillId="25" borderId="9" xfId="136">
      <alignment wrapText="1"/>
    </xf>
    <xf numFmtId="0" fontId="19" fillId="0" borderId="0" xfId="102" applyFont="1"/>
    <xf numFmtId="168" fontId="18" fillId="25" borderId="9" xfId="136" applyFont="1">
      <alignment wrapText="1"/>
    </xf>
    <xf numFmtId="0" fontId="21" fillId="0" borderId="0" xfId="109"/>
    <xf numFmtId="165" fontId="15" fillId="0" borderId="0" xfId="118" applyFont="1" applyAlignment="1">
      <alignment horizontal="left" wrapText="1" indent="1"/>
      <protection locked="0"/>
    </xf>
    <xf numFmtId="165" fontId="15" fillId="0" borderId="0" xfId="118" applyAlignment="1">
      <protection locked="0"/>
    </xf>
    <xf numFmtId="0" fontId="0" fillId="0" borderId="0" xfId="0" applyAlignment="1">
      <alignment horizontal="left" indent="1"/>
    </xf>
    <xf numFmtId="0" fontId="0" fillId="0" borderId="0" xfId="0" applyAlignment="1"/>
    <xf numFmtId="3" fontId="29" fillId="0" borderId="13" xfId="118" applyNumberFormat="1" applyFont="1" applyBorder="1">
      <alignment wrapText="1"/>
      <protection locked="0"/>
    </xf>
    <xf numFmtId="3" fontId="29" fillId="0" borderId="0" xfId="118" applyNumberFormat="1" applyFont="1" applyBorder="1" applyProtection="1">
      <alignment wrapText="1"/>
      <protection locked="0"/>
    </xf>
    <xf numFmtId="3" fontId="29" fillId="0" borderId="0" xfId="118" applyNumberFormat="1" applyFont="1" applyFill="1" applyBorder="1" applyProtection="1">
      <alignment wrapText="1"/>
      <protection locked="0"/>
    </xf>
    <xf numFmtId="3" fontId="29" fillId="0" borderId="0" xfId="78" applyNumberFormat="1" applyFont="1" applyFill="1" applyBorder="1"/>
    <xf numFmtId="3" fontId="29" fillId="0" borderId="0" xfId="78" applyNumberFormat="1" applyFont="1"/>
    <xf numFmtId="3" fontId="30" fillId="0" borderId="0" xfId="59" applyNumberFormat="1" applyFont="1" applyFill="1" applyBorder="1">
      <alignment vertical="top" wrapText="1"/>
    </xf>
    <xf numFmtId="3" fontId="31" fillId="0" borderId="0" xfId="143" applyNumberFormat="1" applyFont="1" applyFill="1" applyBorder="1">
      <alignment horizontal="right"/>
    </xf>
    <xf numFmtId="3" fontId="29" fillId="0" borderId="0" xfId="98" applyNumberFormat="1" applyFont="1" applyFill="1" applyBorder="1" applyAlignment="1">
      <alignment horizontal="right" vertical="top" wrapText="1"/>
    </xf>
    <xf numFmtId="3" fontId="29" fillId="0" borderId="13" xfId="98" applyNumberFormat="1" applyFont="1" applyFill="1" applyBorder="1" applyAlignment="1">
      <alignment horizontal="right" vertical="top" wrapText="1"/>
    </xf>
    <xf numFmtId="3" fontId="29" fillId="0" borderId="0" xfId="136" applyNumberFormat="1" applyFont="1" applyFill="1" applyBorder="1" applyProtection="1">
      <alignment wrapText="1"/>
      <protection locked="0"/>
    </xf>
    <xf numFmtId="165" fontId="29" fillId="0" borderId="0" xfId="118" applyFont="1" applyFill="1" applyBorder="1" applyProtection="1">
      <alignment wrapText="1"/>
      <protection locked="0"/>
    </xf>
    <xf numFmtId="3" fontId="29" fillId="0" borderId="13" xfId="118" applyNumberFormat="1" applyFont="1" applyFill="1" applyBorder="1" applyProtection="1">
      <alignment wrapText="1"/>
      <protection locked="0"/>
    </xf>
    <xf numFmtId="0" fontId="29" fillId="0" borderId="0" xfId="78" applyFont="1"/>
    <xf numFmtId="0" fontId="29" fillId="0" borderId="0" xfId="78" applyFont="1" applyFill="1" applyBorder="1"/>
    <xf numFmtId="0" fontId="31" fillId="0" borderId="0" xfId="143" applyFont="1" applyFill="1" applyBorder="1">
      <alignment horizontal="right"/>
    </xf>
    <xf numFmtId="168" fontId="29" fillId="0" borderId="0" xfId="136" applyFont="1" applyFill="1" applyBorder="1" applyProtection="1">
      <alignment wrapText="1"/>
      <protection locked="0"/>
    </xf>
    <xf numFmtId="0" fontId="30" fillId="24" borderId="0" xfId="59" applyFont="1" applyFill="1">
      <alignment vertical="top" wrapText="1"/>
    </xf>
    <xf numFmtId="0" fontId="31" fillId="24" borderId="0" xfId="143" applyFont="1" applyFill="1" applyBorder="1">
      <alignment horizontal="right"/>
    </xf>
    <xf numFmtId="0" fontId="29" fillId="24" borderId="0" xfId="78" applyFont="1" applyFill="1"/>
    <xf numFmtId="0" fontId="31" fillId="24" borderId="10" xfId="143" applyFont="1" applyFill="1">
      <alignment horizontal="right"/>
    </xf>
    <xf numFmtId="0" fontId="31" fillId="24" borderId="0" xfId="102" applyFont="1" applyFill="1" applyBorder="1" applyProtection="1">
      <protection locked="0"/>
    </xf>
    <xf numFmtId="0" fontId="29" fillId="24" borderId="0" xfId="81" applyFont="1" applyFill="1"/>
    <xf numFmtId="0" fontId="29" fillId="24" borderId="0" xfId="98" applyFont="1" applyFill="1" applyBorder="1" applyAlignment="1" applyProtection="1">
      <alignment horizontal="left" vertical="top" wrapText="1"/>
      <protection locked="0"/>
    </xf>
    <xf numFmtId="3" fontId="31" fillId="24" borderId="0" xfId="102" applyNumberFormat="1" applyFont="1" applyFill="1" applyBorder="1" applyAlignment="1" applyProtection="1">
      <alignment horizontal="right"/>
      <protection locked="0"/>
    </xf>
    <xf numFmtId="0" fontId="29" fillId="24" borderId="0" xfId="78" applyFont="1" applyFill="1" applyBorder="1"/>
    <xf numFmtId="3" fontId="29" fillId="24" borderId="0" xfId="118" applyNumberFormat="1" applyFont="1" applyFill="1" applyBorder="1" applyAlignment="1" applyProtection="1">
      <alignment horizontal="right" wrapText="1"/>
      <protection locked="0"/>
    </xf>
    <xf numFmtId="3" fontId="36" fillId="24" borderId="0" xfId="106" applyNumberFormat="1" applyFont="1" applyFill="1" applyBorder="1" applyAlignment="1" applyProtection="1">
      <alignment horizontal="right"/>
      <protection locked="0"/>
    </xf>
    <xf numFmtId="3" fontId="29" fillId="0" borderId="0" xfId="118" applyNumberFormat="1" applyFont="1" applyFill="1" applyBorder="1">
      <alignment wrapText="1"/>
      <protection locked="0"/>
    </xf>
    <xf numFmtId="3" fontId="29" fillId="0" borderId="0" xfId="80" applyNumberFormat="1" applyFont="1" applyFill="1" applyBorder="1"/>
    <xf numFmtId="3" fontId="29" fillId="0" borderId="0" xfId="80" applyNumberFormat="1" applyFont="1" applyBorder="1"/>
    <xf numFmtId="3" fontId="29" fillId="0" borderId="0" xfId="98" applyNumberFormat="1" applyFont="1" applyFill="1" applyBorder="1">
      <alignment horizontal="right" vertical="top" wrapText="1"/>
    </xf>
    <xf numFmtId="3" fontId="29" fillId="0" borderId="0" xfId="136" applyNumberFormat="1" applyFont="1" applyFill="1" applyBorder="1">
      <alignment wrapText="1"/>
    </xf>
    <xf numFmtId="3" fontId="29" fillId="24" borderId="0" xfId="80" applyNumberFormat="1" applyFont="1" applyFill="1"/>
    <xf numFmtId="3" fontId="29" fillId="24" borderId="0" xfId="81" applyNumberFormat="1" applyFont="1" applyFill="1"/>
    <xf numFmtId="3" fontId="29" fillId="24" borderId="0" xfId="80" applyNumberFormat="1" applyFont="1" applyFill="1" applyBorder="1"/>
    <xf numFmtId="3" fontId="31" fillId="24" borderId="0" xfId="143" applyNumberFormat="1" applyFont="1" applyFill="1" applyBorder="1">
      <alignment horizontal="right"/>
    </xf>
    <xf numFmtId="3" fontId="31" fillId="24" borderId="10" xfId="143" applyNumberFormat="1" applyFont="1" applyFill="1">
      <alignment horizontal="right"/>
    </xf>
    <xf numFmtId="3" fontId="31" fillId="24" borderId="0" xfId="102" applyNumberFormat="1" applyFont="1" applyFill="1" applyBorder="1" applyProtection="1">
      <protection locked="0"/>
    </xf>
    <xf numFmtId="3" fontId="29" fillId="24" borderId="0" xfId="98" applyNumberFormat="1" applyFont="1" applyFill="1" applyBorder="1" applyAlignment="1" applyProtection="1">
      <alignment horizontal="left" vertical="top" wrapText="1"/>
      <protection locked="0"/>
    </xf>
    <xf numFmtId="3" fontId="29" fillId="0" borderId="0" xfId="81" applyNumberFormat="1" applyFont="1" applyFill="1" applyBorder="1"/>
    <xf numFmtId="3" fontId="29" fillId="0" borderId="0" xfId="80" applyNumberFormat="1" applyFont="1"/>
    <xf numFmtId="3" fontId="34" fillId="0" borderId="0" xfId="98" applyNumberFormat="1" applyFont="1" applyFill="1" applyBorder="1" applyAlignment="1">
      <alignment horizontal="right" vertical="top" wrapText="1"/>
    </xf>
    <xf numFmtId="0" fontId="34" fillId="0" borderId="0" xfId="98" applyFont="1" applyFill="1" applyBorder="1">
      <alignment horizontal="right" vertical="top" wrapText="1"/>
    </xf>
    <xf numFmtId="0" fontId="34" fillId="24" borderId="0" xfId="78" applyFont="1" applyFill="1"/>
    <xf numFmtId="0" fontId="34" fillId="25" borderId="0" xfId="98" applyFont="1">
      <alignment horizontal="right" vertical="top" wrapText="1"/>
    </xf>
    <xf numFmtId="3" fontId="34" fillId="0" borderId="0" xfId="98" applyNumberFormat="1" applyFont="1" applyFill="1" applyBorder="1">
      <alignment horizontal="right" vertical="top" wrapText="1"/>
    </xf>
    <xf numFmtId="3" fontId="34" fillId="24" borderId="0" xfId="80" applyNumberFormat="1" applyFont="1" applyFill="1"/>
    <xf numFmtId="3" fontId="34" fillId="25" borderId="0" xfId="98" applyNumberFormat="1" applyFont="1">
      <alignment horizontal="right" vertical="top" wrapText="1"/>
    </xf>
    <xf numFmtId="3" fontId="34" fillId="27" borderId="0" xfId="98" applyNumberFormat="1" applyFont="1" applyFill="1" applyBorder="1" applyAlignment="1">
      <alignment horizontal="right" wrapText="1"/>
    </xf>
    <xf numFmtId="3" fontId="29" fillId="0" borderId="0" xfId="81" applyNumberFormat="1" applyFont="1"/>
    <xf numFmtId="3" fontId="34" fillId="0" borderId="0" xfId="136" applyNumberFormat="1" applyFont="1" applyFill="1" applyBorder="1">
      <alignment wrapText="1"/>
    </xf>
    <xf numFmtId="3" fontId="38" fillId="0" borderId="0" xfId="59" applyNumberFormat="1" applyFont="1" applyFill="1" applyBorder="1">
      <alignment vertical="top" wrapText="1"/>
    </xf>
    <xf numFmtId="0" fontId="38" fillId="0" borderId="0" xfId="59" applyFont="1" applyFill="1" applyBorder="1">
      <alignment vertical="top" wrapText="1"/>
    </xf>
    <xf numFmtId="3" fontId="38" fillId="24" borderId="0" xfId="59" applyNumberFormat="1" applyFont="1" applyFill="1">
      <alignment vertical="top" wrapText="1"/>
    </xf>
    <xf numFmtId="0" fontId="34" fillId="0" borderId="13" xfId="98" applyFont="1" applyFill="1" applyBorder="1" applyAlignment="1">
      <alignment horizontal="right" wrapText="1"/>
    </xf>
    <xf numFmtId="0" fontId="34" fillId="0" borderId="0" xfId="98" applyFont="1" applyFill="1" applyBorder="1" applyAlignment="1">
      <alignment horizontal="right" wrapText="1"/>
    </xf>
    <xf numFmtId="3" fontId="39" fillId="24" borderId="0" xfId="59" applyNumberFormat="1" applyFont="1" applyFill="1" applyBorder="1">
      <alignment vertical="top" wrapText="1"/>
    </xf>
    <xf numFmtId="3" fontId="40" fillId="27" borderId="0" xfId="98" applyNumberFormat="1" applyFont="1" applyFill="1" applyBorder="1" applyAlignment="1" applyProtection="1">
      <alignment horizontal="right" vertical="top" wrapText="1"/>
      <protection locked="0"/>
    </xf>
    <xf numFmtId="3" fontId="40" fillId="27" borderId="14" xfId="98" applyNumberFormat="1" applyFont="1" applyFill="1" applyBorder="1" applyAlignment="1" applyProtection="1">
      <alignment horizontal="right" vertical="top" wrapText="1"/>
      <protection locked="0"/>
    </xf>
    <xf numFmtId="3" fontId="40" fillId="27" borderId="4" xfId="98" applyNumberFormat="1" applyFont="1" applyFill="1" applyBorder="1" applyAlignment="1" applyProtection="1">
      <alignment horizontal="right" vertical="top" wrapText="1"/>
      <protection locked="0"/>
    </xf>
    <xf numFmtId="3" fontId="40" fillId="27" borderId="4" xfId="136" applyNumberFormat="1" applyFont="1" applyFill="1" applyBorder="1" applyAlignment="1">
      <alignment horizontal="right" wrapText="1"/>
    </xf>
    <xf numFmtId="3" fontId="39" fillId="0" borderId="0" xfId="59" applyNumberFormat="1" applyFont="1" applyAlignment="1">
      <alignment vertical="top"/>
    </xf>
    <xf numFmtId="3" fontId="29" fillId="0" borderId="0" xfId="80" applyNumberFormat="1" applyFont="1" applyFill="1" applyBorder="1" applyAlignment="1">
      <alignment wrapText="1"/>
    </xf>
    <xf numFmtId="3" fontId="34" fillId="27" borderId="0" xfId="98" applyNumberFormat="1" applyFont="1" applyFill="1" applyBorder="1" applyAlignment="1">
      <alignment horizontal="right" vertical="top" wrapText="1"/>
    </xf>
    <xf numFmtId="3" fontId="34" fillId="27" borderId="13" xfId="98" applyNumberFormat="1" applyFont="1" applyFill="1" applyBorder="1" applyAlignment="1">
      <alignment horizontal="right" vertical="top" wrapText="1"/>
    </xf>
    <xf numFmtId="0" fontId="33" fillId="0" borderId="0" xfId="102" applyFont="1" applyFill="1" applyBorder="1" applyAlignment="1" applyProtection="1">
      <protection locked="0"/>
    </xf>
    <xf numFmtId="3" fontId="29" fillId="0" borderId="0" xfId="118" applyNumberFormat="1" applyFont="1" applyBorder="1">
      <alignment wrapText="1"/>
      <protection locked="0"/>
    </xf>
    <xf numFmtId="3" fontId="31" fillId="0" borderId="16" xfId="143" applyNumberFormat="1" applyFont="1" applyBorder="1">
      <alignment horizontal="right"/>
    </xf>
    <xf numFmtId="3" fontId="33" fillId="0" borderId="16" xfId="143" applyNumberFormat="1" applyFont="1" applyBorder="1">
      <alignment horizontal="right"/>
    </xf>
    <xf numFmtId="3" fontId="34" fillId="27" borderId="17" xfId="136" applyNumberFormat="1" applyFont="1" applyFill="1" applyBorder="1" applyProtection="1">
      <alignment wrapText="1"/>
      <protection locked="0"/>
    </xf>
    <xf numFmtId="3" fontId="40" fillId="27" borderId="18" xfId="136" applyNumberFormat="1" applyFont="1" applyFill="1" applyBorder="1">
      <alignment wrapText="1"/>
    </xf>
    <xf numFmtId="3" fontId="40" fillId="27" borderId="17" xfId="136" applyNumberFormat="1" applyFont="1" applyFill="1" applyBorder="1">
      <alignment wrapText="1"/>
    </xf>
    <xf numFmtId="3" fontId="41" fillId="0" borderId="0" xfId="59" applyNumberFormat="1" applyFont="1" applyAlignment="1">
      <alignment vertical="top"/>
    </xf>
    <xf numFmtId="0" fontId="34" fillId="27" borderId="0" xfId="98" applyFont="1" applyFill="1" applyBorder="1">
      <alignment horizontal="right" vertical="top" wrapText="1"/>
    </xf>
    <xf numFmtId="3" fontId="34" fillId="27" borderId="13" xfId="98" applyNumberFormat="1" applyFont="1" applyFill="1" applyBorder="1" applyAlignment="1">
      <alignment horizontal="right" wrapText="1"/>
    </xf>
    <xf numFmtId="0" fontId="39" fillId="0" borderId="0" xfId="59" applyFont="1" applyAlignment="1">
      <alignment vertical="top"/>
    </xf>
    <xf numFmtId="0" fontId="41" fillId="0" borderId="0" xfId="59" applyFont="1" applyAlignment="1">
      <alignment vertical="top"/>
    </xf>
    <xf numFmtId="0" fontId="31" fillId="0" borderId="16" xfId="143" applyFont="1" applyBorder="1">
      <alignment horizontal="right"/>
    </xf>
    <xf numFmtId="0" fontId="33" fillId="0" borderId="16" xfId="143" applyFont="1" applyBorder="1">
      <alignment horizontal="right"/>
    </xf>
    <xf numFmtId="168" fontId="34" fillId="27" borderId="17" xfId="136" applyFont="1" applyFill="1" applyBorder="1" applyProtection="1">
      <alignment wrapText="1"/>
      <protection locked="0"/>
    </xf>
    <xf numFmtId="3" fontId="40" fillId="27" borderId="19" xfId="136" applyNumberFormat="1" applyFont="1" applyFill="1" applyBorder="1" applyProtection="1">
      <alignment wrapText="1"/>
      <protection locked="0"/>
    </xf>
    <xf numFmtId="3" fontId="40" fillId="27" borderId="17" xfId="136" applyNumberFormat="1" applyFont="1" applyFill="1" applyBorder="1" applyProtection="1">
      <alignment wrapText="1"/>
      <protection locked="0"/>
    </xf>
    <xf numFmtId="0" fontId="34" fillId="28" borderId="0" xfId="98" applyFont="1" applyFill="1" applyBorder="1">
      <alignment horizontal="right" vertical="top" wrapText="1"/>
    </xf>
    <xf numFmtId="0" fontId="34" fillId="27" borderId="0" xfId="98" applyFont="1" applyFill="1" applyBorder="1" applyProtection="1">
      <alignment horizontal="right" vertical="top" wrapText="1"/>
      <protection locked="0"/>
    </xf>
    <xf numFmtId="0" fontId="34" fillId="27" borderId="0" xfId="98" applyFont="1" applyFill="1" applyBorder="1" applyAlignment="1">
      <alignment horizontal="right" wrapText="1" indent="1"/>
    </xf>
    <xf numFmtId="0" fontId="34" fillId="27" borderId="0" xfId="98" applyFont="1" applyFill="1" applyBorder="1" applyAlignment="1">
      <alignment horizontal="right" vertical="top" wrapText="1"/>
    </xf>
    <xf numFmtId="0" fontId="34" fillId="27" borderId="0" xfId="98" applyFont="1" applyFill="1" applyBorder="1" applyAlignment="1">
      <alignment horizontal="right" wrapText="1"/>
    </xf>
    <xf numFmtId="0" fontId="33" fillId="24" borderId="0" xfId="102" applyFont="1" applyFill="1" applyBorder="1" applyProtection="1">
      <protection locked="0"/>
    </xf>
    <xf numFmtId="0" fontId="35" fillId="24" borderId="0" xfId="102" applyFont="1" applyFill="1" applyBorder="1" applyAlignment="1" applyProtection="1">
      <protection locked="0"/>
    </xf>
    <xf numFmtId="0" fontId="34" fillId="27" borderId="0" xfId="98" applyFont="1" applyFill="1" applyBorder="1" applyAlignment="1" applyProtection="1">
      <alignment horizontal="left" vertical="top" wrapText="1"/>
      <protection locked="0"/>
    </xf>
    <xf numFmtId="0" fontId="29" fillId="24" borderId="0" xfId="82" applyFont="1" applyFill="1" applyBorder="1" applyAlignment="1">
      <alignment horizontal="left"/>
    </xf>
    <xf numFmtId="0" fontId="29" fillId="24" borderId="0" xfId="82" applyFont="1" applyFill="1" applyBorder="1" applyAlignment="1">
      <alignment wrapText="1"/>
    </xf>
    <xf numFmtId="0" fontId="29" fillId="24" borderId="0" xfId="82" applyFont="1" applyFill="1" applyBorder="1" applyAlignment="1">
      <alignment horizontal="left" wrapText="1"/>
    </xf>
    <xf numFmtId="3" fontId="34" fillId="27" borderId="0" xfId="98" applyNumberFormat="1" applyFont="1" applyFill="1" applyBorder="1" applyAlignment="1" applyProtection="1">
      <alignment horizontal="left" vertical="top" wrapText="1"/>
      <protection locked="0"/>
    </xf>
    <xf numFmtId="0" fontId="29" fillId="24" borderId="0" xfId="82" applyFont="1" applyFill="1" applyBorder="1" applyAlignment="1"/>
    <xf numFmtId="0" fontId="37" fillId="24" borderId="0" xfId="82" applyFont="1" applyFill="1" applyBorder="1" applyAlignment="1">
      <alignment horizontal="left" indent="1"/>
    </xf>
    <xf numFmtId="0" fontId="34" fillId="27" borderId="4" xfId="98" applyFont="1" applyFill="1" applyBorder="1" applyAlignment="1" applyProtection="1">
      <alignment vertical="top" wrapText="1"/>
      <protection locked="0"/>
    </xf>
    <xf numFmtId="0" fontId="34" fillId="27" borderId="14" xfId="98" applyFont="1" applyFill="1" applyBorder="1" applyAlignment="1" applyProtection="1">
      <alignment horizontal="left" vertical="top" wrapText="1"/>
      <protection locked="0"/>
    </xf>
    <xf numFmtId="0" fontId="31" fillId="24" borderId="16" xfId="143" applyFont="1" applyFill="1" applyBorder="1" applyProtection="1">
      <alignment horizontal="right"/>
      <protection locked="0"/>
    </xf>
    <xf numFmtId="0" fontId="31" fillId="24" borderId="16" xfId="143" applyFont="1" applyFill="1" applyBorder="1">
      <alignment horizontal="right"/>
    </xf>
    <xf numFmtId="0" fontId="33" fillId="24" borderId="16" xfId="143" applyFont="1" applyFill="1" applyBorder="1">
      <alignment horizontal="right"/>
    </xf>
    <xf numFmtId="0" fontId="41" fillId="24" borderId="0" xfId="59" applyFont="1" applyFill="1" applyBorder="1" applyAlignment="1">
      <alignment vertical="top"/>
    </xf>
    <xf numFmtId="0" fontId="41" fillId="24" borderId="17" xfId="59" applyFont="1" applyFill="1" applyBorder="1" applyAlignment="1">
      <alignment vertical="top"/>
    </xf>
    <xf numFmtId="3" fontId="34" fillId="27" borderId="0" xfId="98" applyNumberFormat="1" applyFont="1" applyFill="1" applyBorder="1">
      <alignment horizontal="right" vertical="top" wrapText="1"/>
    </xf>
    <xf numFmtId="3" fontId="41" fillId="0" borderId="0" xfId="59" applyNumberFormat="1" applyFont="1" applyBorder="1">
      <alignment vertical="top" wrapText="1"/>
    </xf>
    <xf numFmtId="3" fontId="41" fillId="0" borderId="0" xfId="59" applyNumberFormat="1" applyFont="1" applyBorder="1" applyAlignment="1">
      <alignment vertical="top"/>
    </xf>
    <xf numFmtId="3" fontId="40" fillId="27" borderId="17" xfId="136" applyNumberFormat="1" applyFont="1" applyFill="1" applyBorder="1" applyAlignment="1">
      <alignment horizontal="right" wrapText="1"/>
    </xf>
    <xf numFmtId="3" fontId="34" fillId="27" borderId="4" xfId="136" applyNumberFormat="1" applyFont="1" applyFill="1" applyBorder="1">
      <alignment wrapText="1"/>
    </xf>
    <xf numFmtId="3" fontId="34" fillId="28" borderId="0" xfId="98" applyNumberFormat="1" applyFont="1" applyFill="1" applyBorder="1">
      <alignment horizontal="right" vertical="top" wrapText="1"/>
    </xf>
    <xf numFmtId="3" fontId="33" fillId="24" borderId="0" xfId="102" applyNumberFormat="1" applyFont="1" applyFill="1" applyBorder="1" applyProtection="1">
      <protection locked="0"/>
    </xf>
    <xf numFmtId="3" fontId="35" fillId="24" borderId="0" xfId="102" applyNumberFormat="1" applyFont="1" applyFill="1" applyBorder="1" applyAlignment="1" applyProtection="1">
      <protection locked="0"/>
    </xf>
    <xf numFmtId="3" fontId="29" fillId="24" borderId="0" xfId="82" applyNumberFormat="1" applyFont="1" applyFill="1" applyBorder="1" applyAlignment="1">
      <alignment horizontal="left"/>
    </xf>
    <xf numFmtId="3" fontId="29" fillId="24" borderId="0" xfId="82" applyNumberFormat="1" applyFont="1" applyFill="1" applyBorder="1" applyAlignment="1">
      <alignment wrapText="1"/>
    </xf>
    <xf numFmtId="3" fontId="29" fillId="0" borderId="0" xfId="82" applyNumberFormat="1" applyFont="1" applyFill="1" applyBorder="1" applyAlignment="1">
      <alignment horizontal="left"/>
    </xf>
    <xf numFmtId="3" fontId="29" fillId="24" borderId="0" xfId="82" applyNumberFormat="1" applyFont="1" applyFill="1" applyBorder="1" applyAlignment="1">
      <alignment horizontal="left" wrapText="1"/>
    </xf>
    <xf numFmtId="3" fontId="34" fillId="27" borderId="14" xfId="98" applyNumberFormat="1" applyFont="1" applyFill="1" applyBorder="1" applyAlignment="1" applyProtection="1">
      <alignment horizontal="left" vertical="top" wrapText="1"/>
      <protection locked="0"/>
    </xf>
    <xf numFmtId="3" fontId="29" fillId="24" borderId="0" xfId="82" applyNumberFormat="1" applyFont="1" applyFill="1" applyBorder="1" applyAlignment="1"/>
    <xf numFmtId="3" fontId="37" fillId="24" borderId="0" xfId="82" applyNumberFormat="1" applyFont="1" applyFill="1" applyBorder="1" applyAlignment="1">
      <alignment horizontal="left" indent="1"/>
    </xf>
    <xf numFmtId="3" fontId="34" fillId="27" borderId="4" xfId="98" applyNumberFormat="1" applyFont="1" applyFill="1" applyBorder="1" applyAlignment="1" applyProtection="1">
      <alignment vertical="top" wrapText="1"/>
      <protection locked="0"/>
    </xf>
    <xf numFmtId="3" fontId="41" fillId="24" borderId="0" xfId="59" applyNumberFormat="1" applyFont="1" applyFill="1" applyBorder="1" applyAlignment="1">
      <alignment vertical="top"/>
    </xf>
    <xf numFmtId="3" fontId="31" fillId="24" borderId="16" xfId="143" applyNumberFormat="1" applyFont="1" applyFill="1" applyBorder="1">
      <alignment horizontal="right"/>
    </xf>
    <xf numFmtId="3" fontId="33" fillId="24" borderId="16" xfId="143" applyNumberFormat="1" applyFont="1" applyFill="1" applyBorder="1">
      <alignment horizontal="right"/>
    </xf>
    <xf numFmtId="3" fontId="41" fillId="0" borderId="0" xfId="59" applyNumberFormat="1" applyFont="1" applyAlignment="1">
      <alignment horizontal="left" vertical="top"/>
    </xf>
    <xf numFmtId="3" fontId="33" fillId="0" borderId="0" xfId="143" applyNumberFormat="1" applyFont="1" applyBorder="1" applyAlignment="1"/>
    <xf numFmtId="3" fontId="34" fillId="27" borderId="0" xfId="98" applyNumberFormat="1" applyFont="1" applyFill="1" applyBorder="1" applyAlignment="1">
      <alignment horizontal="center" wrapText="1"/>
    </xf>
    <xf numFmtId="3" fontId="34" fillId="27" borderId="4" xfId="136" applyNumberFormat="1" applyFont="1" applyFill="1" applyBorder="1" applyProtection="1">
      <alignment wrapText="1"/>
      <protection locked="0"/>
    </xf>
    <xf numFmtId="3" fontId="31" fillId="0" borderId="16" xfId="143" applyNumberFormat="1" applyFont="1" applyFill="1" applyBorder="1">
      <alignment horizontal="right"/>
    </xf>
    <xf numFmtId="3" fontId="34" fillId="27" borderId="4" xfId="136" applyNumberFormat="1" applyFont="1" applyFill="1" applyBorder="1" applyAlignment="1" applyProtection="1">
      <alignment horizontal="left"/>
      <protection locked="0"/>
    </xf>
    <xf numFmtId="3" fontId="32" fillId="0" borderId="16" xfId="143" applyNumberFormat="1" applyFont="1" applyBorder="1">
      <alignment horizontal="right"/>
    </xf>
    <xf numFmtId="3" fontId="33" fillId="0" borderId="16" xfId="143" applyNumberFormat="1" applyFont="1" applyBorder="1" applyAlignment="1">
      <alignment horizontal="right"/>
    </xf>
    <xf numFmtId="0" fontId="34" fillId="27" borderId="15" xfId="98" applyFont="1" applyFill="1" applyBorder="1" applyAlignment="1" applyProtection="1">
      <alignment horizontal="left" vertical="top" wrapText="1"/>
      <protection locked="0"/>
    </xf>
    <xf numFmtId="3" fontId="40" fillId="27" borderId="15" xfId="98" applyNumberFormat="1" applyFont="1" applyFill="1" applyBorder="1" applyAlignment="1" applyProtection="1">
      <alignment horizontal="right" vertical="top" wrapText="1"/>
      <protection locked="0"/>
    </xf>
    <xf numFmtId="3" fontId="26" fillId="0" borderId="0" xfId="118" applyNumberFormat="1" applyFont="1" applyBorder="1" applyAlignment="1" applyProtection="1">
      <alignment horizontal="right" wrapText="1"/>
      <protection locked="0"/>
    </xf>
    <xf numFmtId="0" fontId="29" fillId="0" borderId="0" xfId="118" applyNumberFormat="1" applyFont="1" applyFill="1" applyBorder="1" applyProtection="1">
      <alignment wrapText="1"/>
      <protection locked="0"/>
    </xf>
    <xf numFmtId="3" fontId="40" fillId="27" borderId="17" xfId="136" applyNumberFormat="1" applyFont="1" applyFill="1" applyBorder="1" applyAlignment="1" applyProtection="1">
      <alignment horizontal="right" wrapText="1"/>
      <protection locked="0"/>
    </xf>
    <xf numFmtId="3" fontId="29" fillId="0" borderId="0" xfId="78" applyNumberFormat="1" applyFont="1" applyAlignment="1">
      <alignment horizontal="left"/>
    </xf>
    <xf numFmtId="3" fontId="29" fillId="0" borderId="0" xfId="78" quotePrefix="1" applyNumberFormat="1" applyFont="1" applyAlignment="1">
      <alignment horizontal="left"/>
    </xf>
    <xf numFmtId="3" fontId="34" fillId="27" borderId="15" xfId="98" applyNumberFormat="1" applyFont="1" applyFill="1" applyBorder="1" applyAlignment="1">
      <alignment horizontal="center" wrapText="1"/>
    </xf>
    <xf numFmtId="0" fontId="26" fillId="24" borderId="0" xfId="8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9" fillId="0" borderId="0" xfId="59" applyFont="1">
      <alignment vertical="top" wrapText="1"/>
    </xf>
    <xf numFmtId="0" fontId="9" fillId="0" borderId="0" xfId="59">
      <alignment vertical="top" wrapText="1"/>
    </xf>
    <xf numFmtId="0" fontId="18" fillId="25" borderId="9" xfId="98" applyBorder="1" applyAlignment="1">
      <alignment horizontal="center" vertical="top" wrapText="1"/>
    </xf>
  </cellXfs>
  <cellStyles count="155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1 2" xfId="60"/>
    <cellStyle name="Heading 1 2 2" xfId="61"/>
    <cellStyle name="Heading 1 3" xfId="62"/>
    <cellStyle name="Heading 1 4" xfId="63"/>
    <cellStyle name="Heading 2" xfId="64" builtinId="17" customBuiltin="1"/>
    <cellStyle name="Heading 2 2" xfId="65"/>
    <cellStyle name="Heading 3" xfId="66" builtinId="18" customBuiltin="1"/>
    <cellStyle name="Heading 3 2" xfId="67"/>
    <cellStyle name="Heading 4" xfId="68" builtinId="19" customBuiltin="1"/>
    <cellStyle name="Heading 4 2" xfId="69"/>
    <cellStyle name="Input" xfId="70" builtinId="20" customBuiltin="1"/>
    <cellStyle name="Input 2" xfId="71"/>
    <cellStyle name="Linked Cell" xfId="72" builtinId="24" customBuiltin="1"/>
    <cellStyle name="Linked Cell 2" xfId="73"/>
    <cellStyle name="Mik" xfId="74"/>
    <cellStyle name="Mik 2" xfId="75"/>
    <cellStyle name="Neutral" xfId="76" builtinId="28" customBuiltin="1"/>
    <cellStyle name="Neutral 2" xfId="77"/>
    <cellStyle name="Normal" xfId="0" builtinId="0"/>
    <cellStyle name="Normal 2" xfId="78"/>
    <cellStyle name="Normal 3" xfId="79"/>
    <cellStyle name="Normal 4" xfId="80"/>
    <cellStyle name="Normal_PESA 2008 Chapter 1-3 (Proof 2 - 15-04-08) rounded2" xfId="81"/>
    <cellStyle name="Normal_Sheet1" xfId="82"/>
    <cellStyle name="Note" xfId="83" builtinId="10" customBuiltin="1"/>
    <cellStyle name="Note 2" xfId="84"/>
    <cellStyle name="Output" xfId="85" builtinId="21" customBuiltin="1"/>
    <cellStyle name="Output 2" xfId="86"/>
    <cellStyle name="Style 1" xfId="87"/>
    <cellStyle name="Style1" xfId="88"/>
    <cellStyle name="Style2" xfId="89"/>
    <cellStyle name="Style3" xfId="90"/>
    <cellStyle name="Style4" xfId="91"/>
    <cellStyle name="Style5" xfId="92"/>
    <cellStyle name="Style6" xfId="93"/>
    <cellStyle name="Table Footnote" xfId="94"/>
    <cellStyle name="Table Footnote 2" xfId="95"/>
    <cellStyle name="Table Footnote 2 2" xfId="96"/>
    <cellStyle name="Table Footnote_Copy of 11645PESA 2010114148" xfId="97"/>
    <cellStyle name="Table Header" xfId="98"/>
    <cellStyle name="Table Header 2" xfId="99"/>
    <cellStyle name="Table Header 2 2" xfId="100"/>
    <cellStyle name="Table Header_Copy of 11645PESA 2010114148" xfId="101"/>
    <cellStyle name="Table Heading 1" xfId="102"/>
    <cellStyle name="Table Heading 1 2" xfId="103"/>
    <cellStyle name="Table Heading 1 2 2" xfId="104"/>
    <cellStyle name="Table Heading 1_Copy of 11645PESA 2010114148" xfId="105"/>
    <cellStyle name="Table Heading 2" xfId="106"/>
    <cellStyle name="Table Heading 2 2" xfId="107"/>
    <cellStyle name="Table Heading 2_Copy of 11645PESA 2010114148" xfId="108"/>
    <cellStyle name="Table Of Which" xfId="109"/>
    <cellStyle name="Table Of Which 2" xfId="110"/>
    <cellStyle name="Table Of Which_Copy of 11645PESA 2010114148" xfId="111"/>
    <cellStyle name="Table Row Billions" xfId="112"/>
    <cellStyle name="Table Row Billions 2" xfId="113"/>
    <cellStyle name="Table Row Billions Check" xfId="114"/>
    <cellStyle name="Table Row Billions Check 2" xfId="115"/>
    <cellStyle name="Table Row Billions Check 3" xfId="116"/>
    <cellStyle name="Table Row Billions_Copy of 11645PESA 2010114148" xfId="117"/>
    <cellStyle name="Table Row Millions" xfId="118"/>
    <cellStyle name="Table Row Millions 2" xfId="119"/>
    <cellStyle name="Table Row Millions 2 2" xfId="120"/>
    <cellStyle name="Table Row Millions Check" xfId="121"/>
    <cellStyle name="Table Row Millions Check 2" xfId="122"/>
    <cellStyle name="Table Row Millions Check 3" xfId="123"/>
    <cellStyle name="Table Row Millions Check 4" xfId="124"/>
    <cellStyle name="Table Row Millions Check 5" xfId="125"/>
    <cellStyle name="Table Row Millions_Copy of 11645PESA 2010114148" xfId="126"/>
    <cellStyle name="Table Row Percentage" xfId="127"/>
    <cellStyle name="Table Row Percentage 2" xfId="128"/>
    <cellStyle name="Table Row Percentage Check" xfId="129"/>
    <cellStyle name="Table Row Percentage Check 2" xfId="130"/>
    <cellStyle name="Table Row Percentage Check 3" xfId="131"/>
    <cellStyle name="Table Row Percentage_Copy of 11645PESA 2010114148" xfId="132"/>
    <cellStyle name="Table Total Billions" xfId="133"/>
    <cellStyle name="Table Total Billions 2" xfId="134"/>
    <cellStyle name="Table Total Billions_Copy of 11645PESA 2010114148" xfId="135"/>
    <cellStyle name="Table Total Millions" xfId="136"/>
    <cellStyle name="Table Total Millions 2" xfId="137"/>
    <cellStyle name="Table Total Millions 2 2" xfId="138"/>
    <cellStyle name="Table Total Millions_Copy of 11645PESA 2010114148" xfId="139"/>
    <cellStyle name="Table Total Percentage" xfId="140"/>
    <cellStyle name="Table Total Percentage 2" xfId="141"/>
    <cellStyle name="Table Total Percentage_Copy of 11645PESA 2010114148" xfId="142"/>
    <cellStyle name="Table Units" xfId="143"/>
    <cellStyle name="Table Units 2" xfId="144"/>
    <cellStyle name="Table Units 2 2" xfId="145"/>
    <cellStyle name="Table Units_Copy of 11645PESA 2010114148" xfId="146"/>
    <cellStyle name="Title" xfId="147" builtinId="15" customBuiltin="1"/>
    <cellStyle name="Title 2" xfId="148"/>
    <cellStyle name="Title 3" xfId="149"/>
    <cellStyle name="Title 4" xfId="150"/>
    <cellStyle name="Total" xfId="151" builtinId="25" customBuiltin="1"/>
    <cellStyle name="Total 2" xfId="152"/>
    <cellStyle name="Warning Text" xfId="153" builtinId="11" customBuiltin="1"/>
    <cellStyle name="Warning Text 2" xfId="154"/>
  </cellStyles>
  <dxfs count="1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P\PESA\Publications\PESA08\Copy%20of%20PEF%20FSBR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lassification"/>
      <sheetName val="Dept AMEsum"/>
      <sheetName val="DELsum"/>
      <sheetName val="PC DELsum"/>
      <sheetName val="Oth COINS data"/>
      <sheetName val="ONS NAA data"/>
      <sheetName val="Adjusts in DEL"/>
      <sheetName val="DEL_PSATforecast"/>
      <sheetName val="Ftabs input"/>
      <sheetName val="PBR Ftabs input"/>
      <sheetName val="Ftabs diff"/>
      <sheetName val="Calculations"/>
      <sheetName val="Actual PSCE, PSNI"/>
      <sheetName val="TME"/>
      <sheetName val="Oth cur ac adj in AME"/>
      <sheetName val="Oth cap ac adj in AME"/>
      <sheetName val="PESA TME table"/>
      <sheetName val="NA Query"/>
      <sheetName val="New DEL Query"/>
      <sheetName val="PSAT2"/>
      <sheetName val="PBR PSAT2"/>
      <sheetName val="Diff PSAT2"/>
      <sheetName val="LA curr, old"/>
      <sheetName val="LA curr, PBR"/>
      <sheetName val="LA curr, FSBR"/>
      <sheetName val="LA cap, old"/>
      <sheetName val="LA cap, new"/>
      <sheetName val="Mod Query"/>
      <sheetName val="Mod input"/>
      <sheetName val="Upload"/>
      <sheetName val="ANTdl"/>
      <sheetName val="Model BEFORE input"/>
      <sheetName val=" Model AFTER input"/>
      <sheetName val="Input-Model AFTER input"/>
      <sheetName val="AA Query"/>
      <sheetName val="New AA table"/>
      <sheetName val="EC codes"/>
    </sheetNames>
    <sheetDataSet>
      <sheetData sheetId="0"/>
      <sheetData sheetId="1" refreshError="1"/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/>
    </sheetDataSet>
  </externalBook>
</externalLink>
</file>

<file path=xl/theme/theme1.xml><?xml version="1.0" encoding="utf-8"?>
<a:theme xmlns:a="http://schemas.openxmlformats.org/drawingml/2006/main" name="test HMT">
  <a:themeElements>
    <a:clrScheme name="Custom 1 - test">
      <a:dk1>
        <a:sysClr val="windowText" lastClr="000000"/>
      </a:dk1>
      <a:lt1>
        <a:sysClr val="window" lastClr="FFFFFF"/>
      </a:lt1>
      <a:dk2>
        <a:srgbClr val="C40012"/>
      </a:dk2>
      <a:lt2>
        <a:srgbClr val="FFFFFF"/>
      </a:lt2>
      <a:accent1>
        <a:srgbClr val="D04133"/>
      </a:accent1>
      <a:accent2>
        <a:srgbClr val="DC7166"/>
      </a:accent2>
      <a:accent3>
        <a:srgbClr val="E18880"/>
      </a:accent3>
      <a:accent4>
        <a:srgbClr val="EDB8B2"/>
      </a:accent4>
      <a:accent5>
        <a:srgbClr val="F3D0CC"/>
      </a:accent5>
      <a:accent6>
        <a:srgbClr val="F9E5E7"/>
      </a:accent6>
      <a:hlink>
        <a:srgbClr val="000000"/>
      </a:hlink>
      <a:folHlink>
        <a:srgbClr val="000000"/>
      </a:folHlink>
    </a:clrScheme>
    <a:fontScheme name="Custom 2 - test">
      <a:majorFont>
        <a:latin typeface="Humnst777 BlkCn BT"/>
        <a:ea typeface=""/>
        <a:cs typeface=""/>
      </a:majorFont>
      <a:minorFont>
        <a:latin typeface="Humnst777 Lt B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B1:M29"/>
  <sheetViews>
    <sheetView showGridLines="0" zoomScaleNormal="100" workbookViewId="0">
      <selection activeCell="J23" sqref="J23"/>
    </sheetView>
  </sheetViews>
  <sheetFormatPr defaultColWidth="10.1640625" defaultRowHeight="11.25"/>
  <cols>
    <col min="1" max="1" width="10.1640625" style="26"/>
    <col min="2" max="2" width="35" style="27" customWidth="1"/>
    <col min="3" max="4" width="13.33203125" style="27" customWidth="1"/>
    <col min="5" max="7" width="13.33203125" style="26" customWidth="1"/>
    <col min="8" max="16384" width="10.1640625" style="26"/>
  </cols>
  <sheetData>
    <row r="1" spans="2:7" s="74" customFormat="1" ht="15.75">
      <c r="B1" s="95" t="s">
        <v>117</v>
      </c>
      <c r="C1" s="84"/>
      <c r="D1" s="84"/>
    </row>
    <row r="2" spans="2:7" s="74" customFormat="1" ht="6.75" customHeight="1" thickBot="1">
      <c r="B2" s="84"/>
      <c r="C2" s="84"/>
      <c r="D2" s="84"/>
    </row>
    <row r="3" spans="2:7" s="29" customFormat="1">
      <c r="B3" s="90"/>
      <c r="C3" s="90"/>
      <c r="D3" s="90"/>
      <c r="E3" s="90"/>
      <c r="F3" s="90"/>
      <c r="G3" s="91" t="s">
        <v>0</v>
      </c>
    </row>
    <row r="4" spans="2:7" s="64" customFormat="1" ht="45">
      <c r="B4" s="86"/>
      <c r="C4" s="87" t="s">
        <v>91</v>
      </c>
      <c r="D4" s="86" t="s">
        <v>118</v>
      </c>
      <c r="E4" s="86" t="s">
        <v>119</v>
      </c>
      <c r="F4" s="71" t="s">
        <v>122</v>
      </c>
      <c r="G4" s="71" t="s">
        <v>92</v>
      </c>
    </row>
    <row r="5" spans="2:7" s="30" customFormat="1">
      <c r="B5" s="88" t="s">
        <v>15</v>
      </c>
      <c r="C5" s="31"/>
    </row>
    <row r="6" spans="2:7" s="25" customFormat="1">
      <c r="B6" s="24" t="s">
        <v>111</v>
      </c>
      <c r="C6" s="23">
        <v>51124</v>
      </c>
      <c r="D6" s="24">
        <v>50746</v>
      </c>
      <c r="E6" s="155" t="s">
        <v>146</v>
      </c>
      <c r="F6" s="155">
        <v>70</v>
      </c>
      <c r="G6" s="155">
        <v>50816</v>
      </c>
    </row>
    <row r="7" spans="2:7" s="25" customFormat="1">
      <c r="B7" s="24" t="s">
        <v>41</v>
      </c>
      <c r="C7" s="23">
        <v>104098</v>
      </c>
      <c r="D7" s="24">
        <v>102514</v>
      </c>
      <c r="E7" s="155" t="s">
        <v>146</v>
      </c>
      <c r="F7" s="155">
        <v>57</v>
      </c>
      <c r="G7" s="155">
        <v>102571</v>
      </c>
    </row>
    <row r="8" spans="2:7" s="25" customFormat="1">
      <c r="B8" s="24" t="s">
        <v>42</v>
      </c>
      <c r="C8" s="23">
        <v>5663</v>
      </c>
      <c r="D8" s="24">
        <v>5283</v>
      </c>
      <c r="E8" s="155" t="s">
        <v>146</v>
      </c>
      <c r="F8" s="155" t="s">
        <v>146</v>
      </c>
      <c r="G8" s="155">
        <v>5283</v>
      </c>
    </row>
    <row r="9" spans="2:7" s="25" customFormat="1">
      <c r="B9" s="89" t="s">
        <v>85</v>
      </c>
      <c r="C9" s="23">
        <v>1665</v>
      </c>
      <c r="D9" s="24">
        <v>1496</v>
      </c>
      <c r="E9" s="155" t="s">
        <v>146</v>
      </c>
      <c r="F9" s="155" t="s">
        <v>146</v>
      </c>
      <c r="G9" s="155">
        <v>1496</v>
      </c>
    </row>
    <row r="10" spans="2:7" s="25" customFormat="1">
      <c r="B10" s="24" t="s">
        <v>112</v>
      </c>
      <c r="C10" s="23">
        <v>23208</v>
      </c>
      <c r="D10" s="24">
        <v>23189</v>
      </c>
      <c r="E10" s="155" t="s">
        <v>146</v>
      </c>
      <c r="F10" s="155" t="s">
        <v>146</v>
      </c>
      <c r="G10" s="155">
        <v>23189</v>
      </c>
    </row>
    <row r="11" spans="2:7" s="25" customFormat="1">
      <c r="B11" s="24" t="s">
        <v>88</v>
      </c>
      <c r="C11" s="23">
        <v>19550</v>
      </c>
      <c r="D11" s="24">
        <v>19196</v>
      </c>
      <c r="E11" s="155" t="s">
        <v>146</v>
      </c>
      <c r="F11" s="155" t="s">
        <v>146</v>
      </c>
      <c r="G11" s="155">
        <v>19196</v>
      </c>
    </row>
    <row r="12" spans="2:7" s="25" customFormat="1">
      <c r="B12" s="24" t="s">
        <v>46</v>
      </c>
      <c r="C12" s="23">
        <v>11715</v>
      </c>
      <c r="D12" s="24">
        <v>11442</v>
      </c>
      <c r="E12" s="155" t="s">
        <v>146</v>
      </c>
      <c r="F12" s="155" t="s">
        <v>146</v>
      </c>
      <c r="G12" s="155">
        <v>11442</v>
      </c>
    </row>
    <row r="13" spans="2:7" s="25" customFormat="1">
      <c r="B13" s="24" t="s">
        <v>47</v>
      </c>
      <c r="C13" s="23">
        <v>8765</v>
      </c>
      <c r="D13" s="24">
        <v>8728</v>
      </c>
      <c r="E13" s="155" t="s">
        <v>146</v>
      </c>
      <c r="F13" s="155" t="s">
        <v>146</v>
      </c>
      <c r="G13" s="155">
        <v>8728</v>
      </c>
    </row>
    <row r="14" spans="2:7" s="25" customFormat="1">
      <c r="B14" s="24" t="s">
        <v>48</v>
      </c>
      <c r="C14" s="23">
        <v>631</v>
      </c>
      <c r="D14" s="24">
        <v>598</v>
      </c>
      <c r="E14" s="155">
        <v>2</v>
      </c>
      <c r="F14" s="25">
        <v>0</v>
      </c>
      <c r="G14" s="155">
        <v>599</v>
      </c>
    </row>
    <row r="15" spans="2:7" s="25" customFormat="1">
      <c r="B15" s="24" t="s">
        <v>49</v>
      </c>
      <c r="C15" s="23">
        <v>37157</v>
      </c>
      <c r="D15" s="24">
        <v>35874</v>
      </c>
      <c r="E15" s="155" t="s">
        <v>146</v>
      </c>
      <c r="F15" s="155" t="s">
        <v>146</v>
      </c>
      <c r="G15" s="155">
        <v>35874</v>
      </c>
    </row>
    <row r="16" spans="2:7" s="25" customFormat="1">
      <c r="B16" s="24" t="s">
        <v>50</v>
      </c>
      <c r="C16" s="23">
        <v>2163</v>
      </c>
      <c r="D16" s="24">
        <v>2152</v>
      </c>
      <c r="E16" s="155" t="s">
        <v>146</v>
      </c>
      <c r="F16" s="25">
        <v>0</v>
      </c>
      <c r="G16" s="155">
        <v>2152</v>
      </c>
    </row>
    <row r="17" spans="2:13" s="25" customFormat="1">
      <c r="B17" s="24" t="s">
        <v>51</v>
      </c>
      <c r="C17" s="23">
        <v>6201</v>
      </c>
      <c r="D17" s="24">
        <v>6129</v>
      </c>
      <c r="E17" s="155" t="s">
        <v>146</v>
      </c>
      <c r="F17" s="155" t="s">
        <v>146</v>
      </c>
      <c r="G17" s="155">
        <v>6129</v>
      </c>
    </row>
    <row r="18" spans="2:13" s="25" customFormat="1">
      <c r="B18" s="89" t="s">
        <v>52</v>
      </c>
      <c r="C18" s="23">
        <v>1195</v>
      </c>
      <c r="D18" s="24">
        <v>1132</v>
      </c>
      <c r="E18" s="155" t="s">
        <v>146</v>
      </c>
      <c r="F18" s="155" t="s">
        <v>146</v>
      </c>
      <c r="G18" s="155">
        <v>1132</v>
      </c>
    </row>
    <row r="19" spans="2:13" s="25" customFormat="1">
      <c r="B19" s="24" t="s">
        <v>54</v>
      </c>
      <c r="C19" s="23">
        <v>2067</v>
      </c>
      <c r="D19" s="24">
        <v>2053</v>
      </c>
      <c r="E19" s="155" t="s">
        <v>146</v>
      </c>
      <c r="F19" s="155" t="s">
        <v>146</v>
      </c>
      <c r="G19" s="155">
        <v>2053</v>
      </c>
    </row>
    <row r="20" spans="2:13" s="25" customFormat="1">
      <c r="B20" s="24" t="s">
        <v>55</v>
      </c>
      <c r="C20" s="23">
        <v>5106</v>
      </c>
      <c r="D20" s="24">
        <v>3286</v>
      </c>
      <c r="E20" s="155" t="s">
        <v>146</v>
      </c>
      <c r="F20" s="155">
        <v>245</v>
      </c>
      <c r="G20" s="155">
        <v>3531</v>
      </c>
    </row>
    <row r="21" spans="2:13" s="25" customFormat="1">
      <c r="B21" s="24" t="s">
        <v>56</v>
      </c>
      <c r="C21" s="23">
        <v>12472</v>
      </c>
      <c r="D21" s="24">
        <v>12309</v>
      </c>
      <c r="E21" s="155" t="s">
        <v>146</v>
      </c>
      <c r="F21" s="155">
        <v>6</v>
      </c>
      <c r="G21" s="155">
        <v>12315</v>
      </c>
    </row>
    <row r="22" spans="2:13" s="25" customFormat="1">
      <c r="B22" s="24" t="s">
        <v>57</v>
      </c>
      <c r="C22" s="23">
        <v>26011</v>
      </c>
      <c r="D22" s="24">
        <v>25750</v>
      </c>
      <c r="E22" s="155" t="s">
        <v>146</v>
      </c>
      <c r="F22" s="155">
        <v>1</v>
      </c>
      <c r="G22" s="155">
        <v>25751</v>
      </c>
    </row>
    <row r="23" spans="2:13" s="25" customFormat="1">
      <c r="B23" s="24" t="s">
        <v>58</v>
      </c>
      <c r="C23" s="23">
        <v>13841</v>
      </c>
      <c r="D23" s="24">
        <v>13444</v>
      </c>
      <c r="E23" s="155" t="s">
        <v>146</v>
      </c>
      <c r="F23" s="155">
        <v>210</v>
      </c>
      <c r="G23" s="155">
        <v>13654</v>
      </c>
    </row>
    <row r="24" spans="2:13" s="25" customFormat="1">
      <c r="B24" s="24" t="s">
        <v>113</v>
      </c>
      <c r="C24" s="23">
        <v>10141</v>
      </c>
      <c r="D24" s="24">
        <v>10031</v>
      </c>
      <c r="E24" s="155">
        <v>5</v>
      </c>
      <c r="F24" s="155">
        <v>5</v>
      </c>
      <c r="G24" s="155">
        <v>10041</v>
      </c>
    </row>
    <row r="25" spans="2:13" s="25" customFormat="1">
      <c r="B25" s="24" t="s">
        <v>61</v>
      </c>
      <c r="C25" s="23">
        <v>3646</v>
      </c>
      <c r="D25" s="24">
        <v>3496</v>
      </c>
      <c r="E25" s="155">
        <v>-20</v>
      </c>
      <c r="F25" s="155">
        <v>-7</v>
      </c>
      <c r="G25" s="155">
        <v>3468</v>
      </c>
    </row>
    <row r="26" spans="2:13" s="25" customFormat="1">
      <c r="B26" s="24" t="s">
        <v>62</v>
      </c>
      <c r="C26" s="23">
        <v>2556</v>
      </c>
      <c r="D26" s="24">
        <v>2477</v>
      </c>
      <c r="E26" s="155">
        <v>-2</v>
      </c>
      <c r="F26" s="155">
        <v>12</v>
      </c>
      <c r="G26" s="155">
        <v>2487</v>
      </c>
    </row>
    <row r="27" spans="2:13" s="25" customFormat="1">
      <c r="B27" s="24" t="s">
        <v>114</v>
      </c>
      <c r="C27" s="23">
        <v>1578</v>
      </c>
      <c r="D27" s="24">
        <v>1479</v>
      </c>
      <c r="E27" s="155" t="s">
        <v>146</v>
      </c>
      <c r="F27" s="155">
        <v>-9</v>
      </c>
      <c r="G27" s="155">
        <v>1470</v>
      </c>
    </row>
    <row r="28" spans="2:13" s="32" customFormat="1" ht="12" thickBot="1">
      <c r="B28" s="92" t="s">
        <v>16</v>
      </c>
      <c r="C28" s="93">
        <v>350552</v>
      </c>
      <c r="D28" s="94">
        <v>342802</v>
      </c>
      <c r="E28" s="94">
        <v>-15</v>
      </c>
      <c r="F28" s="94">
        <v>589</v>
      </c>
      <c r="G28" s="94">
        <v>343376</v>
      </c>
      <c r="I28" s="25"/>
      <c r="J28" s="25"/>
      <c r="K28" s="25"/>
      <c r="L28" s="25"/>
      <c r="M28" s="25"/>
    </row>
    <row r="29" spans="2:13">
      <c r="B29" s="158" t="s">
        <v>104</v>
      </c>
      <c r="C29" s="159"/>
      <c r="D29" s="159"/>
    </row>
  </sheetData>
  <mergeCells count="1">
    <mergeCell ref="B29:D29"/>
  </mergeCells>
  <conditionalFormatting sqref="E6:E27 G6:G27 F6:F13 F15 F17:F27">
    <cfRule type="cellIs" dxfId="18" priority="1" operator="equal">
      <formula>0</formula>
    </cfRule>
  </conditionalFormatting>
  <pageMargins left="0.98425196850393704" right="0.98425196850393704" top="0.98425196850393704" bottom="0.98425196850393704" header="0.51181102362204722" footer="0.51181102362204722"/>
  <pageSetup paperSize="9" scale="8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B1:V36"/>
  <sheetViews>
    <sheetView showGridLines="0" tabSelected="1" topLeftCell="A19" zoomScaleNormal="100" workbookViewId="0">
      <selection activeCell="N23" sqref="N23"/>
    </sheetView>
  </sheetViews>
  <sheetFormatPr defaultColWidth="10.1640625" defaultRowHeight="11.25"/>
  <cols>
    <col min="1" max="1" width="10.1640625" style="51"/>
    <col min="2" max="2" width="42.5" style="63" customWidth="1"/>
    <col min="3" max="3" width="11.83203125" style="51" customWidth="1"/>
    <col min="4" max="4" width="12.83203125" style="51" customWidth="1"/>
    <col min="5" max="5" width="12.5" style="51" customWidth="1"/>
    <col min="6" max="6" width="11.83203125" style="51" customWidth="1"/>
    <col min="7" max="7" width="3" style="51" customWidth="1"/>
    <col min="8" max="11" width="12.6640625" style="51" customWidth="1"/>
    <col min="12" max="16384" width="10.1640625" style="51"/>
  </cols>
  <sheetData>
    <row r="1" spans="2:11" s="28" customFormat="1" ht="15.75">
      <c r="B1" s="145" t="s">
        <v>139</v>
      </c>
    </row>
    <row r="2" spans="2:11" s="28" customFormat="1" ht="5.25" customHeight="1" thickBot="1">
      <c r="B2" s="145"/>
    </row>
    <row r="3" spans="2:11" s="29" customFormat="1">
      <c r="B3" s="90"/>
      <c r="C3" s="90"/>
      <c r="D3" s="90"/>
      <c r="E3" s="90"/>
      <c r="F3" s="151"/>
      <c r="G3" s="151"/>
      <c r="H3" s="90"/>
      <c r="I3" s="90"/>
      <c r="J3" s="90"/>
      <c r="K3" s="152" t="s">
        <v>0</v>
      </c>
    </row>
    <row r="4" spans="2:11" s="68" customFormat="1">
      <c r="B4" s="126"/>
      <c r="C4" s="160" t="s">
        <v>101</v>
      </c>
      <c r="D4" s="160"/>
      <c r="E4" s="160"/>
      <c r="F4" s="160"/>
      <c r="G4" s="147"/>
      <c r="H4" s="160" t="s">
        <v>137</v>
      </c>
      <c r="I4" s="160"/>
      <c r="J4" s="160"/>
      <c r="K4" s="160"/>
    </row>
    <row r="5" spans="2:11" s="68" customFormat="1" ht="45">
      <c r="B5" s="126"/>
      <c r="C5" s="71" t="s">
        <v>136</v>
      </c>
      <c r="D5" s="109" t="s">
        <v>128</v>
      </c>
      <c r="E5" s="71" t="s">
        <v>129</v>
      </c>
      <c r="F5" s="71" t="s">
        <v>100</v>
      </c>
      <c r="G5" s="71"/>
      <c r="H5" s="71" t="s">
        <v>136</v>
      </c>
      <c r="I5" s="109" t="s">
        <v>128</v>
      </c>
      <c r="J5" s="71" t="s">
        <v>129</v>
      </c>
      <c r="K5" s="71" t="s">
        <v>100</v>
      </c>
    </row>
    <row r="6" spans="2:11" s="62" customFormat="1">
      <c r="B6" s="88" t="s">
        <v>105</v>
      </c>
    </row>
    <row r="7" spans="2:11">
      <c r="B7" s="24" t="s">
        <v>93</v>
      </c>
      <c r="C7" s="155">
        <v>53014</v>
      </c>
      <c r="D7" s="155">
        <v>96</v>
      </c>
      <c r="E7" s="155">
        <v>338</v>
      </c>
      <c r="F7" s="155">
        <v>53448</v>
      </c>
      <c r="G7" s="51" t="s">
        <v>104</v>
      </c>
      <c r="H7" s="155">
        <v>53041</v>
      </c>
      <c r="I7" s="155">
        <v>-142</v>
      </c>
      <c r="J7" s="155">
        <v>584</v>
      </c>
      <c r="K7" s="155">
        <v>53482</v>
      </c>
    </row>
    <row r="8" spans="2:11">
      <c r="B8" s="24" t="s">
        <v>41</v>
      </c>
      <c r="C8" s="155">
        <v>108341</v>
      </c>
      <c r="D8" s="155">
        <v>40</v>
      </c>
      <c r="E8" s="51">
        <v>0</v>
      </c>
      <c r="F8" s="155">
        <v>108382</v>
      </c>
      <c r="G8" s="51" t="s">
        <v>104</v>
      </c>
      <c r="H8" s="155">
        <v>110372</v>
      </c>
      <c r="I8" s="155">
        <v>-1</v>
      </c>
      <c r="J8" s="51">
        <v>0</v>
      </c>
      <c r="K8" s="155">
        <v>110371</v>
      </c>
    </row>
    <row r="9" spans="2:11">
      <c r="B9" s="24" t="s">
        <v>42</v>
      </c>
      <c r="C9" s="155">
        <v>3621</v>
      </c>
      <c r="D9" s="155" t="s">
        <v>146</v>
      </c>
      <c r="E9" s="155">
        <v>-208</v>
      </c>
      <c r="F9" s="155">
        <v>3413</v>
      </c>
      <c r="G9" s="51" t="s">
        <v>104</v>
      </c>
      <c r="H9" s="155">
        <v>3198</v>
      </c>
      <c r="I9" s="155" t="s">
        <v>146</v>
      </c>
      <c r="J9" s="155">
        <v>-920</v>
      </c>
      <c r="K9" s="155">
        <v>2278</v>
      </c>
    </row>
    <row r="10" spans="2:11">
      <c r="B10" s="89" t="s">
        <v>85</v>
      </c>
      <c r="C10" s="155">
        <v>2264</v>
      </c>
      <c r="D10" s="155">
        <v>-129</v>
      </c>
      <c r="E10" s="155">
        <v>386</v>
      </c>
      <c r="F10" s="155">
        <v>2538</v>
      </c>
      <c r="G10" s="51" t="s">
        <v>104</v>
      </c>
      <c r="H10" s="155">
        <v>1362</v>
      </c>
      <c r="I10" s="155" t="s">
        <v>146</v>
      </c>
      <c r="J10" s="155">
        <v>-27</v>
      </c>
      <c r="K10" s="155">
        <v>1352</v>
      </c>
    </row>
    <row r="11" spans="2:11">
      <c r="B11" s="24" t="s">
        <v>86</v>
      </c>
      <c r="C11" s="155">
        <v>13151</v>
      </c>
      <c r="D11" s="155">
        <v>-286</v>
      </c>
      <c r="E11" s="155">
        <v>476</v>
      </c>
      <c r="F11" s="155">
        <v>13340</v>
      </c>
      <c r="G11" s="51" t="s">
        <v>104</v>
      </c>
      <c r="H11" s="155">
        <v>11592</v>
      </c>
      <c r="I11" s="155">
        <v>-500</v>
      </c>
      <c r="J11" s="155">
        <v>327</v>
      </c>
      <c r="K11" s="155">
        <v>11419</v>
      </c>
    </row>
    <row r="12" spans="2:11">
      <c r="B12" s="24" t="s">
        <v>115</v>
      </c>
      <c r="C12" s="155">
        <v>13758</v>
      </c>
      <c r="D12" s="155">
        <v>10</v>
      </c>
      <c r="E12" s="155">
        <v>40</v>
      </c>
      <c r="F12" s="155">
        <v>13808</v>
      </c>
      <c r="G12" s="51" t="s">
        <v>104</v>
      </c>
      <c r="H12" s="155">
        <v>12976</v>
      </c>
      <c r="I12" s="155">
        <v>97</v>
      </c>
      <c r="J12" s="155">
        <v>258</v>
      </c>
      <c r="K12" s="155">
        <v>13331</v>
      </c>
    </row>
    <row r="13" spans="2:11">
      <c r="B13" s="24" t="s">
        <v>46</v>
      </c>
      <c r="C13" s="155">
        <v>10359</v>
      </c>
      <c r="D13" s="155">
        <v>493</v>
      </c>
      <c r="E13" s="155">
        <v>-13</v>
      </c>
      <c r="F13" s="155">
        <v>10839</v>
      </c>
      <c r="G13" s="51" t="s">
        <v>104</v>
      </c>
      <c r="H13" s="155">
        <v>9901</v>
      </c>
      <c r="I13" s="155">
        <v>500</v>
      </c>
      <c r="J13" s="155">
        <v>-113</v>
      </c>
      <c r="K13" s="155">
        <v>10288</v>
      </c>
    </row>
    <row r="14" spans="2:11">
      <c r="B14" s="24" t="s">
        <v>47</v>
      </c>
      <c r="C14" s="155">
        <v>6954</v>
      </c>
      <c r="D14" s="155">
        <v>-95</v>
      </c>
      <c r="E14" s="155">
        <v>-76</v>
      </c>
      <c r="F14" s="155">
        <v>6783</v>
      </c>
      <c r="G14" s="51" t="s">
        <v>104</v>
      </c>
      <c r="H14" s="155">
        <v>6360</v>
      </c>
      <c r="I14" s="51">
        <v>0</v>
      </c>
      <c r="J14" s="155">
        <v>-71</v>
      </c>
      <c r="K14" s="155">
        <v>6288</v>
      </c>
    </row>
    <row r="15" spans="2:11">
      <c r="B15" s="24" t="s">
        <v>48</v>
      </c>
      <c r="C15" s="155">
        <v>531</v>
      </c>
      <c r="D15" s="155">
        <v>2</v>
      </c>
      <c r="E15" s="155">
        <v>12</v>
      </c>
      <c r="F15" s="155">
        <v>544</v>
      </c>
      <c r="G15" s="51" t="s">
        <v>104</v>
      </c>
      <c r="H15" s="155">
        <v>517</v>
      </c>
      <c r="I15" s="155" t="s">
        <v>146</v>
      </c>
      <c r="J15" s="155">
        <v>-4</v>
      </c>
      <c r="K15" s="155">
        <v>513</v>
      </c>
    </row>
    <row r="16" spans="2:11">
      <c r="B16" s="24" t="s">
        <v>49</v>
      </c>
      <c r="C16" s="155">
        <v>24386</v>
      </c>
      <c r="D16" s="51">
        <v>0</v>
      </c>
      <c r="E16" s="155">
        <v>2444</v>
      </c>
      <c r="F16" s="155">
        <v>26831</v>
      </c>
      <c r="G16" s="51" t="s">
        <v>104</v>
      </c>
      <c r="H16" s="155">
        <v>23896</v>
      </c>
      <c r="I16" s="155">
        <v>-8</v>
      </c>
      <c r="J16" s="155">
        <v>2028</v>
      </c>
      <c r="K16" s="155">
        <v>25916</v>
      </c>
    </row>
    <row r="17" spans="2:22">
      <c r="B17" s="24" t="s">
        <v>50</v>
      </c>
      <c r="C17" s="155">
        <v>1158</v>
      </c>
      <c r="D17" s="155">
        <v>143</v>
      </c>
      <c r="E17" s="155">
        <v>317</v>
      </c>
      <c r="F17" s="155">
        <v>1618</v>
      </c>
      <c r="G17" s="51" t="s">
        <v>104</v>
      </c>
      <c r="H17" s="155">
        <v>1102</v>
      </c>
      <c r="I17" s="155">
        <v>-1</v>
      </c>
      <c r="J17" s="155">
        <v>-13</v>
      </c>
      <c r="K17" s="155">
        <v>1088</v>
      </c>
    </row>
    <row r="18" spans="2:22">
      <c r="B18" s="24" t="s">
        <v>51</v>
      </c>
      <c r="C18" s="155">
        <v>8273</v>
      </c>
      <c r="D18" s="155">
        <v>-385</v>
      </c>
      <c r="E18" s="155">
        <v>-39</v>
      </c>
      <c r="F18" s="155">
        <v>7849</v>
      </c>
      <c r="G18" s="51" t="s">
        <v>104</v>
      </c>
      <c r="H18" s="155">
        <v>8499</v>
      </c>
      <c r="I18" s="155">
        <v>-91</v>
      </c>
      <c r="J18" s="155" t="s">
        <v>146</v>
      </c>
      <c r="K18" s="155">
        <v>8408</v>
      </c>
    </row>
    <row r="19" spans="2:22">
      <c r="B19" s="89" t="s">
        <v>52</v>
      </c>
      <c r="C19" s="155">
        <v>1080</v>
      </c>
      <c r="D19" s="155">
        <v>-1</v>
      </c>
      <c r="E19" s="155">
        <v>452</v>
      </c>
      <c r="F19" s="155">
        <v>1532</v>
      </c>
      <c r="G19" s="51" t="s">
        <v>104</v>
      </c>
      <c r="H19" s="155">
        <v>954</v>
      </c>
      <c r="I19" s="155">
        <v>-1</v>
      </c>
      <c r="J19" s="155">
        <v>316</v>
      </c>
      <c r="K19" s="155">
        <v>1269</v>
      </c>
    </row>
    <row r="20" spans="2:22">
      <c r="B20" s="24" t="s">
        <v>54</v>
      </c>
      <c r="C20" s="155">
        <v>1693</v>
      </c>
      <c r="D20" s="155">
        <v>8</v>
      </c>
      <c r="E20" s="155">
        <v>100</v>
      </c>
      <c r="F20" s="155">
        <v>1801</v>
      </c>
      <c r="G20" s="51" t="s">
        <v>104</v>
      </c>
      <c r="H20" s="155">
        <v>1558</v>
      </c>
      <c r="I20" s="155" t="s">
        <v>146</v>
      </c>
      <c r="J20" s="155">
        <v>17</v>
      </c>
      <c r="K20" s="155">
        <v>1575</v>
      </c>
    </row>
    <row r="21" spans="2:22">
      <c r="B21" s="24" t="s">
        <v>55</v>
      </c>
      <c r="C21" s="155">
        <v>1134</v>
      </c>
      <c r="D21" s="155">
        <v>1</v>
      </c>
      <c r="E21" s="155">
        <v>33</v>
      </c>
      <c r="F21" s="155">
        <v>1167</v>
      </c>
      <c r="G21" s="51" t="s">
        <v>104</v>
      </c>
      <c r="H21" s="155">
        <v>1098</v>
      </c>
      <c r="I21" s="155" t="s">
        <v>146</v>
      </c>
      <c r="J21" s="155">
        <v>-2</v>
      </c>
      <c r="K21" s="155">
        <v>1096</v>
      </c>
    </row>
    <row r="22" spans="2:22">
      <c r="B22" s="24" t="s">
        <v>56</v>
      </c>
      <c r="C22" s="155">
        <v>7412</v>
      </c>
      <c r="D22" s="155">
        <v>-97</v>
      </c>
      <c r="E22" s="155">
        <v>275</v>
      </c>
      <c r="F22" s="155">
        <v>7590</v>
      </c>
      <c r="G22" s="51" t="s">
        <v>104</v>
      </c>
      <c r="H22" s="155">
        <v>5988</v>
      </c>
      <c r="I22" s="155">
        <v>-2</v>
      </c>
      <c r="J22" s="155">
        <v>195</v>
      </c>
      <c r="K22" s="155">
        <v>6181</v>
      </c>
    </row>
    <row r="23" spans="2:22">
      <c r="B23" s="24" t="s">
        <v>57</v>
      </c>
      <c r="C23" s="155">
        <v>25691</v>
      </c>
      <c r="D23" s="155">
        <v>7</v>
      </c>
      <c r="E23" s="155">
        <v>110</v>
      </c>
      <c r="F23" s="155">
        <v>25808</v>
      </c>
      <c r="G23" s="51" t="s">
        <v>104</v>
      </c>
      <c r="H23" s="155">
        <v>25655</v>
      </c>
      <c r="I23" s="155">
        <v>-8</v>
      </c>
      <c r="J23" s="155">
        <v>140</v>
      </c>
      <c r="K23" s="155">
        <v>25786</v>
      </c>
    </row>
    <row r="24" spans="2:22">
      <c r="B24" s="24" t="s">
        <v>58</v>
      </c>
      <c r="C24" s="155">
        <v>13690</v>
      </c>
      <c r="D24" s="155">
        <v>5</v>
      </c>
      <c r="E24" s="155">
        <v>19</v>
      </c>
      <c r="F24" s="155">
        <v>13715</v>
      </c>
      <c r="G24" s="51" t="s">
        <v>104</v>
      </c>
      <c r="H24" s="155">
        <v>13635</v>
      </c>
      <c r="I24" s="51">
        <v>0</v>
      </c>
      <c r="J24" s="155">
        <v>48</v>
      </c>
      <c r="K24" s="155">
        <v>13684</v>
      </c>
    </row>
    <row r="25" spans="2:22">
      <c r="B25" s="51" t="s">
        <v>113</v>
      </c>
      <c r="C25" s="155">
        <v>9633</v>
      </c>
      <c r="D25" s="155">
        <v>7</v>
      </c>
      <c r="E25" s="155">
        <v>40</v>
      </c>
      <c r="F25" s="155">
        <v>9680</v>
      </c>
      <c r="G25" s="51" t="s">
        <v>104</v>
      </c>
      <c r="H25" s="155">
        <v>9622</v>
      </c>
      <c r="I25" s="155">
        <v>7</v>
      </c>
      <c r="J25" s="155">
        <v>62</v>
      </c>
      <c r="K25" s="155">
        <v>9691</v>
      </c>
    </row>
    <row r="26" spans="2:22">
      <c r="B26" s="24" t="s">
        <v>61</v>
      </c>
      <c r="C26" s="155">
        <v>3437</v>
      </c>
      <c r="D26" s="155">
        <v>8</v>
      </c>
      <c r="E26" s="155">
        <v>90</v>
      </c>
      <c r="F26" s="155">
        <v>3535</v>
      </c>
      <c r="G26" s="51" t="s">
        <v>104</v>
      </c>
      <c r="H26" s="155">
        <v>3253</v>
      </c>
      <c r="I26" s="155">
        <v>-12</v>
      </c>
      <c r="J26" s="155">
        <v>84</v>
      </c>
      <c r="K26" s="155">
        <v>3325</v>
      </c>
    </row>
    <row r="27" spans="2:22">
      <c r="B27" s="24" t="s">
        <v>62</v>
      </c>
      <c r="C27" s="155">
        <v>2303</v>
      </c>
      <c r="D27" s="155">
        <v>55</v>
      </c>
      <c r="E27" s="155">
        <v>13</v>
      </c>
      <c r="F27" s="155">
        <v>2371</v>
      </c>
      <c r="G27" s="51" t="s">
        <v>104</v>
      </c>
      <c r="H27" s="155">
        <v>2016</v>
      </c>
      <c r="I27" s="155">
        <v>10</v>
      </c>
      <c r="J27" s="155">
        <v>-4</v>
      </c>
      <c r="K27" s="155">
        <v>2022</v>
      </c>
    </row>
    <row r="28" spans="2:22">
      <c r="B28" s="24" t="s">
        <v>114</v>
      </c>
      <c r="C28" s="155">
        <v>1454</v>
      </c>
      <c r="D28" s="155">
        <v>93</v>
      </c>
      <c r="E28" s="155">
        <v>18</v>
      </c>
      <c r="F28" s="155">
        <v>1553</v>
      </c>
      <c r="G28" s="51" t="s">
        <v>104</v>
      </c>
      <c r="H28" s="155">
        <v>1312</v>
      </c>
      <c r="I28" s="155">
        <v>138</v>
      </c>
      <c r="J28" s="155">
        <v>-39</v>
      </c>
      <c r="K28" s="155">
        <v>1411</v>
      </c>
    </row>
    <row r="29" spans="2:22">
      <c r="B29" s="24" t="s">
        <v>138</v>
      </c>
      <c r="C29" s="155" t="s">
        <v>146</v>
      </c>
      <c r="D29" s="155" t="s">
        <v>146</v>
      </c>
      <c r="E29" s="155" t="s">
        <v>146</v>
      </c>
      <c r="F29" s="155" t="s">
        <v>146</v>
      </c>
      <c r="G29" s="51" t="s">
        <v>104</v>
      </c>
      <c r="H29" s="155">
        <v>1100</v>
      </c>
      <c r="I29" s="155" t="s">
        <v>146</v>
      </c>
      <c r="J29" s="155">
        <v>-200</v>
      </c>
      <c r="K29" s="155">
        <v>900</v>
      </c>
      <c r="Q29" s="51" t="s">
        <v>104</v>
      </c>
      <c r="V29" s="51" t="s">
        <v>104</v>
      </c>
    </row>
    <row r="30" spans="2:22">
      <c r="B30" s="24" t="s">
        <v>107</v>
      </c>
      <c r="C30" s="155">
        <v>2800</v>
      </c>
      <c r="D30" s="155" t="s">
        <v>146</v>
      </c>
      <c r="E30" s="155">
        <v>-400</v>
      </c>
      <c r="F30" s="155">
        <v>2400</v>
      </c>
      <c r="G30" s="51" t="s">
        <v>104</v>
      </c>
      <c r="H30" s="155">
        <v>2800</v>
      </c>
      <c r="I30" s="155" t="s">
        <v>146</v>
      </c>
      <c r="J30" s="155">
        <v>-300</v>
      </c>
      <c r="K30" s="155">
        <v>2500</v>
      </c>
      <c r="Q30" s="51" t="s">
        <v>104</v>
      </c>
      <c r="V30" s="51" t="s">
        <v>104</v>
      </c>
    </row>
    <row r="31" spans="2:22">
      <c r="B31" s="24" t="s">
        <v>108</v>
      </c>
      <c r="C31" s="155">
        <v>1800</v>
      </c>
      <c r="D31" s="155" t="s">
        <v>146</v>
      </c>
      <c r="E31" s="155">
        <v>-1100</v>
      </c>
      <c r="F31" s="155">
        <v>600</v>
      </c>
      <c r="G31" s="51" t="s">
        <v>104</v>
      </c>
      <c r="H31" s="155">
        <v>1000</v>
      </c>
      <c r="I31" s="155" t="s">
        <v>146</v>
      </c>
      <c r="J31" s="155" t="s">
        <v>146</v>
      </c>
      <c r="K31" s="155">
        <v>1000</v>
      </c>
      <c r="Q31" s="51" t="s">
        <v>104</v>
      </c>
      <c r="V31" s="51" t="s">
        <v>104</v>
      </c>
    </row>
    <row r="32" spans="2:22">
      <c r="B32" s="89" t="s">
        <v>126</v>
      </c>
      <c r="C32" s="155">
        <v>-1000</v>
      </c>
      <c r="D32" s="155" t="s">
        <v>146</v>
      </c>
      <c r="E32" s="155">
        <v>300</v>
      </c>
      <c r="F32" s="155">
        <v>-800</v>
      </c>
      <c r="G32" s="51" t="s">
        <v>104</v>
      </c>
      <c r="H32" s="155" t="s">
        <v>146</v>
      </c>
      <c r="I32" s="155" t="s">
        <v>146</v>
      </c>
      <c r="J32" s="155">
        <v>-1000</v>
      </c>
      <c r="K32" s="155">
        <v>-1000</v>
      </c>
      <c r="Q32" s="51" t="s">
        <v>104</v>
      </c>
      <c r="V32" s="51" t="s">
        <v>104</v>
      </c>
    </row>
    <row r="33" spans="2:22" ht="12">
      <c r="B33" s="89" t="s">
        <v>144</v>
      </c>
      <c r="C33" s="155">
        <v>-1200</v>
      </c>
      <c r="D33" s="155" t="s">
        <v>146</v>
      </c>
      <c r="E33" s="155">
        <v>-1000</v>
      </c>
      <c r="F33" s="155">
        <v>-2200</v>
      </c>
      <c r="G33" s="51" t="s">
        <v>104</v>
      </c>
      <c r="H33" s="155" t="s">
        <v>146</v>
      </c>
      <c r="I33" s="155" t="s">
        <v>146</v>
      </c>
      <c r="J33" s="155">
        <v>-2</v>
      </c>
      <c r="K33" s="51">
        <v>0</v>
      </c>
      <c r="Q33" s="51" t="s">
        <v>104</v>
      </c>
      <c r="V33" s="51" t="s">
        <v>104</v>
      </c>
    </row>
    <row r="34" spans="2:22" ht="12" customHeight="1" thickBot="1">
      <c r="B34" s="150" t="s">
        <v>106</v>
      </c>
      <c r="C34" s="148">
        <v>315700</v>
      </c>
      <c r="D34" s="148">
        <v>-24</v>
      </c>
      <c r="E34" s="148">
        <v>2568</v>
      </c>
      <c r="F34" s="148">
        <v>318200</v>
      </c>
      <c r="G34" s="150" t="s">
        <v>104</v>
      </c>
      <c r="H34" s="148">
        <v>312900</v>
      </c>
      <c r="I34" s="148">
        <v>-13</v>
      </c>
      <c r="J34" s="148">
        <v>1308</v>
      </c>
      <c r="K34" s="148">
        <v>314200</v>
      </c>
      <c r="Q34" s="51" t="s">
        <v>104</v>
      </c>
      <c r="V34" s="51" t="s">
        <v>104</v>
      </c>
    </row>
    <row r="35" spans="2:22">
      <c r="B35" s="27" t="s">
        <v>104</v>
      </c>
    </row>
    <row r="36" spans="2:22" ht="29.25" customHeight="1">
      <c r="B36" s="161" t="s">
        <v>145</v>
      </c>
      <c r="C36" s="161"/>
      <c r="D36" s="161"/>
      <c r="E36" s="161"/>
      <c r="F36" s="161"/>
      <c r="G36" s="161"/>
      <c r="H36" s="161"/>
      <c r="I36" s="161"/>
      <c r="J36" s="162"/>
      <c r="K36" s="162"/>
    </row>
  </sheetData>
  <mergeCells count="3">
    <mergeCell ref="C4:F4"/>
    <mergeCell ref="H4:K4"/>
    <mergeCell ref="B36:K36"/>
  </mergeCells>
  <conditionalFormatting sqref="E9:E33 C7:C33 D17:D33 D7:D15 F7:F33 E7 J9:J33 I25:I33 J7 H7:H33 I7:I13 I15:I23 K7:K32">
    <cfRule type="cellIs" dxfId="1" priority="1" operator="equal">
      <formula>0</formula>
    </cfRule>
  </conditionalFormatting>
  <pageMargins left="0.98425196850393704" right="0.98425196850393704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B1:V46"/>
  <sheetViews>
    <sheetView showGridLines="0" zoomScaleNormal="100" workbookViewId="0">
      <selection activeCell="K30" sqref="K30"/>
    </sheetView>
  </sheetViews>
  <sheetFormatPr defaultColWidth="10.1640625" defaultRowHeight="11.25"/>
  <cols>
    <col min="1" max="1" width="10.1640625" style="51"/>
    <col min="2" max="2" width="42.5" style="63" customWidth="1"/>
    <col min="3" max="6" width="14" style="51" customWidth="1"/>
    <col min="7" max="7" width="5.5" style="51" customWidth="1"/>
    <col min="8" max="11" width="14" style="51" customWidth="1"/>
    <col min="12" max="16384" width="10.1640625" style="51"/>
  </cols>
  <sheetData>
    <row r="1" spans="2:11" s="28" customFormat="1" ht="19.5" customHeight="1">
      <c r="B1" s="95" t="s">
        <v>140</v>
      </c>
    </row>
    <row r="2" spans="2:11" s="28" customFormat="1" ht="6" customHeight="1" thickBot="1">
      <c r="B2" s="84"/>
    </row>
    <row r="3" spans="2:11" s="29" customFormat="1">
      <c r="B3" s="90"/>
      <c r="C3" s="90"/>
      <c r="D3" s="90"/>
      <c r="E3" s="90"/>
      <c r="F3" s="149"/>
      <c r="G3" s="149"/>
      <c r="H3" s="149"/>
      <c r="I3" s="149"/>
      <c r="J3" s="149"/>
      <c r="K3" s="152" t="s">
        <v>0</v>
      </c>
    </row>
    <row r="4" spans="2:11" s="68" customFormat="1">
      <c r="B4" s="126"/>
      <c r="C4" s="160" t="s">
        <v>101</v>
      </c>
      <c r="D4" s="160"/>
      <c r="E4" s="160"/>
      <c r="F4" s="160"/>
      <c r="G4" s="147"/>
      <c r="H4" s="160" t="s">
        <v>137</v>
      </c>
      <c r="I4" s="160"/>
      <c r="J4" s="160"/>
      <c r="K4" s="160"/>
    </row>
    <row r="5" spans="2:11" s="68" customFormat="1" ht="45">
      <c r="B5" s="126"/>
      <c r="C5" s="71" t="s">
        <v>136</v>
      </c>
      <c r="D5" s="109" t="s">
        <v>128</v>
      </c>
      <c r="E5" s="71" t="s">
        <v>129</v>
      </c>
      <c r="F5" s="71" t="s">
        <v>100</v>
      </c>
      <c r="G5" s="71"/>
      <c r="H5" s="71" t="s">
        <v>136</v>
      </c>
      <c r="I5" s="109" t="s">
        <v>128</v>
      </c>
      <c r="J5" s="71" t="s">
        <v>129</v>
      </c>
      <c r="K5" s="71" t="s">
        <v>100</v>
      </c>
    </row>
    <row r="6" spans="2:11" s="68" customFormat="1">
      <c r="B6" s="88" t="s">
        <v>32</v>
      </c>
    </row>
    <row r="7" spans="2:11" s="50" customFormat="1">
      <c r="B7" s="24" t="s">
        <v>93</v>
      </c>
      <c r="C7" s="155">
        <v>4569</v>
      </c>
      <c r="D7" s="155">
        <v>-9</v>
      </c>
      <c r="E7" s="155">
        <v>470</v>
      </c>
      <c r="F7" s="155">
        <v>5030</v>
      </c>
      <c r="G7" s="68" t="s">
        <v>104</v>
      </c>
      <c r="H7" s="155">
        <v>4569</v>
      </c>
      <c r="I7" s="155" t="s">
        <v>146</v>
      </c>
      <c r="J7" s="155" t="s">
        <v>146</v>
      </c>
      <c r="K7" s="155">
        <v>4569</v>
      </c>
    </row>
    <row r="8" spans="2:11" s="50" customFormat="1">
      <c r="B8" s="24" t="s">
        <v>41</v>
      </c>
      <c r="C8" s="155">
        <v>4648</v>
      </c>
      <c r="D8" s="155">
        <v>6</v>
      </c>
      <c r="E8" s="155">
        <v>-332</v>
      </c>
      <c r="F8" s="155">
        <v>4654</v>
      </c>
      <c r="G8" s="68" t="s">
        <v>104</v>
      </c>
      <c r="H8" s="155">
        <v>4735</v>
      </c>
      <c r="I8" s="155" t="s">
        <v>146</v>
      </c>
      <c r="J8" s="155">
        <v>-680</v>
      </c>
      <c r="K8" s="155">
        <v>4735</v>
      </c>
    </row>
    <row r="9" spans="2:11" s="50" customFormat="1">
      <c r="B9" s="24" t="s">
        <v>42</v>
      </c>
      <c r="C9" s="155">
        <v>8873</v>
      </c>
      <c r="D9" s="155">
        <v>-3</v>
      </c>
      <c r="E9" s="155">
        <v>367</v>
      </c>
      <c r="F9" s="155">
        <v>9246</v>
      </c>
      <c r="G9" s="68" t="s">
        <v>104</v>
      </c>
      <c r="H9" s="155">
        <v>9524</v>
      </c>
      <c r="I9" s="155">
        <v>7</v>
      </c>
      <c r="J9" s="155">
        <v>916</v>
      </c>
      <c r="K9" s="155">
        <v>10453</v>
      </c>
    </row>
    <row r="10" spans="2:11" s="50" customFormat="1">
      <c r="B10" s="51" t="s">
        <v>85</v>
      </c>
      <c r="C10" s="155">
        <v>4766</v>
      </c>
      <c r="D10" s="155">
        <v>-10</v>
      </c>
      <c r="E10" s="155">
        <v>402</v>
      </c>
      <c r="F10" s="155">
        <v>5159</v>
      </c>
      <c r="G10" s="68" t="s">
        <v>104</v>
      </c>
      <c r="H10" s="155">
        <v>3123</v>
      </c>
      <c r="I10" s="155">
        <v>-6</v>
      </c>
      <c r="J10" s="155">
        <v>351</v>
      </c>
      <c r="K10" s="155">
        <v>3469</v>
      </c>
    </row>
    <row r="11" spans="2:11" s="50" customFormat="1">
      <c r="B11" s="51" t="s">
        <v>86</v>
      </c>
      <c r="C11" s="155" t="s">
        <v>146</v>
      </c>
      <c r="D11" s="51">
        <v>0</v>
      </c>
      <c r="E11" s="155" t="s">
        <v>146</v>
      </c>
      <c r="F11" s="51">
        <v>0</v>
      </c>
      <c r="G11" s="68" t="s">
        <v>104</v>
      </c>
      <c r="H11" s="155" t="s">
        <v>146</v>
      </c>
      <c r="I11" s="155" t="s">
        <v>146</v>
      </c>
      <c r="J11" s="155" t="s">
        <v>146</v>
      </c>
      <c r="K11" s="155" t="s">
        <v>146</v>
      </c>
    </row>
    <row r="12" spans="2:11" s="50" customFormat="1">
      <c r="B12" s="24" t="s">
        <v>115</v>
      </c>
      <c r="C12" s="155">
        <v>2099</v>
      </c>
      <c r="D12" s="155">
        <v>121</v>
      </c>
      <c r="E12" s="155">
        <v>780</v>
      </c>
      <c r="F12" s="155">
        <v>3000</v>
      </c>
      <c r="G12" s="68" t="s">
        <v>104</v>
      </c>
      <c r="H12" s="155">
        <v>3763</v>
      </c>
      <c r="I12" s="155">
        <v>1</v>
      </c>
      <c r="J12" s="155">
        <v>81</v>
      </c>
      <c r="K12" s="155">
        <v>3845</v>
      </c>
    </row>
    <row r="13" spans="2:11" s="50" customFormat="1">
      <c r="B13" s="24" t="s">
        <v>46</v>
      </c>
      <c r="C13" s="155">
        <v>465</v>
      </c>
      <c r="D13" s="155">
        <v>1</v>
      </c>
      <c r="E13" s="51">
        <v>0</v>
      </c>
      <c r="F13" s="155">
        <v>466</v>
      </c>
      <c r="G13" s="68" t="s">
        <v>104</v>
      </c>
      <c r="H13" s="155">
        <v>390</v>
      </c>
      <c r="I13" s="155" t="s">
        <v>146</v>
      </c>
      <c r="J13" s="155" t="s">
        <v>146</v>
      </c>
      <c r="K13" s="155">
        <v>390</v>
      </c>
    </row>
    <row r="14" spans="2:11" s="50" customFormat="1">
      <c r="B14" s="24" t="s">
        <v>47</v>
      </c>
      <c r="C14" s="155">
        <v>301</v>
      </c>
      <c r="D14" s="155" t="s">
        <v>146</v>
      </c>
      <c r="E14" s="155" t="s">
        <v>146</v>
      </c>
      <c r="F14" s="155">
        <v>301</v>
      </c>
      <c r="G14" s="68" t="s">
        <v>104</v>
      </c>
      <c r="H14" s="155">
        <v>350</v>
      </c>
      <c r="I14" s="155" t="s">
        <v>146</v>
      </c>
      <c r="J14" s="51">
        <v>0</v>
      </c>
      <c r="K14" s="155">
        <v>350</v>
      </c>
    </row>
    <row r="15" spans="2:11" s="50" customFormat="1">
      <c r="B15" s="24" t="s">
        <v>48</v>
      </c>
      <c r="C15" s="155">
        <v>7</v>
      </c>
      <c r="D15" s="155" t="s">
        <v>146</v>
      </c>
      <c r="E15" s="155" t="s">
        <v>146</v>
      </c>
      <c r="F15" s="155">
        <v>7</v>
      </c>
      <c r="G15" s="68" t="s">
        <v>104</v>
      </c>
      <c r="H15" s="155">
        <v>5</v>
      </c>
      <c r="I15" s="155" t="s">
        <v>146</v>
      </c>
      <c r="J15" s="155" t="s">
        <v>146</v>
      </c>
      <c r="K15" s="155">
        <v>5</v>
      </c>
    </row>
    <row r="16" spans="2:11" s="50" customFormat="1">
      <c r="B16" s="24" t="s">
        <v>49</v>
      </c>
      <c r="C16" s="155">
        <v>9007</v>
      </c>
      <c r="D16" s="155">
        <v>-23</v>
      </c>
      <c r="E16" s="155">
        <v>-1477</v>
      </c>
      <c r="F16" s="155">
        <v>7507</v>
      </c>
      <c r="G16" s="68" t="s">
        <v>104</v>
      </c>
      <c r="H16" s="155">
        <v>8697</v>
      </c>
      <c r="I16" s="155">
        <v>-1</v>
      </c>
      <c r="J16" s="155">
        <v>-1700</v>
      </c>
      <c r="K16" s="155">
        <v>6996</v>
      </c>
    </row>
    <row r="17" spans="2:11" s="50" customFormat="1">
      <c r="B17" s="24" t="s">
        <v>50</v>
      </c>
      <c r="C17" s="155">
        <v>98</v>
      </c>
      <c r="D17" s="155" t="s">
        <v>146</v>
      </c>
      <c r="E17" s="155" t="s">
        <v>146</v>
      </c>
      <c r="F17" s="155">
        <v>98</v>
      </c>
      <c r="G17" s="68" t="s">
        <v>104</v>
      </c>
      <c r="H17" s="155">
        <v>98</v>
      </c>
      <c r="I17" s="155" t="s">
        <v>146</v>
      </c>
      <c r="J17" s="51">
        <v>0</v>
      </c>
      <c r="K17" s="155">
        <v>98</v>
      </c>
    </row>
    <row r="18" spans="2:11" s="50" customFormat="1">
      <c r="B18" s="24" t="s">
        <v>51</v>
      </c>
      <c r="C18" s="155">
        <v>2044</v>
      </c>
      <c r="D18" s="155">
        <v>-1</v>
      </c>
      <c r="E18" s="155" t="s">
        <v>146</v>
      </c>
      <c r="F18" s="155">
        <v>2043</v>
      </c>
      <c r="G18" s="68" t="s">
        <v>104</v>
      </c>
      <c r="H18" s="155">
        <v>2614</v>
      </c>
      <c r="I18" s="155">
        <v>-1</v>
      </c>
      <c r="J18" s="155" t="s">
        <v>146</v>
      </c>
      <c r="K18" s="155">
        <v>2613</v>
      </c>
    </row>
    <row r="19" spans="2:11" s="50" customFormat="1">
      <c r="B19" s="89" t="s">
        <v>52</v>
      </c>
      <c r="C19" s="155">
        <v>2237</v>
      </c>
      <c r="D19" s="155">
        <v>8</v>
      </c>
      <c r="E19" s="155">
        <v>202</v>
      </c>
      <c r="F19" s="155">
        <v>2424</v>
      </c>
      <c r="G19" s="68" t="s">
        <v>104</v>
      </c>
      <c r="H19" s="155">
        <v>2347</v>
      </c>
      <c r="I19" s="155" t="s">
        <v>146</v>
      </c>
      <c r="J19" s="155">
        <v>166</v>
      </c>
      <c r="K19" s="155">
        <v>2513</v>
      </c>
    </row>
    <row r="20" spans="2:11" s="50" customFormat="1">
      <c r="B20" s="24" t="s">
        <v>54</v>
      </c>
      <c r="C20" s="155">
        <v>498</v>
      </c>
      <c r="D20" s="155" t="s">
        <v>146</v>
      </c>
      <c r="E20" s="155">
        <v>60</v>
      </c>
      <c r="F20" s="155">
        <v>558</v>
      </c>
      <c r="G20" s="68" t="s">
        <v>104</v>
      </c>
      <c r="H20" s="155">
        <v>468</v>
      </c>
      <c r="I20" s="155" t="s">
        <v>146</v>
      </c>
      <c r="J20" s="155">
        <v>25</v>
      </c>
      <c r="K20" s="155">
        <v>493</v>
      </c>
    </row>
    <row r="21" spans="2:11" s="50" customFormat="1">
      <c r="B21" s="24" t="s">
        <v>55</v>
      </c>
      <c r="C21" s="155">
        <v>271</v>
      </c>
      <c r="D21" s="155">
        <v>-2</v>
      </c>
      <c r="E21" s="155">
        <v>269</v>
      </c>
      <c r="F21" s="155">
        <v>538</v>
      </c>
      <c r="G21" s="68" t="s">
        <v>104</v>
      </c>
      <c r="H21" s="155">
        <v>117</v>
      </c>
      <c r="I21" s="155" t="s">
        <v>146</v>
      </c>
      <c r="J21" s="155">
        <v>245</v>
      </c>
      <c r="K21" s="155">
        <v>362</v>
      </c>
    </row>
    <row r="22" spans="2:11" s="50" customFormat="1">
      <c r="B22" s="24" t="s">
        <v>56</v>
      </c>
      <c r="C22" s="155">
        <v>242</v>
      </c>
      <c r="D22" s="155" t="s">
        <v>146</v>
      </c>
      <c r="E22" s="155">
        <v>44</v>
      </c>
      <c r="F22" s="155">
        <v>286</v>
      </c>
      <c r="G22" s="68" t="s">
        <v>104</v>
      </c>
      <c r="H22" s="155">
        <v>191</v>
      </c>
      <c r="I22" s="155" t="s">
        <v>146</v>
      </c>
      <c r="J22" s="155">
        <v>45</v>
      </c>
      <c r="K22" s="155">
        <v>236</v>
      </c>
    </row>
    <row r="23" spans="2:11" s="50" customFormat="1">
      <c r="B23" s="24" t="s">
        <v>57</v>
      </c>
      <c r="C23" s="155">
        <v>2860</v>
      </c>
      <c r="D23" s="155" t="s">
        <v>146</v>
      </c>
      <c r="E23" s="155">
        <v>41</v>
      </c>
      <c r="F23" s="155">
        <v>2901</v>
      </c>
      <c r="G23" s="68" t="s">
        <v>104</v>
      </c>
      <c r="H23" s="155">
        <v>2964</v>
      </c>
      <c r="I23" s="155" t="s">
        <v>146</v>
      </c>
      <c r="J23" s="155">
        <v>77</v>
      </c>
      <c r="K23" s="155">
        <v>3041</v>
      </c>
    </row>
    <row r="24" spans="2:11" s="50" customFormat="1">
      <c r="B24" s="24" t="s">
        <v>58</v>
      </c>
      <c r="C24" s="155">
        <v>1431</v>
      </c>
      <c r="D24" s="155" t="s">
        <v>146</v>
      </c>
      <c r="E24" s="155">
        <v>24</v>
      </c>
      <c r="F24" s="155">
        <v>1455</v>
      </c>
      <c r="G24" s="68" t="s">
        <v>104</v>
      </c>
      <c r="H24" s="155">
        <v>1461</v>
      </c>
      <c r="I24" s="155" t="s">
        <v>146</v>
      </c>
      <c r="J24" s="155">
        <v>44</v>
      </c>
      <c r="K24" s="155">
        <v>1505</v>
      </c>
    </row>
    <row r="25" spans="2:11" s="50" customFormat="1">
      <c r="B25" s="24" t="s">
        <v>113</v>
      </c>
      <c r="C25" s="155">
        <v>1026</v>
      </c>
      <c r="D25" s="155">
        <v>7</v>
      </c>
      <c r="E25" s="155">
        <v>18</v>
      </c>
      <c r="F25" s="155">
        <v>1051</v>
      </c>
      <c r="G25" s="68" t="s">
        <v>104</v>
      </c>
      <c r="H25" s="155">
        <v>1060</v>
      </c>
      <c r="I25" s="155">
        <v>2</v>
      </c>
      <c r="J25" s="155">
        <v>31</v>
      </c>
      <c r="K25" s="155">
        <v>1092</v>
      </c>
    </row>
    <row r="26" spans="2:11" s="50" customFormat="1">
      <c r="B26" s="24" t="s">
        <v>61</v>
      </c>
      <c r="C26" s="155">
        <v>149</v>
      </c>
      <c r="D26" s="155">
        <v>9</v>
      </c>
      <c r="E26" s="155">
        <v>29</v>
      </c>
      <c r="F26" s="155">
        <v>187</v>
      </c>
      <c r="G26" s="68" t="s">
        <v>104</v>
      </c>
      <c r="H26" s="155">
        <v>148</v>
      </c>
      <c r="I26" s="155" t="s">
        <v>146</v>
      </c>
      <c r="J26" s="51">
        <v>0</v>
      </c>
      <c r="K26" s="155">
        <v>147</v>
      </c>
    </row>
    <row r="27" spans="2:11" s="50" customFormat="1">
      <c r="B27" s="24" t="s">
        <v>62</v>
      </c>
      <c r="C27" s="155">
        <v>356</v>
      </c>
      <c r="D27" s="155">
        <v>18</v>
      </c>
      <c r="E27" s="51">
        <v>0</v>
      </c>
      <c r="F27" s="155">
        <v>374</v>
      </c>
      <c r="G27" s="68" t="s">
        <v>104</v>
      </c>
      <c r="H27" s="155">
        <v>360</v>
      </c>
      <c r="I27" s="155" t="s">
        <v>146</v>
      </c>
      <c r="J27" s="155" t="s">
        <v>146</v>
      </c>
      <c r="K27" s="155">
        <v>360</v>
      </c>
    </row>
    <row r="28" spans="2:11" s="50" customFormat="1">
      <c r="B28" s="24" t="s">
        <v>114</v>
      </c>
      <c r="C28" s="155">
        <v>76</v>
      </c>
      <c r="D28" s="155" t="s">
        <v>146</v>
      </c>
      <c r="E28" s="155">
        <v>14</v>
      </c>
      <c r="F28" s="155">
        <v>90</v>
      </c>
      <c r="G28" s="68" t="s">
        <v>104</v>
      </c>
      <c r="H28" s="155">
        <v>85</v>
      </c>
      <c r="I28" s="155" t="s">
        <v>146</v>
      </c>
      <c r="J28" s="155">
        <v>18</v>
      </c>
      <c r="K28" s="155">
        <v>103</v>
      </c>
    </row>
    <row r="29" spans="2:11" s="50" customFormat="1">
      <c r="B29" s="24" t="s">
        <v>141</v>
      </c>
      <c r="C29" s="155" t="s">
        <v>146</v>
      </c>
      <c r="D29" s="155" t="s">
        <v>146</v>
      </c>
      <c r="E29" s="155" t="s">
        <v>146</v>
      </c>
      <c r="F29" s="155" t="s">
        <v>146</v>
      </c>
      <c r="G29" s="68" t="s">
        <v>104</v>
      </c>
      <c r="H29" s="155">
        <v>300</v>
      </c>
      <c r="I29" s="155" t="s">
        <v>146</v>
      </c>
      <c r="J29" s="155" t="s">
        <v>146</v>
      </c>
      <c r="K29" s="155">
        <v>300</v>
      </c>
    </row>
    <row r="30" spans="2:11" s="50" customFormat="1" ht="11.25" customHeight="1">
      <c r="B30" s="24" t="s">
        <v>138</v>
      </c>
      <c r="C30" s="155" t="s">
        <v>146</v>
      </c>
      <c r="D30" s="155" t="s">
        <v>146</v>
      </c>
      <c r="E30" s="51">
        <v>0</v>
      </c>
      <c r="F30" s="51">
        <v>0</v>
      </c>
      <c r="G30" s="68" t="s">
        <v>104</v>
      </c>
      <c r="H30" s="155">
        <v>400</v>
      </c>
      <c r="I30" s="155" t="s">
        <v>146</v>
      </c>
      <c r="J30" s="51">
        <v>0</v>
      </c>
      <c r="K30" s="155">
        <v>400</v>
      </c>
    </row>
    <row r="31" spans="2:11" s="50" customFormat="1">
      <c r="B31" s="24" t="s">
        <v>107</v>
      </c>
      <c r="C31" s="155">
        <v>1100</v>
      </c>
      <c r="D31" s="155" t="s">
        <v>146</v>
      </c>
      <c r="E31" s="51">
        <v>0</v>
      </c>
      <c r="F31" s="155">
        <v>1100</v>
      </c>
      <c r="G31" s="68" t="s">
        <v>104</v>
      </c>
      <c r="H31" s="155">
        <v>500</v>
      </c>
      <c r="I31" s="155" t="s">
        <v>146</v>
      </c>
      <c r="J31" s="155" t="s">
        <v>146</v>
      </c>
      <c r="K31" s="155">
        <v>489</v>
      </c>
    </row>
    <row r="32" spans="2:11" s="50" customFormat="1">
      <c r="B32" s="89" t="s">
        <v>108</v>
      </c>
      <c r="C32" s="155">
        <v>300</v>
      </c>
      <c r="D32" s="155" t="s">
        <v>146</v>
      </c>
      <c r="E32" s="51">
        <v>0</v>
      </c>
      <c r="F32" s="155">
        <v>200</v>
      </c>
      <c r="G32" s="68" t="s">
        <v>104</v>
      </c>
      <c r="H32" s="155" t="s">
        <v>146</v>
      </c>
      <c r="I32" s="155" t="s">
        <v>146</v>
      </c>
      <c r="J32" s="155">
        <v>100</v>
      </c>
      <c r="K32" s="155">
        <v>100</v>
      </c>
    </row>
    <row r="33" spans="2:22" s="50" customFormat="1">
      <c r="B33" s="89" t="s">
        <v>126</v>
      </c>
      <c r="C33" s="155">
        <v>-2000</v>
      </c>
      <c r="D33" s="155" t="s">
        <v>146</v>
      </c>
      <c r="E33" s="155">
        <v>300</v>
      </c>
      <c r="F33" s="155">
        <v>-1800</v>
      </c>
      <c r="G33" s="68" t="s">
        <v>104</v>
      </c>
      <c r="H33" s="155" t="s">
        <v>146</v>
      </c>
      <c r="I33" s="155" t="s">
        <v>146</v>
      </c>
      <c r="J33" s="155">
        <v>-2000</v>
      </c>
      <c r="K33" s="155">
        <v>-2000</v>
      </c>
    </row>
    <row r="34" spans="2:22" s="50" customFormat="1" ht="12">
      <c r="B34" s="89" t="s">
        <v>144</v>
      </c>
      <c r="C34" s="155">
        <v>-400</v>
      </c>
      <c r="D34" s="155" t="s">
        <v>146</v>
      </c>
      <c r="E34" s="155">
        <v>-1500</v>
      </c>
      <c r="F34" s="155">
        <v>-2000</v>
      </c>
      <c r="G34" s="68" t="s">
        <v>104</v>
      </c>
      <c r="H34" s="155" t="s">
        <v>146</v>
      </c>
      <c r="I34" s="155" t="s">
        <v>146</v>
      </c>
      <c r="J34" s="155">
        <v>-700</v>
      </c>
      <c r="K34" s="155">
        <v>-700</v>
      </c>
    </row>
    <row r="35" spans="2:22" s="73" customFormat="1" ht="12" thickBot="1">
      <c r="B35" s="148" t="s">
        <v>33</v>
      </c>
      <c r="C35" s="148">
        <v>44900</v>
      </c>
      <c r="D35" s="148">
        <v>122</v>
      </c>
      <c r="E35" s="148">
        <v>-400</v>
      </c>
      <c r="F35" s="148">
        <v>45000</v>
      </c>
      <c r="G35" s="148" t="s">
        <v>104</v>
      </c>
      <c r="H35" s="148">
        <v>48300</v>
      </c>
      <c r="I35" s="148">
        <v>2</v>
      </c>
      <c r="J35" s="148">
        <v>-2994</v>
      </c>
      <c r="K35" s="148">
        <v>46000</v>
      </c>
      <c r="M35" s="50"/>
      <c r="N35" s="50"/>
      <c r="O35" s="50"/>
      <c r="P35" s="50"/>
      <c r="Q35" s="50"/>
      <c r="R35" s="50"/>
      <c r="S35" s="50"/>
      <c r="T35" s="50"/>
      <c r="U35" s="50"/>
      <c r="V35" s="50"/>
    </row>
    <row r="36" spans="2:22" s="50" customFormat="1">
      <c r="B36" s="72"/>
    </row>
    <row r="37" spans="2:22" s="50" customFormat="1" ht="26.25" customHeight="1">
      <c r="B37" s="161" t="s">
        <v>145</v>
      </c>
      <c r="C37" s="161"/>
      <c r="D37" s="161"/>
      <c r="E37" s="161"/>
      <c r="F37" s="161"/>
      <c r="G37" s="161"/>
      <c r="H37" s="161"/>
      <c r="I37" s="161"/>
      <c r="J37" s="162"/>
      <c r="K37" s="162"/>
    </row>
    <row r="38" spans="2:22" s="50" customFormat="1">
      <c r="B38" s="63"/>
      <c r="C38" s="51"/>
      <c r="D38" s="51"/>
      <c r="E38" s="51"/>
      <c r="F38" s="51"/>
    </row>
    <row r="39" spans="2:22" s="54" customFormat="1">
      <c r="B39" s="72"/>
    </row>
    <row r="40" spans="2:22">
      <c r="B40" s="72"/>
    </row>
    <row r="41" spans="2:22">
      <c r="B41" s="72"/>
    </row>
    <row r="42" spans="2:22">
      <c r="B42" s="72"/>
    </row>
    <row r="43" spans="2:22">
      <c r="B43" s="72"/>
    </row>
    <row r="44" spans="2:22">
      <c r="B44" s="72"/>
    </row>
    <row r="45" spans="2:22">
      <c r="B45" s="72"/>
    </row>
    <row r="46" spans="2:22">
      <c r="B46" s="72"/>
    </row>
  </sheetData>
  <mergeCells count="3">
    <mergeCell ref="C4:F4"/>
    <mergeCell ref="H4:K4"/>
    <mergeCell ref="B37:K37"/>
  </mergeCells>
  <conditionalFormatting sqref="C7:C34 D12:D34 D7:D10 E33:E34 F7:F10 E7:E12 H7:I34 J7:J13 J15:J16 J18:J25 E14:E26 E28:E29 F12:F29 F31:F34 J27:J29 J31:J34 K7:K34">
    <cfRule type="cellIs" dxfId="0" priority="1" operator="equal">
      <formula>0</formula>
    </cfRule>
  </conditionalFormatting>
  <pageMargins left="0.98425196850393704" right="0.98425196850393704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0104" enableFormatConditionsCalculation="0">
    <tabColor indexed="47"/>
  </sheetPr>
  <dimension ref="A1:L50"/>
  <sheetViews>
    <sheetView showGridLines="0" workbookViewId="0">
      <selection sqref="A1:IV65536"/>
    </sheetView>
  </sheetViews>
  <sheetFormatPr defaultColWidth="10.1640625" defaultRowHeight="11.25"/>
  <cols>
    <col min="1" max="1" width="34.5" customWidth="1"/>
    <col min="2" max="10" width="10.1640625" customWidth="1"/>
  </cols>
  <sheetData>
    <row r="1" spans="1:12" s="6" customFormat="1" ht="39" customHeight="1">
      <c r="A1" s="163" t="s">
        <v>68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2" s="7" customFormat="1">
      <c r="J2" s="7" t="s">
        <v>0</v>
      </c>
    </row>
    <row r="3" spans="1:12" s="9" customFormat="1">
      <c r="A3" s="8"/>
      <c r="B3" s="165" t="s">
        <v>1</v>
      </c>
      <c r="C3" s="165"/>
      <c r="D3" s="165"/>
      <c r="E3" s="165"/>
      <c r="F3" s="165"/>
      <c r="G3" s="8"/>
      <c r="H3" s="8"/>
      <c r="I3" s="8"/>
      <c r="J3" s="8"/>
    </row>
    <row r="4" spans="1:12" s="9" customFormat="1">
      <c r="A4" s="10"/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</row>
    <row r="5" spans="1:12" s="9" customFormat="1" ht="23.1" customHeight="1">
      <c r="A5" s="12"/>
      <c r="B5" s="12" t="s">
        <v>11</v>
      </c>
      <c r="C5" s="12" t="s">
        <v>11</v>
      </c>
      <c r="D5" s="12" t="s">
        <v>11</v>
      </c>
      <c r="E5" s="12" t="s">
        <v>11</v>
      </c>
      <c r="F5" s="12" t="s">
        <v>11</v>
      </c>
      <c r="G5" s="13" t="s">
        <v>12</v>
      </c>
      <c r="H5" s="12" t="s">
        <v>13</v>
      </c>
      <c r="I5" s="12" t="s">
        <v>13</v>
      </c>
      <c r="J5" s="12" t="s">
        <v>13</v>
      </c>
    </row>
    <row r="6" spans="1:12" s="14" customFormat="1">
      <c r="A6" s="16" t="s">
        <v>69</v>
      </c>
    </row>
    <row r="7" spans="1:12" s="5" customFormat="1">
      <c r="A7" s="5" t="s">
        <v>40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1"/>
      <c r="L7" s="2"/>
    </row>
    <row r="8" spans="1:12" s="5" customFormat="1">
      <c r="A8" s="5" t="s">
        <v>41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1"/>
      <c r="L8" s="2"/>
    </row>
    <row r="9" spans="1:12" s="5" customFormat="1">
      <c r="A9" s="5" t="s">
        <v>42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1"/>
      <c r="L9" s="2"/>
    </row>
    <row r="10" spans="1:12" s="5" customFormat="1">
      <c r="A10" s="5" t="s">
        <v>43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1"/>
      <c r="L10" s="2"/>
    </row>
    <row r="11" spans="1:12" s="5" customFormat="1">
      <c r="A11" s="5" t="s">
        <v>44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1"/>
      <c r="L11" s="2"/>
    </row>
    <row r="12" spans="1:12" s="5" customFormat="1">
      <c r="A12" s="5" t="s">
        <v>45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1"/>
      <c r="L12" s="2"/>
    </row>
    <row r="13" spans="1:12" s="5" customFormat="1">
      <c r="A13" s="5" t="s">
        <v>46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1"/>
      <c r="L13" s="2"/>
    </row>
    <row r="14" spans="1:12" s="5" customFormat="1">
      <c r="A14" s="5" t="s">
        <v>47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1"/>
      <c r="L14" s="2"/>
    </row>
    <row r="15" spans="1:12" s="5" customFormat="1">
      <c r="A15" s="5" t="s">
        <v>48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1"/>
      <c r="L15" s="2"/>
    </row>
    <row r="16" spans="1:12" s="5" customFormat="1">
      <c r="A16" s="5" t="s">
        <v>49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1"/>
      <c r="L16" s="2"/>
    </row>
    <row r="17" spans="1:12" s="5" customFormat="1">
      <c r="A17" s="5" t="s">
        <v>50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1"/>
      <c r="L17" s="2"/>
    </row>
    <row r="18" spans="1:12" s="5" customFormat="1">
      <c r="A18" s="5" t="s">
        <v>51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1"/>
      <c r="L18" s="2"/>
    </row>
    <row r="19" spans="1:12" s="5" customFormat="1" ht="22.5">
      <c r="A19" s="5" t="s">
        <v>53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1"/>
      <c r="L19" s="2"/>
    </row>
    <row r="20" spans="1:12" s="5" customFormat="1">
      <c r="A20" s="5" t="s">
        <v>70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1"/>
      <c r="L20" s="2"/>
    </row>
    <row r="21" spans="1:12" s="5" customFormat="1">
      <c r="A21" s="2" t="s">
        <v>55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1"/>
      <c r="L21" s="2"/>
    </row>
    <row r="22" spans="1:12" s="5" customFormat="1">
      <c r="A22" s="5" t="s">
        <v>56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1"/>
      <c r="L22" s="2"/>
    </row>
    <row r="23" spans="1:12" s="5" customFormat="1">
      <c r="A23" s="5" t="s">
        <v>57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1"/>
      <c r="L23" s="2"/>
    </row>
    <row r="24" spans="1:12" s="5" customFormat="1">
      <c r="A24" s="5" t="s">
        <v>58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1"/>
      <c r="L24" s="2"/>
    </row>
    <row r="25" spans="1:12" s="5" customFormat="1">
      <c r="A25" s="5" t="s">
        <v>59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1"/>
      <c r="L25" s="2"/>
    </row>
    <row r="26" spans="1:12" s="5" customFormat="1">
      <c r="A26" s="5" t="s">
        <v>60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1"/>
      <c r="L26" s="2"/>
    </row>
    <row r="27" spans="1:12" s="5" customFormat="1">
      <c r="A27" s="5" t="s">
        <v>61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1"/>
      <c r="L27" s="2"/>
    </row>
    <row r="28" spans="1:12" s="5" customFormat="1">
      <c r="A28" s="5" t="s">
        <v>62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1"/>
      <c r="L28" s="2"/>
    </row>
    <row r="29" spans="1:12" s="5" customFormat="1">
      <c r="A29" s="3" t="s">
        <v>63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1"/>
      <c r="L29" s="2"/>
    </row>
    <row r="30" spans="1:12" s="4" customFormat="1" ht="22.5">
      <c r="A30" s="4" t="s">
        <v>64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</row>
    <row r="31" spans="1:12" s="15" customFormat="1" ht="22.5">
      <c r="A31" s="17" t="s">
        <v>71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</row>
    <row r="32" spans="1:12" s="18" customFormat="1">
      <c r="A32" s="18" t="s">
        <v>39</v>
      </c>
    </row>
    <row r="33" spans="1:11" s="5" customFormat="1">
      <c r="A33" s="19" t="s">
        <v>15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20"/>
    </row>
    <row r="34" spans="1:11" s="5" customFormat="1">
      <c r="A34" s="19" t="s">
        <v>32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20"/>
    </row>
    <row r="35" spans="1:11">
      <c r="A35" s="21" t="s">
        <v>66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22"/>
    </row>
    <row r="36" spans="1:11">
      <c r="A36" s="21" t="s">
        <v>67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22"/>
    </row>
    <row r="37" spans="1:11" s="18" customFormat="1">
      <c r="A37" s="18" t="s">
        <v>72</v>
      </c>
    </row>
    <row r="38" spans="1:11" s="5" customFormat="1" ht="22.5">
      <c r="A38" s="19" t="s">
        <v>73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20"/>
    </row>
    <row r="39" spans="1:11" s="5" customFormat="1">
      <c r="A39" s="19" t="s">
        <v>74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20"/>
    </row>
    <row r="40" spans="1:11" s="5" customFormat="1">
      <c r="A40" s="19" t="s">
        <v>75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20"/>
    </row>
    <row r="41" spans="1:11" s="5" customFormat="1">
      <c r="A41" s="19" t="s">
        <v>76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20"/>
    </row>
    <row r="42" spans="1:11" s="5" customFormat="1">
      <c r="A42" s="19" t="s">
        <v>77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20"/>
    </row>
    <row r="43" spans="1:11" s="5" customFormat="1">
      <c r="A43" s="19" t="s">
        <v>78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20"/>
    </row>
    <row r="44" spans="1:11" s="5" customFormat="1">
      <c r="A44" s="19" t="s">
        <v>79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20"/>
    </row>
    <row r="45" spans="1:11" s="5" customFormat="1" ht="22.5">
      <c r="A45" s="19" t="s">
        <v>80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20"/>
    </row>
    <row r="46" spans="1:11" s="5" customFormat="1">
      <c r="A46" s="19" t="s">
        <v>81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20"/>
    </row>
    <row r="47" spans="1:11" s="5" customFormat="1">
      <c r="A47" s="19" t="s">
        <v>82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20"/>
    </row>
    <row r="48" spans="1:11" s="5" customFormat="1">
      <c r="A48" s="19" t="s">
        <v>65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20"/>
    </row>
    <row r="49" spans="1:11" s="5" customFormat="1" ht="22.5">
      <c r="A49" s="19" t="s">
        <v>83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20"/>
    </row>
    <row r="50" spans="1:11" s="5" customFormat="1" ht="22.5">
      <c r="A50" s="19" t="s">
        <v>84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20"/>
    </row>
  </sheetData>
  <mergeCells count="2">
    <mergeCell ref="A1:J1"/>
    <mergeCell ref="B3:F3"/>
  </mergeCells>
  <phoneticPr fontId="15" type="noConversion"/>
  <pageMargins left="0.55118110236220474" right="0.55118110236220474" top="0.70866141732283472" bottom="0.70866141732283472" header="0.35433070866141736" footer="0.35433070866141736"/>
  <pageSetup paperSize="9" orientation="portrait" r:id="rId1"/>
  <headerFooter alignWithMargins="0">
    <oddHeader>&amp;LPublic Expenditure Statistical Analyses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B1:M28"/>
  <sheetViews>
    <sheetView showGridLines="0" zoomScaleNormal="100" workbookViewId="0">
      <selection activeCell="K16" sqref="K16"/>
    </sheetView>
  </sheetViews>
  <sheetFormatPr defaultColWidth="10.1640625" defaultRowHeight="11.25"/>
  <cols>
    <col min="1" max="1" width="10.1640625" style="36"/>
    <col min="2" max="2" width="36.33203125" style="35" customWidth="1"/>
    <col min="3" max="3" width="12.33203125" style="35" customWidth="1"/>
    <col min="4" max="4" width="13.5" style="35" customWidth="1"/>
    <col min="5" max="5" width="15.83203125" style="36" customWidth="1"/>
    <col min="6" max="6" width="13.1640625" style="36" customWidth="1"/>
    <col min="7" max="7" width="13" style="36" customWidth="1"/>
    <col min="8" max="16384" width="10.1640625" style="36"/>
  </cols>
  <sheetData>
    <row r="1" spans="2:13" s="75" customFormat="1" ht="19.5" customHeight="1">
      <c r="B1" s="99" t="s">
        <v>121</v>
      </c>
      <c r="C1" s="98"/>
      <c r="D1" s="98"/>
    </row>
    <row r="2" spans="2:13" s="75" customFormat="1" ht="5.25" customHeight="1" thickBot="1">
      <c r="B2" s="99"/>
      <c r="C2" s="98"/>
      <c r="D2" s="98"/>
    </row>
    <row r="3" spans="2:13" s="37" customFormat="1">
      <c r="B3" s="100"/>
      <c r="C3" s="100"/>
      <c r="D3" s="100"/>
      <c r="E3" s="100"/>
      <c r="F3" s="100"/>
      <c r="G3" s="101" t="s">
        <v>0</v>
      </c>
    </row>
    <row r="4" spans="2:13" s="65" customFormat="1" ht="48" customHeight="1">
      <c r="B4" s="96"/>
      <c r="C4" s="97" t="s">
        <v>91</v>
      </c>
      <c r="D4" s="71" t="s">
        <v>118</v>
      </c>
      <c r="E4" s="71" t="s">
        <v>119</v>
      </c>
      <c r="F4" s="71" t="s">
        <v>122</v>
      </c>
      <c r="G4" s="71" t="s">
        <v>92</v>
      </c>
    </row>
    <row r="5" spans="2:13" s="65" customFormat="1">
      <c r="B5" s="88" t="s">
        <v>105</v>
      </c>
      <c r="C5" s="77"/>
      <c r="D5" s="78"/>
    </row>
    <row r="6" spans="2:13" s="33" customFormat="1">
      <c r="B6" s="24" t="s">
        <v>111</v>
      </c>
      <c r="C6" s="23">
        <v>50592</v>
      </c>
      <c r="D6" s="25">
        <v>50100</v>
      </c>
      <c r="E6" s="155" t="s">
        <v>146</v>
      </c>
      <c r="F6" s="155">
        <v>-115</v>
      </c>
      <c r="G6" s="155">
        <v>49984</v>
      </c>
      <c r="I6" s="156"/>
      <c r="J6" s="156"/>
      <c r="K6" s="156"/>
      <c r="L6" s="156"/>
      <c r="M6" s="156"/>
    </row>
    <row r="7" spans="2:13" s="33" customFormat="1">
      <c r="B7" s="24" t="s">
        <v>41</v>
      </c>
      <c r="C7" s="34">
        <v>102916</v>
      </c>
      <c r="D7" s="25">
        <v>101417</v>
      </c>
      <c r="E7" s="155" t="s">
        <v>146</v>
      </c>
      <c r="F7" s="155">
        <v>22</v>
      </c>
      <c r="G7" s="155">
        <v>101440</v>
      </c>
      <c r="I7" s="156"/>
      <c r="J7" s="156"/>
      <c r="K7" s="156"/>
      <c r="L7" s="156"/>
      <c r="M7" s="156"/>
    </row>
    <row r="8" spans="2:13" s="33" customFormat="1">
      <c r="B8" s="24" t="s">
        <v>42</v>
      </c>
      <c r="C8" s="34">
        <v>4631</v>
      </c>
      <c r="D8" s="25">
        <v>4315</v>
      </c>
      <c r="E8" s="155" t="s">
        <v>146</v>
      </c>
      <c r="F8" s="155" t="s">
        <v>146</v>
      </c>
      <c r="G8" s="155">
        <v>4315</v>
      </c>
      <c r="I8" s="156"/>
      <c r="J8" s="156"/>
      <c r="K8" s="156"/>
      <c r="L8" s="156"/>
      <c r="M8" s="156"/>
    </row>
    <row r="9" spans="2:13" s="33" customFormat="1">
      <c r="B9" s="89" t="s">
        <v>85</v>
      </c>
      <c r="C9" s="34">
        <v>1626</v>
      </c>
      <c r="D9" s="25">
        <v>1455</v>
      </c>
      <c r="E9" s="155" t="s">
        <v>146</v>
      </c>
      <c r="F9" s="155" t="s">
        <v>146</v>
      </c>
      <c r="G9" s="155">
        <v>1455</v>
      </c>
      <c r="I9" s="156"/>
      <c r="J9" s="156"/>
      <c r="K9" s="156"/>
      <c r="L9" s="156"/>
      <c r="M9" s="156"/>
    </row>
    <row r="10" spans="2:13" s="33" customFormat="1">
      <c r="B10" s="24" t="s">
        <v>112</v>
      </c>
      <c r="C10" s="34">
        <v>23207</v>
      </c>
      <c r="D10" s="25">
        <v>23188</v>
      </c>
      <c r="E10" s="155" t="s">
        <v>146</v>
      </c>
      <c r="F10" s="155" t="s">
        <v>146</v>
      </c>
      <c r="G10" s="155">
        <v>23188</v>
      </c>
      <c r="I10" s="156"/>
      <c r="J10" s="156"/>
      <c r="K10" s="156"/>
      <c r="L10" s="156"/>
      <c r="M10" s="156"/>
    </row>
    <row r="11" spans="2:13" s="33" customFormat="1">
      <c r="B11" s="24" t="s">
        <v>88</v>
      </c>
      <c r="C11" s="34">
        <v>15532</v>
      </c>
      <c r="D11" s="25">
        <v>15444</v>
      </c>
      <c r="E11" s="155" t="s">
        <v>146</v>
      </c>
      <c r="F11" s="155" t="s">
        <v>146</v>
      </c>
      <c r="G11" s="155">
        <v>15444</v>
      </c>
      <c r="I11" s="156"/>
      <c r="J11" s="156"/>
      <c r="K11" s="156"/>
      <c r="L11" s="156"/>
      <c r="M11" s="156"/>
    </row>
    <row r="12" spans="2:13" s="33" customFormat="1">
      <c r="B12" s="24" t="s">
        <v>46</v>
      </c>
      <c r="C12" s="34">
        <v>11459</v>
      </c>
      <c r="D12" s="25">
        <v>11199</v>
      </c>
      <c r="E12" s="155" t="s">
        <v>146</v>
      </c>
      <c r="F12" s="155" t="s">
        <v>146</v>
      </c>
      <c r="G12" s="155">
        <v>11199</v>
      </c>
      <c r="I12" s="156"/>
      <c r="J12" s="156"/>
      <c r="K12" s="156"/>
      <c r="L12" s="156"/>
      <c r="M12" s="156"/>
    </row>
    <row r="13" spans="2:13" s="33" customFormat="1">
      <c r="B13" s="24" t="s">
        <v>47</v>
      </c>
      <c r="C13" s="34">
        <v>8226</v>
      </c>
      <c r="D13" s="25">
        <v>8201</v>
      </c>
      <c r="E13" s="155" t="s">
        <v>146</v>
      </c>
      <c r="F13" s="155" t="s">
        <v>146</v>
      </c>
      <c r="G13" s="155">
        <v>8201</v>
      </c>
      <c r="I13" s="156"/>
      <c r="J13" s="156"/>
      <c r="K13" s="156"/>
      <c r="L13" s="156"/>
      <c r="M13" s="156"/>
    </row>
    <row r="14" spans="2:13" s="33" customFormat="1">
      <c r="B14" s="24" t="s">
        <v>48</v>
      </c>
      <c r="C14" s="34">
        <v>617</v>
      </c>
      <c r="D14" s="25">
        <v>589</v>
      </c>
      <c r="E14" s="155">
        <v>2</v>
      </c>
      <c r="F14" s="156">
        <v>0</v>
      </c>
      <c r="G14" s="155">
        <v>591</v>
      </c>
      <c r="I14" s="156"/>
      <c r="J14" s="156"/>
      <c r="K14" s="156"/>
      <c r="L14" s="156"/>
      <c r="M14" s="156"/>
    </row>
    <row r="15" spans="2:13" s="33" customFormat="1">
      <c r="B15" s="24" t="s">
        <v>49</v>
      </c>
      <c r="C15" s="34">
        <v>27459</v>
      </c>
      <c r="D15" s="25">
        <v>26415</v>
      </c>
      <c r="E15" s="155" t="s">
        <v>146</v>
      </c>
      <c r="F15" s="155" t="s">
        <v>146</v>
      </c>
      <c r="G15" s="155">
        <v>26415</v>
      </c>
      <c r="I15" s="156"/>
      <c r="J15" s="156"/>
      <c r="K15" s="156"/>
      <c r="L15" s="156"/>
      <c r="M15" s="156"/>
    </row>
    <row r="16" spans="2:13" s="33" customFormat="1">
      <c r="B16" s="24" t="s">
        <v>50</v>
      </c>
      <c r="C16" s="34">
        <v>2012</v>
      </c>
      <c r="D16" s="25">
        <v>1987</v>
      </c>
      <c r="E16" s="155" t="s">
        <v>146</v>
      </c>
      <c r="F16" s="155">
        <v>2</v>
      </c>
      <c r="G16" s="155">
        <v>1989</v>
      </c>
      <c r="I16" s="156"/>
      <c r="J16" s="156"/>
      <c r="K16" s="156"/>
      <c r="L16" s="156"/>
      <c r="M16" s="156"/>
    </row>
    <row r="17" spans="2:13" s="33" customFormat="1">
      <c r="B17" s="24" t="s">
        <v>51</v>
      </c>
      <c r="C17" s="34">
        <v>6172</v>
      </c>
      <c r="D17" s="25">
        <v>6105</v>
      </c>
      <c r="E17" s="155" t="s">
        <v>146</v>
      </c>
      <c r="F17" s="155" t="s">
        <v>146</v>
      </c>
      <c r="G17" s="155">
        <v>6105</v>
      </c>
      <c r="I17" s="156"/>
      <c r="J17" s="156"/>
      <c r="K17" s="156"/>
      <c r="L17" s="156"/>
      <c r="M17" s="156"/>
    </row>
    <row r="18" spans="2:13" s="33" customFormat="1">
      <c r="B18" s="89" t="s">
        <v>52</v>
      </c>
      <c r="C18" s="34">
        <v>1187</v>
      </c>
      <c r="D18" s="25">
        <v>1120</v>
      </c>
      <c r="E18" s="155" t="s">
        <v>146</v>
      </c>
      <c r="F18" s="155" t="s">
        <v>146</v>
      </c>
      <c r="G18" s="155">
        <v>1120</v>
      </c>
      <c r="I18" s="156"/>
      <c r="J18" s="156"/>
      <c r="K18" s="156"/>
      <c r="L18" s="156"/>
      <c r="M18" s="156"/>
    </row>
    <row r="19" spans="2:13" s="33" customFormat="1">
      <c r="B19" s="24" t="s">
        <v>54</v>
      </c>
      <c r="C19" s="34">
        <v>1876</v>
      </c>
      <c r="D19" s="25">
        <v>1864</v>
      </c>
      <c r="E19" s="155" t="s">
        <v>146</v>
      </c>
      <c r="F19" s="155" t="s">
        <v>146</v>
      </c>
      <c r="G19" s="155">
        <v>1864</v>
      </c>
      <c r="I19" s="156"/>
      <c r="J19" s="156"/>
      <c r="K19" s="156"/>
      <c r="L19" s="156"/>
      <c r="M19" s="156"/>
    </row>
    <row r="20" spans="2:13" s="33" customFormat="1">
      <c r="B20" s="24" t="s">
        <v>55</v>
      </c>
      <c r="C20" s="34">
        <v>2167</v>
      </c>
      <c r="D20" s="25">
        <v>2059</v>
      </c>
      <c r="E20" s="155" t="s">
        <v>146</v>
      </c>
      <c r="F20" s="155">
        <v>28</v>
      </c>
      <c r="G20" s="155">
        <v>2087</v>
      </c>
      <c r="I20" s="156"/>
      <c r="J20" s="156"/>
      <c r="K20" s="156"/>
      <c r="L20" s="156"/>
      <c r="M20" s="156"/>
    </row>
    <row r="21" spans="2:13" s="33" customFormat="1">
      <c r="B21" s="24" t="s">
        <v>56</v>
      </c>
      <c r="C21" s="34">
        <v>12299</v>
      </c>
      <c r="D21" s="25">
        <v>12066</v>
      </c>
      <c r="E21" s="155" t="s">
        <v>146</v>
      </c>
      <c r="F21" s="155" t="s">
        <v>146</v>
      </c>
      <c r="G21" s="155">
        <v>12066</v>
      </c>
      <c r="I21" s="156"/>
      <c r="J21" s="156"/>
      <c r="K21" s="156"/>
      <c r="L21" s="156"/>
      <c r="M21" s="156"/>
    </row>
    <row r="22" spans="2:13" s="33" customFormat="1">
      <c r="B22" s="24" t="s">
        <v>57</v>
      </c>
      <c r="C22" s="34">
        <v>25118</v>
      </c>
      <c r="D22" s="25">
        <v>24968</v>
      </c>
      <c r="E22" s="155" t="s">
        <v>146</v>
      </c>
      <c r="F22" s="156">
        <v>0</v>
      </c>
      <c r="G22" s="155">
        <v>24968</v>
      </c>
      <c r="I22" s="156"/>
      <c r="J22" s="156"/>
      <c r="K22" s="156"/>
      <c r="L22" s="156"/>
      <c r="M22" s="156"/>
    </row>
    <row r="23" spans="2:13" s="33" customFormat="1">
      <c r="B23" s="24" t="s">
        <v>58</v>
      </c>
      <c r="C23" s="34">
        <v>13326</v>
      </c>
      <c r="D23" s="25">
        <v>13026</v>
      </c>
      <c r="E23" s="155" t="s">
        <v>146</v>
      </c>
      <c r="F23" s="155">
        <v>221</v>
      </c>
      <c r="G23" s="155">
        <v>13248</v>
      </c>
      <c r="I23" s="156"/>
      <c r="J23" s="156"/>
      <c r="K23" s="156"/>
      <c r="L23" s="156"/>
      <c r="M23" s="156"/>
    </row>
    <row r="24" spans="2:13" s="33" customFormat="1">
      <c r="B24" s="24" t="s">
        <v>113</v>
      </c>
      <c r="C24" s="34">
        <v>9500</v>
      </c>
      <c r="D24" s="25">
        <v>9461</v>
      </c>
      <c r="E24" s="155">
        <v>5</v>
      </c>
      <c r="F24" s="155">
        <v>-2</v>
      </c>
      <c r="G24" s="155">
        <v>9464</v>
      </c>
      <c r="I24" s="156"/>
      <c r="J24" s="156"/>
      <c r="K24" s="156"/>
      <c r="L24" s="156"/>
      <c r="M24" s="156"/>
    </row>
    <row r="25" spans="2:13" s="33" customFormat="1">
      <c r="B25" s="24" t="s">
        <v>61</v>
      </c>
      <c r="C25" s="34">
        <v>3410</v>
      </c>
      <c r="D25" s="25">
        <v>3262</v>
      </c>
      <c r="E25" s="155">
        <v>-20</v>
      </c>
      <c r="F25" s="155">
        <v>-7</v>
      </c>
      <c r="G25" s="155">
        <v>3235</v>
      </c>
      <c r="I25" s="156"/>
      <c r="J25" s="156"/>
      <c r="K25" s="156"/>
      <c r="L25" s="156"/>
      <c r="M25" s="156"/>
    </row>
    <row r="26" spans="2:13" s="33" customFormat="1">
      <c r="B26" s="24" t="s">
        <v>62</v>
      </c>
      <c r="C26" s="34">
        <v>2138</v>
      </c>
      <c r="D26" s="25">
        <v>2081</v>
      </c>
      <c r="E26" s="155">
        <v>-2</v>
      </c>
      <c r="F26" s="155">
        <v>8</v>
      </c>
      <c r="G26" s="155">
        <v>2087</v>
      </c>
      <c r="I26" s="156"/>
      <c r="J26" s="156"/>
      <c r="K26" s="156"/>
      <c r="L26" s="156"/>
      <c r="M26" s="156"/>
    </row>
    <row r="27" spans="2:13" s="33" customFormat="1">
      <c r="B27" s="24" t="s">
        <v>114</v>
      </c>
      <c r="C27" s="34">
        <v>1506</v>
      </c>
      <c r="D27" s="25">
        <v>1415</v>
      </c>
      <c r="E27" s="155" t="s">
        <v>146</v>
      </c>
      <c r="F27" s="155">
        <v>-9</v>
      </c>
      <c r="G27" s="155">
        <v>1406</v>
      </c>
      <c r="I27" s="156"/>
      <c r="J27" s="156"/>
      <c r="K27" s="156"/>
      <c r="L27" s="156"/>
      <c r="M27" s="156"/>
    </row>
    <row r="28" spans="2:13" s="38" customFormat="1" ht="12" thickBot="1">
      <c r="B28" s="102" t="s">
        <v>106</v>
      </c>
      <c r="C28" s="103">
        <v>326977</v>
      </c>
      <c r="D28" s="104">
        <v>321737</v>
      </c>
      <c r="E28" s="104">
        <v>-15</v>
      </c>
      <c r="F28" s="104">
        <v>147</v>
      </c>
      <c r="G28" s="104">
        <v>321870</v>
      </c>
      <c r="I28" s="156"/>
      <c r="J28" s="156"/>
      <c r="K28" s="156"/>
      <c r="L28" s="156"/>
      <c r="M28" s="156"/>
    </row>
  </sheetData>
  <conditionalFormatting sqref="E6:E27 G6:G27 F6:F13 F15:F21 F23:F27">
    <cfRule type="cellIs" dxfId="17" priority="1" operator="equal">
      <formula>0</formula>
    </cfRule>
  </conditionalFormatting>
  <pageMargins left="0.98425196850393704" right="0.98425196850393704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8"/>
  <sheetViews>
    <sheetView showGridLines="0" workbookViewId="0">
      <selection activeCell="I13" sqref="I13"/>
    </sheetView>
  </sheetViews>
  <sheetFormatPr defaultColWidth="10.1640625" defaultRowHeight="11.25"/>
  <cols>
    <col min="1" max="1" width="10.1640625" style="36"/>
    <col min="2" max="2" width="36.33203125" style="35" customWidth="1"/>
    <col min="3" max="3" width="12.33203125" style="35" customWidth="1"/>
    <col min="4" max="4" width="13.5" style="35" customWidth="1"/>
    <col min="5" max="5" width="15.83203125" style="36" customWidth="1"/>
    <col min="6" max="6" width="13.1640625" style="36" customWidth="1"/>
    <col min="7" max="16384" width="10.1640625" style="36"/>
  </cols>
  <sheetData>
    <row r="1" spans="2:13" s="75" customFormat="1" ht="19.5" customHeight="1">
      <c r="B1" s="99" t="s">
        <v>123</v>
      </c>
      <c r="C1" s="98"/>
      <c r="D1" s="98"/>
    </row>
    <row r="2" spans="2:13" s="75" customFormat="1" ht="5.25" customHeight="1" thickBot="1">
      <c r="B2" s="99"/>
      <c r="C2" s="98"/>
      <c r="D2" s="98"/>
    </row>
    <row r="3" spans="2:13" s="37" customFormat="1">
      <c r="B3" s="100"/>
      <c r="C3" s="100"/>
      <c r="D3" s="100"/>
      <c r="E3" s="100"/>
      <c r="F3" s="100"/>
      <c r="G3" s="101" t="s">
        <v>0</v>
      </c>
    </row>
    <row r="4" spans="2:13" s="65" customFormat="1" ht="48" customHeight="1">
      <c r="B4" s="96"/>
      <c r="C4" s="97" t="s">
        <v>91</v>
      </c>
      <c r="D4" s="71" t="s">
        <v>118</v>
      </c>
      <c r="E4" s="71" t="s">
        <v>119</v>
      </c>
      <c r="F4" s="71" t="s">
        <v>122</v>
      </c>
      <c r="G4" s="71" t="s">
        <v>92</v>
      </c>
    </row>
    <row r="5" spans="2:13" s="65" customFormat="1">
      <c r="B5" s="88" t="s">
        <v>32</v>
      </c>
      <c r="C5" s="77"/>
      <c r="D5" s="78"/>
    </row>
    <row r="6" spans="2:13" s="33" customFormat="1">
      <c r="B6" s="24" t="s">
        <v>111</v>
      </c>
      <c r="C6" s="23">
        <v>4503</v>
      </c>
      <c r="D6" s="25">
        <v>4450</v>
      </c>
      <c r="E6" s="155" t="s">
        <v>146</v>
      </c>
      <c r="F6" s="155">
        <v>-190</v>
      </c>
      <c r="G6" s="155">
        <v>4260</v>
      </c>
      <c r="I6" s="156"/>
      <c r="J6" s="156"/>
      <c r="K6" s="156"/>
      <c r="L6" s="156"/>
      <c r="M6" s="156"/>
    </row>
    <row r="7" spans="2:13" s="33" customFormat="1">
      <c r="B7" s="24" t="s">
        <v>41</v>
      </c>
      <c r="C7" s="34">
        <v>4495</v>
      </c>
      <c r="D7" s="25">
        <v>3838</v>
      </c>
      <c r="E7" s="155" t="s">
        <v>146</v>
      </c>
      <c r="F7" s="155">
        <v>-55</v>
      </c>
      <c r="G7" s="155">
        <v>3783</v>
      </c>
      <c r="I7" s="156"/>
      <c r="J7" s="156"/>
      <c r="K7" s="156"/>
      <c r="L7" s="156"/>
      <c r="M7" s="156"/>
    </row>
    <row r="8" spans="2:13" s="33" customFormat="1">
      <c r="B8" s="24" t="s">
        <v>42</v>
      </c>
      <c r="C8" s="34">
        <v>8009</v>
      </c>
      <c r="D8" s="25">
        <v>7826</v>
      </c>
      <c r="E8" s="155" t="s">
        <v>146</v>
      </c>
      <c r="F8" s="155">
        <v>2</v>
      </c>
      <c r="G8" s="155">
        <v>7828</v>
      </c>
      <c r="I8" s="156"/>
      <c r="J8" s="156"/>
      <c r="K8" s="156"/>
      <c r="L8" s="156"/>
      <c r="M8" s="156"/>
    </row>
    <row r="9" spans="2:13" s="33" customFormat="1">
      <c r="B9" s="89" t="s">
        <v>85</v>
      </c>
      <c r="C9" s="34">
        <v>2694</v>
      </c>
      <c r="D9" s="25">
        <v>2472</v>
      </c>
      <c r="E9" s="155" t="s">
        <v>146</v>
      </c>
      <c r="F9" s="155" t="s">
        <v>146</v>
      </c>
      <c r="G9" s="155">
        <v>2472</v>
      </c>
      <c r="I9" s="156"/>
      <c r="J9" s="156"/>
      <c r="K9" s="156"/>
      <c r="L9" s="156"/>
      <c r="M9" s="156"/>
    </row>
    <row r="10" spans="2:13" s="33" customFormat="1">
      <c r="B10" s="24" t="s">
        <v>112</v>
      </c>
      <c r="C10" s="34">
        <v>0</v>
      </c>
      <c r="D10" s="25">
        <v>1</v>
      </c>
      <c r="E10" s="155" t="s">
        <v>146</v>
      </c>
      <c r="F10" s="155" t="s">
        <v>146</v>
      </c>
      <c r="G10" s="155">
        <v>1</v>
      </c>
      <c r="I10" s="156"/>
      <c r="J10" s="156"/>
      <c r="K10" s="156"/>
      <c r="L10" s="156"/>
      <c r="M10" s="156"/>
    </row>
    <row r="11" spans="2:13" s="33" customFormat="1">
      <c r="B11" s="24" t="s">
        <v>88</v>
      </c>
      <c r="C11" s="34">
        <v>1538</v>
      </c>
      <c r="D11" s="25">
        <v>1240</v>
      </c>
      <c r="E11" s="155" t="s">
        <v>146</v>
      </c>
      <c r="F11" s="155" t="s">
        <v>146</v>
      </c>
      <c r="G11" s="155">
        <v>1240</v>
      </c>
      <c r="I11" s="156"/>
      <c r="J11" s="156"/>
      <c r="K11" s="156"/>
      <c r="L11" s="156"/>
      <c r="M11" s="156"/>
    </row>
    <row r="12" spans="2:13" s="33" customFormat="1">
      <c r="B12" s="24" t="s">
        <v>46</v>
      </c>
      <c r="C12" s="34">
        <v>461</v>
      </c>
      <c r="D12" s="25">
        <v>442</v>
      </c>
      <c r="E12" s="155" t="s">
        <v>146</v>
      </c>
      <c r="F12" s="155" t="s">
        <v>146</v>
      </c>
      <c r="G12" s="155">
        <v>442</v>
      </c>
      <c r="I12" s="156"/>
      <c r="J12" s="156"/>
      <c r="K12" s="156"/>
      <c r="L12" s="156"/>
      <c r="M12" s="156"/>
    </row>
    <row r="13" spans="2:13" s="33" customFormat="1">
      <c r="B13" s="24" t="s">
        <v>47</v>
      </c>
      <c r="C13" s="34">
        <v>289</v>
      </c>
      <c r="D13" s="25">
        <v>281</v>
      </c>
      <c r="E13" s="155" t="s">
        <v>146</v>
      </c>
      <c r="F13" s="155" t="s">
        <v>146</v>
      </c>
      <c r="G13" s="155">
        <v>281</v>
      </c>
      <c r="I13" s="156"/>
      <c r="J13" s="156"/>
      <c r="K13" s="156"/>
      <c r="L13" s="156"/>
      <c r="M13" s="156"/>
    </row>
    <row r="14" spans="2:13" s="33" customFormat="1">
      <c r="B14" s="24" t="s">
        <v>48</v>
      </c>
      <c r="C14" s="34">
        <v>6</v>
      </c>
      <c r="D14" s="25">
        <v>2</v>
      </c>
      <c r="E14" s="155" t="s">
        <v>146</v>
      </c>
      <c r="F14" s="155" t="s">
        <v>146</v>
      </c>
      <c r="G14" s="155">
        <v>2</v>
      </c>
      <c r="I14" s="156"/>
      <c r="J14" s="156"/>
      <c r="K14" s="156"/>
      <c r="L14" s="156"/>
      <c r="M14" s="156"/>
    </row>
    <row r="15" spans="2:13" s="33" customFormat="1">
      <c r="B15" s="24" t="s">
        <v>49</v>
      </c>
      <c r="C15" s="34">
        <v>7960</v>
      </c>
      <c r="D15" s="25">
        <v>7843</v>
      </c>
      <c r="E15" s="155" t="s">
        <v>146</v>
      </c>
      <c r="F15" s="155" t="s">
        <v>146</v>
      </c>
      <c r="G15" s="155">
        <v>7843</v>
      </c>
      <c r="I15" s="156"/>
      <c r="J15" s="156"/>
      <c r="K15" s="156"/>
      <c r="L15" s="156"/>
      <c r="M15" s="156"/>
    </row>
    <row r="16" spans="2:13" s="33" customFormat="1">
      <c r="B16" s="24" t="s">
        <v>50</v>
      </c>
      <c r="C16" s="34">
        <v>108</v>
      </c>
      <c r="D16" s="25">
        <v>100</v>
      </c>
      <c r="E16" s="155" t="s">
        <v>146</v>
      </c>
      <c r="F16" s="155">
        <v>-63</v>
      </c>
      <c r="G16" s="155">
        <v>37</v>
      </c>
      <c r="I16" s="156"/>
      <c r="J16" s="156"/>
      <c r="K16" s="156"/>
      <c r="L16" s="156"/>
      <c r="M16" s="156"/>
    </row>
    <row r="17" spans="2:13" s="33" customFormat="1">
      <c r="B17" s="24" t="s">
        <v>51</v>
      </c>
      <c r="C17" s="34">
        <v>1660</v>
      </c>
      <c r="D17" s="25">
        <v>1653</v>
      </c>
      <c r="E17" s="155" t="s">
        <v>146</v>
      </c>
      <c r="F17" s="155" t="s">
        <v>146</v>
      </c>
      <c r="G17" s="155">
        <v>1653</v>
      </c>
      <c r="I17" s="156"/>
      <c r="J17" s="156"/>
      <c r="K17" s="156"/>
      <c r="L17" s="156"/>
      <c r="M17" s="156"/>
    </row>
    <row r="18" spans="2:13" s="33" customFormat="1">
      <c r="B18" s="89" t="s">
        <v>52</v>
      </c>
      <c r="C18" s="34">
        <v>2097</v>
      </c>
      <c r="D18" s="25">
        <v>2038</v>
      </c>
      <c r="E18" s="155" t="s">
        <v>146</v>
      </c>
      <c r="F18" s="155" t="s">
        <v>146</v>
      </c>
      <c r="G18" s="155">
        <v>2038</v>
      </c>
      <c r="I18" s="156"/>
      <c r="J18" s="156"/>
      <c r="K18" s="156"/>
      <c r="L18" s="156"/>
      <c r="M18" s="156"/>
    </row>
    <row r="19" spans="2:13" s="33" customFormat="1">
      <c r="B19" s="24" t="s">
        <v>54</v>
      </c>
      <c r="C19" s="34">
        <v>418</v>
      </c>
      <c r="D19" s="25">
        <v>414</v>
      </c>
      <c r="E19" s="155" t="s">
        <v>146</v>
      </c>
      <c r="F19" s="155" t="s">
        <v>146</v>
      </c>
      <c r="G19" s="155">
        <v>414</v>
      </c>
      <c r="I19" s="156"/>
      <c r="J19" s="156"/>
      <c r="K19" s="156"/>
      <c r="L19" s="156"/>
      <c r="M19" s="156"/>
    </row>
    <row r="20" spans="2:13" s="33" customFormat="1">
      <c r="B20" s="24" t="s">
        <v>55</v>
      </c>
      <c r="C20" s="34">
        <v>434</v>
      </c>
      <c r="D20" s="25">
        <v>412</v>
      </c>
      <c r="E20" s="155" t="s">
        <v>146</v>
      </c>
      <c r="F20" s="155">
        <v>-70</v>
      </c>
      <c r="G20" s="155">
        <v>342</v>
      </c>
      <c r="I20" s="156"/>
      <c r="J20" s="156"/>
      <c r="K20" s="156"/>
      <c r="L20" s="156"/>
      <c r="M20" s="156"/>
    </row>
    <row r="21" spans="2:13" s="33" customFormat="1">
      <c r="B21" s="24" t="s">
        <v>56</v>
      </c>
      <c r="C21" s="34">
        <v>470</v>
      </c>
      <c r="D21" s="25">
        <v>419</v>
      </c>
      <c r="E21" s="155" t="s">
        <v>146</v>
      </c>
      <c r="F21" s="155" t="s">
        <v>146</v>
      </c>
      <c r="G21" s="155">
        <v>419</v>
      </c>
      <c r="I21" s="156"/>
      <c r="J21" s="156"/>
      <c r="K21" s="156"/>
      <c r="L21" s="156"/>
      <c r="M21" s="156"/>
    </row>
    <row r="22" spans="2:13" s="33" customFormat="1">
      <c r="B22" s="24" t="s">
        <v>57</v>
      </c>
      <c r="C22" s="34">
        <v>2969</v>
      </c>
      <c r="D22" s="25">
        <v>2940</v>
      </c>
      <c r="E22" s="155" t="s">
        <v>146</v>
      </c>
      <c r="F22" s="155">
        <v>-1</v>
      </c>
      <c r="G22" s="155">
        <v>2939</v>
      </c>
      <c r="I22" s="156"/>
      <c r="J22" s="156"/>
      <c r="K22" s="156"/>
      <c r="L22" s="156"/>
      <c r="M22" s="156"/>
    </row>
    <row r="23" spans="2:13" s="33" customFormat="1">
      <c r="B23" s="24" t="s">
        <v>58</v>
      </c>
      <c r="C23" s="34">
        <v>1363</v>
      </c>
      <c r="D23" s="25">
        <v>1363</v>
      </c>
      <c r="E23" s="155" t="s">
        <v>146</v>
      </c>
      <c r="F23" s="155">
        <v>-1</v>
      </c>
      <c r="G23" s="155">
        <v>1362</v>
      </c>
      <c r="I23" s="156"/>
      <c r="J23" s="156"/>
      <c r="K23" s="156"/>
      <c r="L23" s="156"/>
      <c r="M23" s="156"/>
    </row>
    <row r="24" spans="2:13" s="33" customFormat="1">
      <c r="B24" s="24" t="s">
        <v>113</v>
      </c>
      <c r="C24" s="34">
        <v>996</v>
      </c>
      <c r="D24" s="25">
        <v>969</v>
      </c>
      <c r="E24" s="155" t="s">
        <v>146</v>
      </c>
      <c r="F24" s="156">
        <v>0</v>
      </c>
      <c r="G24" s="155">
        <v>969</v>
      </c>
      <c r="I24" s="156"/>
      <c r="J24" s="156"/>
      <c r="K24" s="156"/>
      <c r="L24" s="156"/>
      <c r="M24" s="156"/>
    </row>
    <row r="25" spans="2:13" s="33" customFormat="1">
      <c r="B25" s="24" t="s">
        <v>61</v>
      </c>
      <c r="C25" s="34">
        <v>231</v>
      </c>
      <c r="D25" s="25">
        <v>218</v>
      </c>
      <c r="E25" s="155" t="s">
        <v>146</v>
      </c>
      <c r="F25" s="155">
        <v>-6</v>
      </c>
      <c r="G25" s="155">
        <v>212</v>
      </c>
      <c r="I25" s="156"/>
      <c r="J25" s="156"/>
      <c r="K25" s="156"/>
      <c r="L25" s="156"/>
      <c r="M25" s="156"/>
    </row>
    <row r="26" spans="2:13" s="33" customFormat="1">
      <c r="B26" s="24" t="s">
        <v>62</v>
      </c>
      <c r="C26" s="34">
        <v>395</v>
      </c>
      <c r="D26" s="25">
        <v>363</v>
      </c>
      <c r="E26" s="155" t="s">
        <v>146</v>
      </c>
      <c r="F26" s="156">
        <v>0</v>
      </c>
      <c r="G26" s="155">
        <v>363</v>
      </c>
      <c r="I26" s="156"/>
      <c r="J26" s="156"/>
      <c r="K26" s="156"/>
      <c r="L26" s="156"/>
      <c r="M26" s="156"/>
    </row>
    <row r="27" spans="2:13" s="33" customFormat="1">
      <c r="B27" s="24" t="s">
        <v>114</v>
      </c>
      <c r="C27" s="34">
        <v>80</v>
      </c>
      <c r="D27" s="25">
        <v>63</v>
      </c>
      <c r="E27" s="155" t="s">
        <v>146</v>
      </c>
      <c r="F27" s="155">
        <v>-2</v>
      </c>
      <c r="G27" s="155">
        <v>61</v>
      </c>
      <c r="I27" s="156"/>
      <c r="J27" s="156"/>
      <c r="K27" s="156"/>
      <c r="L27" s="156"/>
      <c r="M27" s="156"/>
    </row>
    <row r="28" spans="2:13" s="38" customFormat="1" ht="12" thickBot="1">
      <c r="B28" s="102" t="s">
        <v>33</v>
      </c>
      <c r="C28" s="103">
        <v>41177</v>
      </c>
      <c r="D28" s="104">
        <v>39348</v>
      </c>
      <c r="E28" s="157" t="s">
        <v>146</v>
      </c>
      <c r="F28" s="104">
        <v>-387</v>
      </c>
      <c r="G28" s="104">
        <v>38961</v>
      </c>
      <c r="I28" s="156"/>
      <c r="J28" s="156"/>
      <c r="K28" s="156"/>
      <c r="L28" s="156"/>
      <c r="M28" s="156"/>
    </row>
  </sheetData>
  <conditionalFormatting sqref="E6:E27 G6:G27 F6:F23 F25 F27">
    <cfRule type="cellIs" dxfId="16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IG47"/>
  <sheetViews>
    <sheetView showGridLines="0" zoomScaleNormal="100" workbookViewId="0">
      <selection activeCell="C59" sqref="C59"/>
    </sheetView>
  </sheetViews>
  <sheetFormatPr defaultColWidth="10.1640625" defaultRowHeight="11.25"/>
  <cols>
    <col min="1" max="1" width="10.1640625" style="41"/>
    <col min="2" max="2" width="35.83203125" style="47" customWidth="1"/>
    <col min="3" max="3" width="14.5" style="47" customWidth="1"/>
    <col min="4" max="4" width="16.1640625" style="47" customWidth="1"/>
    <col min="5" max="5" width="13.83203125" style="41" customWidth="1"/>
    <col min="6" max="6" width="16.1640625" style="41" customWidth="1"/>
    <col min="7" max="7" width="13.1640625" style="41" customWidth="1"/>
    <col min="8" max="16384" width="10.1640625" style="41"/>
  </cols>
  <sheetData>
    <row r="1" spans="1:241" s="39" customFormat="1" ht="15.75" customHeight="1">
      <c r="B1" s="124" t="s">
        <v>124</v>
      </c>
      <c r="C1" s="124"/>
      <c r="D1" s="124"/>
    </row>
    <row r="2" spans="1:241" s="39" customFormat="1" ht="8.25" customHeight="1" thickBot="1">
      <c r="B2" s="125"/>
      <c r="C2" s="125"/>
      <c r="D2" s="125"/>
    </row>
    <row r="3" spans="1:241" s="42" customFormat="1">
      <c r="A3" s="40"/>
      <c r="B3" s="121"/>
      <c r="C3" s="122"/>
      <c r="D3" s="122"/>
      <c r="E3" s="122"/>
      <c r="F3" s="123" t="s">
        <v>0</v>
      </c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</row>
    <row r="4" spans="1:241" s="67" customFormat="1" ht="45">
      <c r="A4" s="105"/>
      <c r="B4" s="106"/>
      <c r="C4" s="107" t="s">
        <v>125</v>
      </c>
      <c r="D4" s="108" t="s">
        <v>119</v>
      </c>
      <c r="E4" s="108" t="s">
        <v>120</v>
      </c>
      <c r="F4" s="109" t="s">
        <v>92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</row>
    <row r="5" spans="1:241" s="44" customFormat="1">
      <c r="B5" s="110" t="s">
        <v>14</v>
      </c>
      <c r="C5" s="43"/>
      <c r="D5" s="43"/>
    </row>
    <row r="6" spans="1:241" s="44" customFormat="1">
      <c r="B6" s="111" t="s">
        <v>15</v>
      </c>
      <c r="C6" s="43"/>
      <c r="D6" s="43"/>
    </row>
    <row r="7" spans="1:241" s="45" customFormat="1" ht="12.75" customHeight="1">
      <c r="B7" s="112" t="s">
        <v>16</v>
      </c>
      <c r="C7" s="80">
        <v>342802</v>
      </c>
      <c r="D7" s="80">
        <v>-15</v>
      </c>
      <c r="E7" s="80">
        <v>589</v>
      </c>
      <c r="F7" s="80">
        <v>343376</v>
      </c>
      <c r="H7" s="61"/>
      <c r="I7" s="61"/>
      <c r="J7" s="61"/>
      <c r="K7" s="61"/>
    </row>
    <row r="8" spans="1:241" s="47" customFormat="1" ht="12.75" customHeight="1">
      <c r="B8" s="111" t="s">
        <v>17</v>
      </c>
      <c r="C8" s="46"/>
      <c r="D8" s="46"/>
      <c r="E8" s="46"/>
      <c r="F8" s="46"/>
    </row>
    <row r="9" spans="1:241" s="47" customFormat="1" ht="12.75" customHeight="1">
      <c r="B9" s="113" t="s">
        <v>18</v>
      </c>
      <c r="C9" s="48">
        <v>178332</v>
      </c>
      <c r="D9" s="155">
        <v>-4</v>
      </c>
      <c r="E9" s="48">
        <v>-59</v>
      </c>
      <c r="F9" s="48">
        <v>178269</v>
      </c>
      <c r="H9" s="61"/>
      <c r="I9" s="61"/>
      <c r="J9" s="61"/>
      <c r="K9" s="61"/>
    </row>
    <row r="10" spans="1:241" s="47" customFormat="1" ht="12.75" customHeight="1">
      <c r="B10" s="114" t="s">
        <v>94</v>
      </c>
      <c r="C10" s="48">
        <v>30170</v>
      </c>
      <c r="D10" s="155" t="s">
        <v>146</v>
      </c>
      <c r="E10" s="48">
        <v>-410</v>
      </c>
      <c r="F10" s="48">
        <v>29761</v>
      </c>
      <c r="H10" s="61"/>
      <c r="I10" s="61"/>
      <c r="J10" s="61"/>
      <c r="K10" s="61"/>
    </row>
    <row r="11" spans="1:241" s="47" customFormat="1" ht="12.75" customHeight="1">
      <c r="B11" s="114" t="s">
        <v>95</v>
      </c>
      <c r="C11" s="48">
        <v>4797</v>
      </c>
      <c r="D11" s="155" t="s">
        <v>146</v>
      </c>
      <c r="E11" s="48">
        <v>162</v>
      </c>
      <c r="F11" s="48">
        <v>4958</v>
      </c>
      <c r="H11" s="61"/>
      <c r="I11" s="61"/>
      <c r="J11" s="61"/>
      <c r="K11" s="61"/>
    </row>
    <row r="12" spans="1:241" s="47" customFormat="1" ht="12.75" customHeight="1">
      <c r="B12" s="113" t="s">
        <v>19</v>
      </c>
      <c r="C12" s="48">
        <v>1283</v>
      </c>
      <c r="D12" s="155" t="s">
        <v>146</v>
      </c>
      <c r="E12" s="48">
        <v>-556</v>
      </c>
      <c r="F12" s="48">
        <v>727</v>
      </c>
      <c r="H12" s="61"/>
      <c r="I12" s="61"/>
      <c r="J12" s="61"/>
      <c r="K12" s="61"/>
    </row>
    <row r="13" spans="1:241" s="47" customFormat="1" ht="12.75" customHeight="1">
      <c r="B13" s="113" t="s">
        <v>20</v>
      </c>
      <c r="C13" s="48">
        <v>3370</v>
      </c>
      <c r="D13" s="155" t="s">
        <v>146</v>
      </c>
      <c r="E13" s="48">
        <v>-79</v>
      </c>
      <c r="F13" s="48">
        <v>3291</v>
      </c>
      <c r="H13" s="61"/>
      <c r="I13" s="61"/>
      <c r="J13" s="61"/>
      <c r="K13" s="61"/>
    </row>
    <row r="14" spans="1:241" s="47" customFormat="1" ht="12.75" customHeight="1">
      <c r="B14" s="113" t="s">
        <v>21</v>
      </c>
      <c r="C14" s="48">
        <v>-756</v>
      </c>
      <c r="D14" s="155" t="s">
        <v>146</v>
      </c>
      <c r="E14" s="48">
        <v>-7</v>
      </c>
      <c r="F14" s="48">
        <v>-763</v>
      </c>
      <c r="H14" s="61"/>
      <c r="I14" s="61"/>
      <c r="J14" s="61"/>
      <c r="K14" s="61"/>
    </row>
    <row r="15" spans="1:241" s="47" customFormat="1" ht="12.75" customHeight="1">
      <c r="B15" s="113" t="s">
        <v>22</v>
      </c>
      <c r="C15" s="48">
        <v>54070</v>
      </c>
      <c r="D15" s="155" t="s">
        <v>146</v>
      </c>
      <c r="E15" s="48">
        <v>-730</v>
      </c>
      <c r="F15" s="48">
        <v>53341</v>
      </c>
      <c r="H15" s="61"/>
      <c r="I15" s="61"/>
      <c r="J15" s="61"/>
      <c r="K15" s="61"/>
    </row>
    <row r="16" spans="1:241" s="47" customFormat="1" ht="12.75" customHeight="1">
      <c r="B16" s="113" t="s">
        <v>89</v>
      </c>
      <c r="C16" s="48">
        <v>-18122</v>
      </c>
      <c r="D16" s="155" t="s">
        <v>146</v>
      </c>
      <c r="E16" s="48">
        <v>-262</v>
      </c>
      <c r="F16" s="48">
        <v>-18384</v>
      </c>
      <c r="H16" s="61"/>
      <c r="I16" s="61"/>
      <c r="J16" s="61"/>
      <c r="K16" s="61"/>
    </row>
    <row r="17" spans="2:11" s="47" customFormat="1" ht="12.75" customHeight="1">
      <c r="B17" s="113" t="s">
        <v>23</v>
      </c>
      <c r="C17" s="48">
        <v>2596</v>
      </c>
      <c r="D17" s="155">
        <v>19</v>
      </c>
      <c r="E17" s="48">
        <v>1284</v>
      </c>
      <c r="F17" s="48">
        <v>3899</v>
      </c>
      <c r="H17" s="61"/>
      <c r="I17" s="61"/>
      <c r="J17" s="61"/>
      <c r="K17" s="61"/>
    </row>
    <row r="18" spans="2:11" s="45" customFormat="1" ht="12.75" customHeight="1">
      <c r="B18" s="112" t="s">
        <v>24</v>
      </c>
      <c r="C18" s="80">
        <v>255740</v>
      </c>
      <c r="D18" s="80">
        <v>15</v>
      </c>
      <c r="E18" s="80">
        <v>-656</v>
      </c>
      <c r="F18" s="80">
        <v>255098</v>
      </c>
      <c r="H18" s="61"/>
      <c r="I18" s="61"/>
      <c r="J18" s="61"/>
      <c r="K18" s="61"/>
    </row>
    <row r="19" spans="2:11" s="47" customFormat="1" ht="12.75" customHeight="1">
      <c r="B19" s="111" t="s">
        <v>25</v>
      </c>
      <c r="C19" s="49" t="s">
        <v>104</v>
      </c>
      <c r="D19" s="49" t="s">
        <v>104</v>
      </c>
      <c r="E19" s="49" t="s">
        <v>104</v>
      </c>
      <c r="F19" s="49" t="s">
        <v>104</v>
      </c>
      <c r="H19" s="61"/>
      <c r="I19" s="61"/>
      <c r="J19" s="61"/>
      <c r="K19" s="61"/>
    </row>
    <row r="20" spans="2:11" s="47" customFormat="1">
      <c r="B20" s="115" t="s">
        <v>110</v>
      </c>
      <c r="C20" s="48">
        <v>9131</v>
      </c>
      <c r="D20" s="155" t="s">
        <v>146</v>
      </c>
      <c r="E20" s="155" t="s">
        <v>146</v>
      </c>
      <c r="F20" s="155">
        <v>9131</v>
      </c>
      <c r="H20" s="61"/>
      <c r="I20" s="61"/>
      <c r="J20" s="61"/>
      <c r="K20" s="61"/>
    </row>
    <row r="21" spans="2:11" s="47" customFormat="1" ht="12.75" customHeight="1">
      <c r="B21" s="115" t="s">
        <v>87</v>
      </c>
      <c r="C21" s="48">
        <v>25774</v>
      </c>
      <c r="D21" s="155" t="s">
        <v>146</v>
      </c>
      <c r="E21" s="155">
        <v>-1882</v>
      </c>
      <c r="F21" s="155">
        <v>23892</v>
      </c>
      <c r="H21" s="61"/>
      <c r="I21" s="61"/>
      <c r="J21" s="61"/>
      <c r="K21" s="61"/>
    </row>
    <row r="22" spans="2:11" s="47" customFormat="1" ht="12.75" customHeight="1">
      <c r="B22" s="113" t="s">
        <v>26</v>
      </c>
      <c r="C22" s="48">
        <v>46967</v>
      </c>
      <c r="D22" s="155" t="s">
        <v>146</v>
      </c>
      <c r="E22" s="155">
        <v>582</v>
      </c>
      <c r="F22" s="155">
        <v>47549</v>
      </c>
      <c r="H22" s="61"/>
      <c r="I22" s="61"/>
      <c r="J22" s="61"/>
      <c r="K22" s="61"/>
    </row>
    <row r="23" spans="2:11" s="47" customFormat="1" ht="12.75" customHeight="1">
      <c r="B23" s="113" t="s">
        <v>96</v>
      </c>
      <c r="C23" s="48">
        <v>-22861</v>
      </c>
      <c r="D23" s="155" t="s">
        <v>146</v>
      </c>
      <c r="E23" s="155">
        <v>55</v>
      </c>
      <c r="F23" s="155">
        <v>-22806</v>
      </c>
      <c r="H23" s="61"/>
      <c r="I23" s="61"/>
      <c r="J23" s="61"/>
      <c r="K23" s="61"/>
    </row>
    <row r="24" spans="2:11" s="45" customFormat="1" ht="12.75" customHeight="1">
      <c r="B24" s="120" t="s">
        <v>28</v>
      </c>
      <c r="C24" s="81">
        <v>59011</v>
      </c>
      <c r="D24" s="81" t="s">
        <v>146</v>
      </c>
      <c r="E24" s="81">
        <v>-1246</v>
      </c>
      <c r="F24" s="81">
        <v>57766</v>
      </c>
      <c r="H24" s="61"/>
      <c r="I24" s="61"/>
      <c r="J24" s="61"/>
      <c r="K24" s="61"/>
    </row>
    <row r="25" spans="2:11" s="45" customFormat="1" ht="12.75" customHeight="1">
      <c r="B25" s="120" t="s">
        <v>29</v>
      </c>
      <c r="C25" s="81">
        <v>314751</v>
      </c>
      <c r="D25" s="81">
        <v>15</v>
      </c>
      <c r="E25" s="81">
        <v>-1902</v>
      </c>
      <c r="F25" s="81">
        <v>312864</v>
      </c>
      <c r="H25" s="61"/>
      <c r="I25" s="61"/>
      <c r="J25" s="61"/>
      <c r="K25" s="61"/>
    </row>
    <row r="26" spans="2:11" s="45" customFormat="1" ht="12.75" customHeight="1">
      <c r="B26" s="112" t="s">
        <v>30</v>
      </c>
      <c r="C26" s="80">
        <v>657553</v>
      </c>
      <c r="D26" s="80" t="s">
        <v>146</v>
      </c>
      <c r="E26" s="80">
        <v>-1313</v>
      </c>
      <c r="F26" s="80">
        <v>656240</v>
      </c>
      <c r="H26" s="61"/>
      <c r="I26" s="61"/>
      <c r="J26" s="61"/>
      <c r="K26" s="61"/>
    </row>
    <row r="27" spans="2:11" s="47" customFormat="1" ht="12.75" customHeight="1">
      <c r="B27" s="110" t="s">
        <v>31</v>
      </c>
      <c r="C27" s="46" t="s">
        <v>104</v>
      </c>
      <c r="D27" s="46" t="s">
        <v>104</v>
      </c>
      <c r="E27" s="46" t="s">
        <v>104</v>
      </c>
      <c r="F27" s="46" t="s">
        <v>104</v>
      </c>
      <c r="H27" s="61"/>
      <c r="I27" s="61"/>
      <c r="J27" s="61"/>
      <c r="K27" s="61"/>
    </row>
    <row r="28" spans="2:11" s="47" customFormat="1" ht="12.75" customHeight="1">
      <c r="B28" s="111" t="s">
        <v>32</v>
      </c>
      <c r="C28" s="46" t="s">
        <v>104</v>
      </c>
      <c r="D28" s="46" t="s">
        <v>104</v>
      </c>
      <c r="E28" s="46" t="s">
        <v>104</v>
      </c>
      <c r="F28" s="46" t="s">
        <v>104</v>
      </c>
      <c r="H28" s="61"/>
      <c r="I28" s="61"/>
      <c r="J28" s="61"/>
      <c r="K28" s="61"/>
    </row>
    <row r="29" spans="2:11" s="45" customFormat="1" ht="12.75" customHeight="1">
      <c r="B29" s="116" t="s">
        <v>33</v>
      </c>
      <c r="C29" s="80">
        <v>39348</v>
      </c>
      <c r="D29" s="80" t="s">
        <v>146</v>
      </c>
      <c r="E29" s="80">
        <v>-387</v>
      </c>
      <c r="F29" s="80">
        <v>38961</v>
      </c>
      <c r="H29" s="61"/>
      <c r="I29" s="61"/>
      <c r="J29" s="61"/>
      <c r="K29" s="61"/>
    </row>
    <row r="30" spans="2:11" s="47" customFormat="1" ht="14.25" customHeight="1">
      <c r="B30" s="111" t="s">
        <v>34</v>
      </c>
      <c r="C30" s="48" t="s">
        <v>104</v>
      </c>
      <c r="D30" s="48" t="s">
        <v>104</v>
      </c>
      <c r="E30" s="48" t="s">
        <v>104</v>
      </c>
      <c r="F30" s="48" t="s">
        <v>104</v>
      </c>
      <c r="H30" s="61"/>
      <c r="I30" s="61"/>
      <c r="J30" s="61"/>
      <c r="K30" s="61"/>
    </row>
    <row r="31" spans="2:11" s="47" customFormat="1" ht="12.75" customHeight="1">
      <c r="B31" s="113" t="s">
        <v>19</v>
      </c>
      <c r="C31" s="48">
        <v>513</v>
      </c>
      <c r="D31" s="155" t="s">
        <v>146</v>
      </c>
      <c r="E31" s="155" t="s">
        <v>146</v>
      </c>
      <c r="F31" s="155">
        <v>513</v>
      </c>
      <c r="H31" s="61"/>
      <c r="I31" s="61"/>
      <c r="J31" s="61"/>
      <c r="K31" s="61"/>
    </row>
    <row r="32" spans="2:11" s="47" customFormat="1" ht="12.75" customHeight="1">
      <c r="B32" s="113" t="s">
        <v>20</v>
      </c>
      <c r="C32" s="48">
        <v>109</v>
      </c>
      <c r="D32" s="155" t="s">
        <v>146</v>
      </c>
      <c r="E32" s="155">
        <v>12</v>
      </c>
      <c r="F32" s="155">
        <v>121</v>
      </c>
      <c r="H32" s="61"/>
      <c r="I32" s="61"/>
      <c r="J32" s="61"/>
      <c r="K32" s="61"/>
    </row>
    <row r="33" spans="2:11" s="47" customFormat="1" ht="12.75" customHeight="1">
      <c r="B33" s="113" t="s">
        <v>21</v>
      </c>
      <c r="C33" s="48">
        <v>6860</v>
      </c>
      <c r="D33" s="155" t="s">
        <v>146</v>
      </c>
      <c r="E33" s="155">
        <v>-3</v>
      </c>
      <c r="F33" s="155">
        <v>6858</v>
      </c>
      <c r="H33" s="61"/>
      <c r="I33" s="61"/>
      <c r="J33" s="61"/>
      <c r="K33" s="61"/>
    </row>
    <row r="34" spans="2:11" s="47" customFormat="1" ht="12.75" customHeight="1">
      <c r="B34" s="113" t="s">
        <v>89</v>
      </c>
      <c r="C34" s="48">
        <v>-3606</v>
      </c>
      <c r="D34" s="155" t="s">
        <v>146</v>
      </c>
      <c r="E34" s="155">
        <v>6</v>
      </c>
      <c r="F34" s="155">
        <v>-3601</v>
      </c>
      <c r="H34" s="61"/>
      <c r="I34" s="61"/>
      <c r="J34" s="61"/>
      <c r="K34" s="61"/>
    </row>
    <row r="35" spans="2:11" s="47" customFormat="1" ht="12.75" customHeight="1">
      <c r="B35" s="117" t="s">
        <v>23</v>
      </c>
      <c r="C35" s="48">
        <v>-76</v>
      </c>
      <c r="D35" s="155" t="s">
        <v>146</v>
      </c>
      <c r="E35" s="155">
        <v>-226</v>
      </c>
      <c r="F35" s="155">
        <v>-302</v>
      </c>
      <c r="H35" s="61"/>
      <c r="I35" s="61"/>
      <c r="J35" s="61"/>
      <c r="K35" s="61"/>
    </row>
    <row r="36" spans="2:11" s="45" customFormat="1" ht="12.75" customHeight="1">
      <c r="B36" s="112" t="s">
        <v>35</v>
      </c>
      <c r="C36" s="80">
        <v>3799</v>
      </c>
      <c r="D36" s="80" t="s">
        <v>146</v>
      </c>
      <c r="E36" s="80">
        <v>-210</v>
      </c>
      <c r="F36" s="80">
        <v>3589</v>
      </c>
      <c r="H36" s="61"/>
      <c r="I36" s="61"/>
      <c r="J36" s="61"/>
      <c r="K36" s="61"/>
    </row>
    <row r="37" spans="2:11" s="47" customFormat="1" ht="12.75" customHeight="1">
      <c r="B37" s="111" t="s">
        <v>36</v>
      </c>
      <c r="C37" s="48" t="s">
        <v>104</v>
      </c>
      <c r="D37" s="48" t="s">
        <v>104</v>
      </c>
      <c r="E37" s="48" t="s">
        <v>104</v>
      </c>
      <c r="F37" s="48" t="s">
        <v>104</v>
      </c>
      <c r="H37" s="61"/>
      <c r="I37" s="61"/>
      <c r="J37" s="61"/>
      <c r="K37" s="61"/>
    </row>
    <row r="38" spans="2:11" s="47" customFormat="1" ht="12.75" customHeight="1">
      <c r="B38" s="113" t="s">
        <v>87</v>
      </c>
      <c r="C38" s="48">
        <v>8087</v>
      </c>
      <c r="D38" s="155" t="s">
        <v>146</v>
      </c>
      <c r="E38" s="155">
        <v>-1714</v>
      </c>
      <c r="F38" s="155">
        <v>6374</v>
      </c>
      <c r="H38" s="61"/>
      <c r="I38" s="61"/>
      <c r="J38" s="61"/>
      <c r="K38" s="61"/>
    </row>
    <row r="39" spans="2:11" s="47" customFormat="1" ht="22.5">
      <c r="B39" s="115" t="s">
        <v>27</v>
      </c>
      <c r="C39" s="48">
        <v>6653</v>
      </c>
      <c r="D39" s="155" t="s">
        <v>146</v>
      </c>
      <c r="E39" s="155">
        <v>428</v>
      </c>
      <c r="F39" s="155">
        <v>7081</v>
      </c>
      <c r="H39" s="61"/>
      <c r="I39" s="61"/>
      <c r="J39" s="61"/>
      <c r="K39" s="61"/>
    </row>
    <row r="40" spans="2:11" s="47" customFormat="1" ht="12.75" customHeight="1">
      <c r="B40" s="113" t="s">
        <v>96</v>
      </c>
      <c r="C40" s="48">
        <v>-40068</v>
      </c>
      <c r="D40" s="155" t="s">
        <v>146</v>
      </c>
      <c r="E40" s="155">
        <v>1979</v>
      </c>
      <c r="F40" s="155">
        <v>-38089</v>
      </c>
      <c r="H40" s="61"/>
      <c r="I40" s="61"/>
      <c r="J40" s="61"/>
      <c r="K40" s="61"/>
    </row>
    <row r="41" spans="2:11" s="45" customFormat="1" ht="12.75" customHeight="1">
      <c r="B41" s="120" t="s">
        <v>37</v>
      </c>
      <c r="C41" s="81">
        <v>-25328</v>
      </c>
      <c r="D41" s="81" t="s">
        <v>146</v>
      </c>
      <c r="E41" s="81">
        <v>693</v>
      </c>
      <c r="F41" s="81">
        <v>-24635</v>
      </c>
      <c r="H41" s="61"/>
      <c r="I41" s="61"/>
      <c r="J41" s="61"/>
      <c r="K41" s="61"/>
    </row>
    <row r="42" spans="2:11" s="45" customFormat="1" ht="12.75" customHeight="1">
      <c r="B42" s="120" t="s">
        <v>38</v>
      </c>
      <c r="C42" s="81">
        <v>-21528</v>
      </c>
      <c r="D42" s="81" t="s">
        <v>146</v>
      </c>
      <c r="E42" s="81">
        <v>483</v>
      </c>
      <c r="F42" s="81">
        <v>-21045</v>
      </c>
      <c r="H42" s="61"/>
      <c r="I42" s="61"/>
      <c r="J42" s="61"/>
      <c r="K42" s="61"/>
    </row>
    <row r="43" spans="2:11" s="45" customFormat="1" ht="12.75" customHeight="1">
      <c r="B43" s="112" t="s">
        <v>97</v>
      </c>
      <c r="C43" s="80">
        <v>17820</v>
      </c>
      <c r="D43" s="80" t="s">
        <v>146</v>
      </c>
      <c r="E43" s="80">
        <v>96</v>
      </c>
      <c r="F43" s="80">
        <v>17916</v>
      </c>
      <c r="H43" s="61"/>
      <c r="I43" s="61"/>
      <c r="J43" s="61"/>
      <c r="K43" s="61"/>
    </row>
    <row r="44" spans="2:11" s="47" customFormat="1" ht="12.75" customHeight="1">
      <c r="B44" s="118" t="s">
        <v>102</v>
      </c>
      <c r="C44" s="48">
        <v>22528</v>
      </c>
      <c r="D44" s="155" t="s">
        <v>146</v>
      </c>
      <c r="E44" s="155" t="s">
        <v>146</v>
      </c>
      <c r="F44" s="155">
        <v>22528</v>
      </c>
      <c r="H44" s="61"/>
      <c r="I44" s="61"/>
      <c r="J44" s="61"/>
      <c r="K44" s="61"/>
    </row>
    <row r="45" spans="2:11" s="45" customFormat="1" ht="12.75" customHeight="1">
      <c r="B45" s="153" t="s">
        <v>98</v>
      </c>
      <c r="C45" s="154">
        <v>-4708</v>
      </c>
      <c r="D45" s="154" t="s">
        <v>146</v>
      </c>
      <c r="E45" s="154">
        <v>96</v>
      </c>
      <c r="F45" s="154">
        <v>-4612</v>
      </c>
      <c r="H45" s="61"/>
      <c r="I45" s="61"/>
      <c r="J45" s="61"/>
      <c r="K45" s="61"/>
    </row>
    <row r="46" spans="2:11" s="45" customFormat="1" ht="12.75" customHeight="1" thickBot="1">
      <c r="B46" s="119" t="s">
        <v>90</v>
      </c>
      <c r="C46" s="82">
        <v>675373</v>
      </c>
      <c r="D46" s="82" t="s">
        <v>146</v>
      </c>
      <c r="E46" s="82">
        <v>-1217</v>
      </c>
      <c r="F46" s="82">
        <v>674156</v>
      </c>
      <c r="H46" s="61"/>
      <c r="I46" s="61"/>
      <c r="J46" s="61"/>
      <c r="K46" s="61"/>
    </row>
    <row r="47" spans="2:11">
      <c r="B47" s="47" t="s">
        <v>104</v>
      </c>
    </row>
  </sheetData>
  <conditionalFormatting sqref="D9:D17">
    <cfRule type="cellIs" dxfId="15" priority="5" operator="equal">
      <formula>0</formula>
    </cfRule>
  </conditionalFormatting>
  <conditionalFormatting sqref="D20:F23">
    <cfRule type="cellIs" dxfId="14" priority="4" operator="equal">
      <formula>0</formula>
    </cfRule>
  </conditionalFormatting>
  <conditionalFormatting sqref="D31:F35">
    <cfRule type="cellIs" dxfId="13" priority="3" operator="equal">
      <formula>0</formula>
    </cfRule>
  </conditionalFormatting>
  <conditionalFormatting sqref="D38:F40">
    <cfRule type="cellIs" dxfId="12" priority="2" operator="equal">
      <formula>0</formula>
    </cfRule>
  </conditionalFormatting>
  <conditionalFormatting sqref="D44:F44">
    <cfRule type="cellIs" dxfId="11" priority="1" operator="equal">
      <formula>0</formula>
    </cfRule>
  </conditionalFormatting>
  <pageMargins left="0.98425196850393704" right="0.98425196850393704" top="0.98425196850393704" bottom="0.98425196850393704" header="0.51181102362204722" footer="0.51181102362204722"/>
  <pageSetup paperSize="9"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B1:M33"/>
  <sheetViews>
    <sheetView showGridLines="0" zoomScaleNormal="100" workbookViewId="0">
      <selection activeCell="C38" sqref="C38"/>
    </sheetView>
  </sheetViews>
  <sheetFormatPr defaultColWidth="10.1640625" defaultRowHeight="11.25"/>
  <cols>
    <col min="1" max="1" width="10.1640625" style="51"/>
    <col min="2" max="2" width="37.5" style="52" bestFit="1" customWidth="1"/>
    <col min="3" max="3" width="13.83203125" style="52" customWidth="1"/>
    <col min="4" max="4" width="15.83203125" style="51" customWidth="1"/>
    <col min="5" max="5" width="13.1640625" style="51" customWidth="1"/>
    <col min="6" max="16384" width="10.1640625" style="51"/>
  </cols>
  <sheetData>
    <row r="1" spans="2:7" s="28" customFormat="1" ht="19.5" customHeight="1">
      <c r="B1" s="128" t="s">
        <v>130</v>
      </c>
      <c r="C1" s="128"/>
    </row>
    <row r="2" spans="2:7" s="28" customFormat="1" ht="6" customHeight="1" thickBot="1">
      <c r="B2" s="127"/>
      <c r="C2" s="127"/>
    </row>
    <row r="3" spans="2:7" s="29" customFormat="1">
      <c r="B3" s="90"/>
      <c r="C3" s="90"/>
      <c r="D3" s="90"/>
      <c r="E3" s="90"/>
      <c r="F3" s="90"/>
      <c r="G3" s="91" t="s">
        <v>0</v>
      </c>
    </row>
    <row r="4" spans="2:7" s="68" customFormat="1" ht="46.5" customHeight="1">
      <c r="B4" s="126"/>
      <c r="C4" s="71" t="s">
        <v>127</v>
      </c>
      <c r="D4" s="108" t="s">
        <v>128</v>
      </c>
      <c r="E4" s="71" t="s">
        <v>129</v>
      </c>
      <c r="F4" s="71" t="s">
        <v>142</v>
      </c>
      <c r="G4" s="71" t="s">
        <v>92</v>
      </c>
    </row>
    <row r="5" spans="2:7" s="30" customFormat="1">
      <c r="B5" s="88" t="s">
        <v>15</v>
      </c>
    </row>
    <row r="6" spans="2:7" s="50" customFormat="1">
      <c r="B6" s="24" t="s">
        <v>93</v>
      </c>
      <c r="C6" s="155">
        <v>53109</v>
      </c>
      <c r="D6" s="155">
        <v>45</v>
      </c>
      <c r="E6" s="155">
        <v>-441</v>
      </c>
      <c r="F6" s="155">
        <v>52713</v>
      </c>
      <c r="G6" s="155">
        <v>52487</v>
      </c>
    </row>
    <row r="7" spans="2:7" s="50" customFormat="1">
      <c r="B7" s="24" t="s">
        <v>41</v>
      </c>
      <c r="C7" s="155">
        <v>106745</v>
      </c>
      <c r="D7" s="155">
        <v>58</v>
      </c>
      <c r="E7" s="50">
        <v>0</v>
      </c>
      <c r="F7" s="155">
        <v>106803</v>
      </c>
      <c r="G7" s="155">
        <v>106476</v>
      </c>
    </row>
    <row r="8" spans="2:7" s="50" customFormat="1">
      <c r="B8" s="24" t="s">
        <v>42</v>
      </c>
      <c r="C8" s="155">
        <v>4972</v>
      </c>
      <c r="D8" s="155">
        <v>2</v>
      </c>
      <c r="E8" s="155">
        <v>-26</v>
      </c>
      <c r="F8" s="155">
        <v>4947</v>
      </c>
      <c r="G8" s="155">
        <v>4791</v>
      </c>
    </row>
    <row r="9" spans="2:7" s="50" customFormat="1">
      <c r="B9" s="89" t="s">
        <v>85</v>
      </c>
      <c r="C9" s="155">
        <v>2742</v>
      </c>
      <c r="D9" s="155">
        <v>-76</v>
      </c>
      <c r="E9" s="155">
        <v>-451</v>
      </c>
      <c r="F9" s="155">
        <v>2215</v>
      </c>
      <c r="G9" s="155">
        <v>2080</v>
      </c>
    </row>
    <row r="10" spans="2:7" s="50" customFormat="1">
      <c r="B10" s="24" t="s">
        <v>86</v>
      </c>
      <c r="C10" s="155">
        <v>16099</v>
      </c>
      <c r="D10" s="155">
        <v>82</v>
      </c>
      <c r="E10" s="155">
        <v>316</v>
      </c>
      <c r="F10" s="155">
        <v>16496</v>
      </c>
      <c r="G10" s="155">
        <v>16481</v>
      </c>
    </row>
    <row r="11" spans="2:7" s="50" customFormat="1">
      <c r="B11" s="24" t="s">
        <v>115</v>
      </c>
      <c r="C11" s="155">
        <v>17709</v>
      </c>
      <c r="D11" s="155">
        <v>-9</v>
      </c>
      <c r="E11" s="155">
        <v>5827</v>
      </c>
      <c r="F11" s="155">
        <v>23526</v>
      </c>
      <c r="G11" s="155">
        <v>20602</v>
      </c>
    </row>
    <row r="12" spans="2:7" s="50" customFormat="1">
      <c r="B12" s="24" t="s">
        <v>46</v>
      </c>
      <c r="C12" s="155">
        <v>11211</v>
      </c>
      <c r="D12" s="155">
        <v>25</v>
      </c>
      <c r="E12" s="155">
        <v>-178</v>
      </c>
      <c r="F12" s="155">
        <v>11058</v>
      </c>
      <c r="G12" s="155">
        <v>10993</v>
      </c>
    </row>
    <row r="13" spans="2:7" s="50" customFormat="1">
      <c r="B13" s="24" t="s">
        <v>47</v>
      </c>
      <c r="C13" s="155">
        <v>7948</v>
      </c>
      <c r="D13" s="155">
        <v>-88</v>
      </c>
      <c r="E13" s="155">
        <v>320</v>
      </c>
      <c r="F13" s="155">
        <v>8180</v>
      </c>
      <c r="G13" s="155">
        <v>7972</v>
      </c>
    </row>
    <row r="14" spans="2:7" s="50" customFormat="1">
      <c r="B14" s="24" t="s">
        <v>48</v>
      </c>
      <c r="C14" s="155">
        <v>606</v>
      </c>
      <c r="D14" s="155">
        <v>4</v>
      </c>
      <c r="E14" s="155">
        <v>7</v>
      </c>
      <c r="F14" s="155">
        <v>616</v>
      </c>
      <c r="G14" s="155">
        <v>571</v>
      </c>
    </row>
    <row r="15" spans="2:7" s="50" customFormat="1">
      <c r="B15" s="24" t="s">
        <v>49</v>
      </c>
      <c r="C15" s="155">
        <v>36076</v>
      </c>
      <c r="D15" s="155">
        <v>-17</v>
      </c>
      <c r="E15" s="155">
        <v>1740</v>
      </c>
      <c r="F15" s="155">
        <v>37798</v>
      </c>
      <c r="G15" s="155">
        <v>36181</v>
      </c>
    </row>
    <row r="16" spans="2:7" s="50" customFormat="1">
      <c r="B16" s="24" t="s">
        <v>50</v>
      </c>
      <c r="C16" s="155">
        <v>2064</v>
      </c>
      <c r="D16" s="155">
        <v>40</v>
      </c>
      <c r="E16" s="155">
        <v>83</v>
      </c>
      <c r="F16" s="155">
        <v>2188</v>
      </c>
      <c r="G16" s="155">
        <v>2156</v>
      </c>
    </row>
    <row r="17" spans="2:7" s="50" customFormat="1">
      <c r="B17" s="24" t="s">
        <v>51</v>
      </c>
      <c r="C17" s="155">
        <v>8577</v>
      </c>
      <c r="D17" s="155">
        <v>-67</v>
      </c>
      <c r="E17" s="155">
        <v>-40</v>
      </c>
      <c r="F17" s="155">
        <v>8470</v>
      </c>
      <c r="G17" s="155">
        <v>8088</v>
      </c>
    </row>
    <row r="18" spans="2:7" s="50" customFormat="1">
      <c r="B18" s="89" t="s">
        <v>52</v>
      </c>
      <c r="C18" s="155">
        <v>1386</v>
      </c>
      <c r="D18" s="155">
        <v>15</v>
      </c>
      <c r="E18" s="155">
        <v>-216</v>
      </c>
      <c r="F18" s="155">
        <v>1186</v>
      </c>
      <c r="G18" s="155">
        <v>1175</v>
      </c>
    </row>
    <row r="19" spans="2:7" s="50" customFormat="1">
      <c r="B19" s="24" t="s">
        <v>54</v>
      </c>
      <c r="C19" s="155">
        <v>2121</v>
      </c>
      <c r="D19" s="155">
        <v>-2</v>
      </c>
      <c r="E19" s="155">
        <v>-119</v>
      </c>
      <c r="F19" s="155">
        <v>2000</v>
      </c>
      <c r="G19" s="155">
        <v>1990</v>
      </c>
    </row>
    <row r="20" spans="2:7" s="50" customFormat="1">
      <c r="B20" s="24" t="s">
        <v>55</v>
      </c>
      <c r="C20" s="155">
        <v>1535</v>
      </c>
      <c r="D20" s="155">
        <v>10</v>
      </c>
      <c r="E20" s="155">
        <v>-136</v>
      </c>
      <c r="F20" s="155">
        <v>1409</v>
      </c>
      <c r="G20" s="155">
        <v>1294</v>
      </c>
    </row>
    <row r="21" spans="2:7" s="50" customFormat="1">
      <c r="B21" s="24" t="s">
        <v>56</v>
      </c>
      <c r="C21" s="155">
        <v>7846</v>
      </c>
      <c r="D21" s="155">
        <v>-29</v>
      </c>
      <c r="E21" s="155">
        <v>-327</v>
      </c>
      <c r="F21" s="155">
        <v>7490</v>
      </c>
      <c r="G21" s="155">
        <v>7448</v>
      </c>
    </row>
    <row r="22" spans="2:7" s="50" customFormat="1">
      <c r="B22" s="24" t="s">
        <v>57</v>
      </c>
      <c r="C22" s="155">
        <v>26443</v>
      </c>
      <c r="D22" s="50">
        <v>0</v>
      </c>
      <c r="E22" s="155">
        <v>-10</v>
      </c>
      <c r="F22" s="155">
        <v>26434</v>
      </c>
      <c r="G22" s="155">
        <v>26136</v>
      </c>
    </row>
    <row r="23" spans="2:7" s="50" customFormat="1">
      <c r="B23" s="24" t="s">
        <v>58</v>
      </c>
      <c r="C23" s="155">
        <v>14188</v>
      </c>
      <c r="D23" s="50">
        <v>0</v>
      </c>
      <c r="E23" s="155">
        <v>412</v>
      </c>
      <c r="F23" s="155">
        <v>14600</v>
      </c>
      <c r="G23" s="155">
        <v>14450</v>
      </c>
    </row>
    <row r="24" spans="2:7" s="50" customFormat="1">
      <c r="B24" s="24" t="s">
        <v>113</v>
      </c>
      <c r="C24" s="155">
        <v>10075</v>
      </c>
      <c r="D24" s="155">
        <v>6</v>
      </c>
      <c r="E24" s="155">
        <v>144</v>
      </c>
      <c r="F24" s="155">
        <v>10226</v>
      </c>
      <c r="G24" s="155">
        <v>10166</v>
      </c>
    </row>
    <row r="25" spans="2:7" s="50" customFormat="1">
      <c r="B25" s="24" t="s">
        <v>61</v>
      </c>
      <c r="C25" s="155">
        <v>3856</v>
      </c>
      <c r="D25" s="155">
        <v>12</v>
      </c>
      <c r="E25" s="155">
        <v>-408</v>
      </c>
      <c r="F25" s="155">
        <v>3460</v>
      </c>
      <c r="G25" s="155">
        <v>3396</v>
      </c>
    </row>
    <row r="26" spans="2:7" s="50" customFormat="1">
      <c r="B26" s="24" t="s">
        <v>62</v>
      </c>
      <c r="C26" s="155">
        <v>2625</v>
      </c>
      <c r="D26" s="155">
        <v>-35</v>
      </c>
      <c r="E26" s="155">
        <v>21</v>
      </c>
      <c r="F26" s="155">
        <v>2611</v>
      </c>
      <c r="G26" s="155">
        <v>2517</v>
      </c>
    </row>
    <row r="27" spans="2:7" s="50" customFormat="1">
      <c r="B27" s="24" t="s">
        <v>114</v>
      </c>
      <c r="C27" s="155">
        <v>1555</v>
      </c>
      <c r="D27" s="155">
        <v>13</v>
      </c>
      <c r="E27" s="155">
        <v>28</v>
      </c>
      <c r="F27" s="155">
        <v>1596</v>
      </c>
      <c r="G27" s="155">
        <v>1466</v>
      </c>
    </row>
    <row r="28" spans="2:7" s="50" customFormat="1">
      <c r="B28" s="89" t="s">
        <v>107</v>
      </c>
      <c r="C28" s="155">
        <v>2200</v>
      </c>
      <c r="D28" s="155" t="s">
        <v>146</v>
      </c>
      <c r="E28" s="155">
        <v>-2200</v>
      </c>
      <c r="F28" s="155" t="s">
        <v>146</v>
      </c>
      <c r="G28" s="155" t="s">
        <v>146</v>
      </c>
    </row>
    <row r="29" spans="2:7" s="50" customFormat="1">
      <c r="B29" s="89" t="s">
        <v>108</v>
      </c>
      <c r="C29" s="155">
        <v>400</v>
      </c>
      <c r="D29" s="155" t="s">
        <v>146</v>
      </c>
      <c r="E29" s="155">
        <v>-400</v>
      </c>
      <c r="F29" s="155" t="s">
        <v>146</v>
      </c>
      <c r="G29" s="155" t="s">
        <v>146</v>
      </c>
    </row>
    <row r="30" spans="2:7" s="50" customFormat="1">
      <c r="B30" s="89" t="s">
        <v>109</v>
      </c>
      <c r="C30" s="155">
        <v>1000</v>
      </c>
      <c r="D30" s="155" t="s">
        <v>146</v>
      </c>
      <c r="E30" s="155" t="s">
        <v>146</v>
      </c>
      <c r="F30" s="155" t="s">
        <v>146</v>
      </c>
      <c r="G30" s="155" t="s">
        <v>146</v>
      </c>
    </row>
    <row r="31" spans="2:7" s="50" customFormat="1">
      <c r="B31" s="89" t="s">
        <v>126</v>
      </c>
      <c r="C31" s="155">
        <v>-1200</v>
      </c>
      <c r="D31" s="155" t="s">
        <v>146</v>
      </c>
      <c r="E31" s="155" t="s">
        <v>146</v>
      </c>
      <c r="F31" s="155" t="s">
        <v>146</v>
      </c>
      <c r="G31" s="155" t="s">
        <v>146</v>
      </c>
    </row>
    <row r="32" spans="2:7" s="50" customFormat="1">
      <c r="B32" s="89" t="s">
        <v>116</v>
      </c>
      <c r="C32" s="155">
        <v>-1700</v>
      </c>
      <c r="D32" s="155" t="s">
        <v>146</v>
      </c>
      <c r="E32" s="155" t="s">
        <v>146</v>
      </c>
      <c r="F32" s="155" t="s">
        <v>146</v>
      </c>
      <c r="G32" s="155" t="s">
        <v>146</v>
      </c>
    </row>
    <row r="33" spans="2:13" s="54" customFormat="1" ht="12" thickBot="1">
      <c r="B33" s="92" t="s">
        <v>16</v>
      </c>
      <c r="C33" s="129">
        <v>340392</v>
      </c>
      <c r="D33" s="129">
        <v>-10</v>
      </c>
      <c r="E33" s="129">
        <v>3848</v>
      </c>
      <c r="F33" s="129">
        <v>346024</v>
      </c>
      <c r="G33" s="129">
        <v>338915</v>
      </c>
      <c r="I33" s="50"/>
      <c r="J33" s="50"/>
      <c r="K33" s="50"/>
      <c r="L33" s="50"/>
      <c r="M33" s="50"/>
    </row>
  </sheetData>
  <conditionalFormatting sqref="E8:E32 F6:G32 E6 C6:C32 D6:D21 D24:D32">
    <cfRule type="cellIs" dxfId="10" priority="1" operator="equal">
      <formula>0</formula>
    </cfRule>
  </conditionalFormatting>
  <pageMargins left="0.98425196850393704" right="0.98425196850393704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1:M33"/>
  <sheetViews>
    <sheetView showGridLines="0" workbookViewId="0">
      <selection activeCell="C43" sqref="C43"/>
    </sheetView>
  </sheetViews>
  <sheetFormatPr defaultColWidth="10.1640625" defaultRowHeight="11.25"/>
  <cols>
    <col min="1" max="1" width="10.1640625" style="51"/>
    <col min="2" max="2" width="37.5" style="52" bestFit="1" customWidth="1"/>
    <col min="3" max="3" width="13.83203125" style="52" customWidth="1"/>
    <col min="4" max="4" width="15.83203125" style="51" customWidth="1"/>
    <col min="5" max="5" width="13.1640625" style="51" customWidth="1"/>
    <col min="6" max="16384" width="10.1640625" style="51"/>
  </cols>
  <sheetData>
    <row r="1" spans="2:7" s="28" customFormat="1" ht="19.5" customHeight="1">
      <c r="B1" s="128" t="s">
        <v>131</v>
      </c>
      <c r="C1" s="128"/>
    </row>
    <row r="2" spans="2:7" s="28" customFormat="1" ht="6" customHeight="1" thickBot="1">
      <c r="B2" s="127"/>
      <c r="C2" s="127"/>
    </row>
    <row r="3" spans="2:7" s="29" customFormat="1">
      <c r="B3" s="90"/>
      <c r="C3" s="90"/>
      <c r="D3" s="90"/>
      <c r="E3" s="90"/>
      <c r="F3" s="90"/>
      <c r="G3" s="91" t="s">
        <v>0</v>
      </c>
    </row>
    <row r="4" spans="2:7" s="68" customFormat="1" ht="46.5" customHeight="1">
      <c r="B4" s="126"/>
      <c r="C4" s="71" t="s">
        <v>127</v>
      </c>
      <c r="D4" s="108" t="s">
        <v>128</v>
      </c>
      <c r="E4" s="71" t="s">
        <v>129</v>
      </c>
      <c r="F4" s="71" t="s">
        <v>142</v>
      </c>
      <c r="G4" s="71" t="s">
        <v>92</v>
      </c>
    </row>
    <row r="5" spans="2:7" s="30" customFormat="1">
      <c r="B5" s="88" t="s">
        <v>105</v>
      </c>
    </row>
    <row r="6" spans="2:7" s="50" customFormat="1">
      <c r="B6" s="24" t="s">
        <v>93</v>
      </c>
      <c r="C6" s="155">
        <v>52267</v>
      </c>
      <c r="D6" s="155">
        <v>45</v>
      </c>
      <c r="E6" s="155">
        <v>-443</v>
      </c>
      <c r="F6" s="155">
        <v>51869</v>
      </c>
      <c r="G6" s="155">
        <v>51480</v>
      </c>
    </row>
    <row r="7" spans="2:7" s="50" customFormat="1">
      <c r="B7" s="24" t="s">
        <v>41</v>
      </c>
      <c r="C7" s="155">
        <v>105521</v>
      </c>
      <c r="D7" s="155">
        <v>58</v>
      </c>
      <c r="E7" s="50">
        <v>0</v>
      </c>
      <c r="F7" s="155">
        <v>105579</v>
      </c>
      <c r="G7" s="155">
        <v>105427</v>
      </c>
    </row>
    <row r="8" spans="2:7" s="50" customFormat="1">
      <c r="B8" s="24" t="s">
        <v>42</v>
      </c>
      <c r="C8" s="155">
        <v>3986</v>
      </c>
      <c r="D8" s="155">
        <v>2</v>
      </c>
      <c r="E8" s="155">
        <v>-98</v>
      </c>
      <c r="F8" s="155">
        <v>3890</v>
      </c>
      <c r="G8" s="155">
        <v>3784</v>
      </c>
    </row>
    <row r="9" spans="2:7" s="50" customFormat="1">
      <c r="B9" s="89" t="s">
        <v>85</v>
      </c>
      <c r="C9" s="155">
        <v>2705</v>
      </c>
      <c r="D9" s="155">
        <v>-76</v>
      </c>
      <c r="E9" s="155">
        <v>-452</v>
      </c>
      <c r="F9" s="155">
        <v>2177</v>
      </c>
      <c r="G9" s="155">
        <v>2051</v>
      </c>
    </row>
    <row r="10" spans="2:7" s="50" customFormat="1">
      <c r="B10" s="24" t="s">
        <v>86</v>
      </c>
      <c r="C10" s="155">
        <v>16098</v>
      </c>
      <c r="D10" s="155">
        <v>82</v>
      </c>
      <c r="E10" s="155">
        <v>317</v>
      </c>
      <c r="F10" s="155">
        <v>16496</v>
      </c>
      <c r="G10" s="155">
        <v>16481</v>
      </c>
    </row>
    <row r="11" spans="2:7" s="50" customFormat="1">
      <c r="B11" s="24" t="s">
        <v>115</v>
      </c>
      <c r="C11" s="155">
        <v>14855</v>
      </c>
      <c r="D11" s="155">
        <v>-9</v>
      </c>
      <c r="E11" s="155">
        <v>96</v>
      </c>
      <c r="F11" s="155">
        <v>14941</v>
      </c>
      <c r="G11" s="155">
        <v>14862</v>
      </c>
    </row>
    <row r="12" spans="2:7" s="50" customFormat="1">
      <c r="B12" s="24" t="s">
        <v>46</v>
      </c>
      <c r="C12" s="155">
        <v>10977</v>
      </c>
      <c r="D12" s="155">
        <v>25</v>
      </c>
      <c r="E12" s="155">
        <v>-216</v>
      </c>
      <c r="F12" s="155">
        <v>10786</v>
      </c>
      <c r="G12" s="155">
        <v>10723</v>
      </c>
    </row>
    <row r="13" spans="2:7" s="50" customFormat="1">
      <c r="B13" s="24" t="s">
        <v>47</v>
      </c>
      <c r="C13" s="155">
        <v>7384</v>
      </c>
      <c r="D13" s="155">
        <v>-88</v>
      </c>
      <c r="E13" s="155">
        <v>320</v>
      </c>
      <c r="F13" s="155">
        <v>7617</v>
      </c>
      <c r="G13" s="155">
        <v>7521</v>
      </c>
    </row>
    <row r="14" spans="2:7" s="50" customFormat="1">
      <c r="B14" s="24" t="s">
        <v>48</v>
      </c>
      <c r="C14" s="155">
        <v>595</v>
      </c>
      <c r="D14" s="155">
        <v>4</v>
      </c>
      <c r="E14" s="155">
        <v>7</v>
      </c>
      <c r="F14" s="155">
        <v>606</v>
      </c>
      <c r="G14" s="155">
        <v>565</v>
      </c>
    </row>
    <row r="15" spans="2:7" s="50" customFormat="1">
      <c r="B15" s="24" t="s">
        <v>49</v>
      </c>
      <c r="C15" s="155">
        <v>26470</v>
      </c>
      <c r="D15" s="155">
        <v>-17</v>
      </c>
      <c r="E15" s="155">
        <v>740</v>
      </c>
      <c r="F15" s="155">
        <v>27193</v>
      </c>
      <c r="G15" s="155">
        <v>26968</v>
      </c>
    </row>
    <row r="16" spans="2:7" s="50" customFormat="1">
      <c r="B16" s="24" t="s">
        <v>50</v>
      </c>
      <c r="C16" s="155">
        <v>1920</v>
      </c>
      <c r="D16" s="155">
        <v>40</v>
      </c>
      <c r="E16" s="155">
        <v>63</v>
      </c>
      <c r="F16" s="155">
        <v>2023</v>
      </c>
      <c r="G16" s="155">
        <v>1998</v>
      </c>
    </row>
    <row r="17" spans="2:7" s="50" customFormat="1">
      <c r="B17" s="24" t="s">
        <v>51</v>
      </c>
      <c r="C17" s="155">
        <v>8556</v>
      </c>
      <c r="D17" s="155">
        <v>-67</v>
      </c>
      <c r="E17" s="155">
        <v>-40</v>
      </c>
      <c r="F17" s="155">
        <v>8449</v>
      </c>
      <c r="G17" s="155">
        <v>8074</v>
      </c>
    </row>
    <row r="18" spans="2:7" s="50" customFormat="1">
      <c r="B18" s="89" t="s">
        <v>52</v>
      </c>
      <c r="C18" s="155">
        <v>1377</v>
      </c>
      <c r="D18" s="155">
        <v>15</v>
      </c>
      <c r="E18" s="155">
        <v>-216</v>
      </c>
      <c r="F18" s="155">
        <v>1177</v>
      </c>
      <c r="G18" s="155">
        <v>1165</v>
      </c>
    </row>
    <row r="19" spans="2:7" s="50" customFormat="1">
      <c r="B19" s="24" t="s">
        <v>54</v>
      </c>
      <c r="C19" s="155">
        <v>1931</v>
      </c>
      <c r="D19" s="155">
        <v>-2</v>
      </c>
      <c r="E19" s="155">
        <v>-119</v>
      </c>
      <c r="F19" s="155">
        <v>1810</v>
      </c>
      <c r="G19" s="155">
        <v>1793</v>
      </c>
    </row>
    <row r="20" spans="2:7" s="50" customFormat="1">
      <c r="B20" s="24" t="s">
        <v>55</v>
      </c>
      <c r="C20" s="155">
        <v>1239</v>
      </c>
      <c r="D20" s="155">
        <v>10</v>
      </c>
      <c r="E20" s="155">
        <v>-59</v>
      </c>
      <c r="F20" s="155">
        <v>1190</v>
      </c>
      <c r="G20" s="155">
        <v>1146</v>
      </c>
    </row>
    <row r="21" spans="2:7" s="50" customFormat="1">
      <c r="B21" s="24" t="s">
        <v>56</v>
      </c>
      <c r="C21" s="155">
        <v>7701</v>
      </c>
      <c r="D21" s="155">
        <v>-29</v>
      </c>
      <c r="E21" s="155">
        <v>-367</v>
      </c>
      <c r="F21" s="155">
        <v>7304</v>
      </c>
      <c r="G21" s="155">
        <v>7264</v>
      </c>
    </row>
    <row r="22" spans="2:7" s="50" customFormat="1">
      <c r="B22" s="24" t="s">
        <v>57</v>
      </c>
      <c r="C22" s="155">
        <v>25672</v>
      </c>
      <c r="D22" s="50">
        <v>0</v>
      </c>
      <c r="E22" s="155">
        <v>-64</v>
      </c>
      <c r="F22" s="155">
        <v>25608</v>
      </c>
      <c r="G22" s="155">
        <v>25464</v>
      </c>
    </row>
    <row r="23" spans="2:7" s="50" customFormat="1">
      <c r="B23" s="24" t="s">
        <v>58</v>
      </c>
      <c r="C23" s="155">
        <v>13706</v>
      </c>
      <c r="D23" s="50">
        <v>0</v>
      </c>
      <c r="E23" s="155">
        <v>74</v>
      </c>
      <c r="F23" s="155">
        <v>13780</v>
      </c>
      <c r="G23" s="155">
        <v>13697</v>
      </c>
    </row>
    <row r="24" spans="2:7" s="50" customFormat="1">
      <c r="B24" s="24" t="s">
        <v>113</v>
      </c>
      <c r="C24" s="155">
        <v>9617</v>
      </c>
      <c r="D24" s="155">
        <v>6</v>
      </c>
      <c r="E24" s="155">
        <v>122</v>
      </c>
      <c r="F24" s="155">
        <v>9745</v>
      </c>
      <c r="G24" s="155">
        <v>9728</v>
      </c>
    </row>
    <row r="25" spans="2:7" s="50" customFormat="1">
      <c r="B25" s="24" t="s">
        <v>61</v>
      </c>
      <c r="C25" s="155">
        <v>3610</v>
      </c>
      <c r="D25" s="155">
        <v>12</v>
      </c>
      <c r="E25" s="155">
        <v>-408</v>
      </c>
      <c r="F25" s="155">
        <v>3214</v>
      </c>
      <c r="G25" s="155">
        <v>3156</v>
      </c>
    </row>
    <row r="26" spans="2:7" s="50" customFormat="1">
      <c r="B26" s="24" t="s">
        <v>62</v>
      </c>
      <c r="C26" s="155">
        <v>2163</v>
      </c>
      <c r="D26" s="155">
        <v>-34</v>
      </c>
      <c r="E26" s="155">
        <v>57</v>
      </c>
      <c r="F26" s="155">
        <v>2185</v>
      </c>
      <c r="G26" s="155">
        <v>2101</v>
      </c>
    </row>
    <row r="27" spans="2:7" s="50" customFormat="1">
      <c r="B27" s="24" t="s">
        <v>114</v>
      </c>
      <c r="C27" s="155">
        <v>1485</v>
      </c>
      <c r="D27" s="155">
        <v>13</v>
      </c>
      <c r="E27" s="155">
        <v>26</v>
      </c>
      <c r="F27" s="155">
        <v>1525</v>
      </c>
      <c r="G27" s="155">
        <v>1415</v>
      </c>
    </row>
    <row r="28" spans="2:7" s="50" customFormat="1">
      <c r="B28" s="89" t="s">
        <v>107</v>
      </c>
      <c r="C28" s="155">
        <v>2200</v>
      </c>
      <c r="D28" s="155" t="s">
        <v>146</v>
      </c>
      <c r="E28" s="155">
        <v>-2200</v>
      </c>
      <c r="F28" s="155" t="s">
        <v>146</v>
      </c>
      <c r="G28" s="155" t="s">
        <v>146</v>
      </c>
    </row>
    <row r="29" spans="2:7" s="50" customFormat="1">
      <c r="B29" s="89" t="s">
        <v>108</v>
      </c>
      <c r="C29" s="155">
        <v>400</v>
      </c>
      <c r="D29" s="155" t="s">
        <v>146</v>
      </c>
      <c r="E29" s="155">
        <v>-400</v>
      </c>
      <c r="F29" s="155" t="s">
        <v>146</v>
      </c>
      <c r="G29" s="155" t="s">
        <v>146</v>
      </c>
    </row>
    <row r="30" spans="2:7" s="50" customFormat="1">
      <c r="B30" s="89" t="s">
        <v>109</v>
      </c>
      <c r="C30" s="155">
        <v>1000</v>
      </c>
      <c r="D30" s="155" t="s">
        <v>146</v>
      </c>
      <c r="E30" s="155" t="s">
        <v>146</v>
      </c>
      <c r="F30" s="155" t="s">
        <v>146</v>
      </c>
      <c r="G30" s="155" t="s">
        <v>146</v>
      </c>
    </row>
    <row r="31" spans="2:7" s="50" customFormat="1">
      <c r="B31" s="89" t="s">
        <v>126</v>
      </c>
      <c r="C31" s="155">
        <v>-1200</v>
      </c>
      <c r="D31" s="155" t="s">
        <v>146</v>
      </c>
      <c r="E31" s="155" t="s">
        <v>146</v>
      </c>
      <c r="F31" s="155" t="s">
        <v>146</v>
      </c>
      <c r="G31" s="155" t="s">
        <v>146</v>
      </c>
    </row>
    <row r="32" spans="2:7" s="50" customFormat="1">
      <c r="B32" s="89" t="s">
        <v>116</v>
      </c>
      <c r="C32" s="155">
        <v>-1700</v>
      </c>
      <c r="D32" s="155" t="s">
        <v>146</v>
      </c>
      <c r="E32" s="155" t="s">
        <v>146</v>
      </c>
      <c r="F32" s="155" t="s">
        <v>146</v>
      </c>
      <c r="G32" s="155" t="s">
        <v>146</v>
      </c>
    </row>
    <row r="33" spans="2:13" s="54" customFormat="1" ht="12" thickBot="1">
      <c r="B33" s="102" t="s">
        <v>106</v>
      </c>
      <c r="C33" s="129">
        <v>320739</v>
      </c>
      <c r="D33" s="129">
        <v>-10</v>
      </c>
      <c r="E33" s="129">
        <v>-3358</v>
      </c>
      <c r="F33" s="129">
        <v>319165</v>
      </c>
      <c r="G33" s="129">
        <v>316861</v>
      </c>
      <c r="I33" s="50"/>
      <c r="J33" s="50"/>
      <c r="K33" s="50"/>
      <c r="L33" s="50"/>
      <c r="M33" s="50"/>
    </row>
  </sheetData>
  <conditionalFormatting sqref="E8:E32 F6:G32 E6 C6:C32 D6:D21 D24:D32">
    <cfRule type="cellIs" dxfId="9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B1:M38"/>
  <sheetViews>
    <sheetView showGridLines="0" zoomScaleNormal="100" workbookViewId="0">
      <selection activeCell="D13" sqref="D13"/>
    </sheetView>
  </sheetViews>
  <sheetFormatPr defaultColWidth="10.1640625" defaultRowHeight="11.25"/>
  <cols>
    <col min="1" max="1" width="10.1640625" style="51"/>
    <col min="2" max="2" width="34.5" style="52" customWidth="1"/>
    <col min="3" max="3" width="13.83203125" style="52" customWidth="1"/>
    <col min="4" max="4" width="18.5" style="51" customWidth="1"/>
    <col min="5" max="5" width="13.1640625" style="51" customWidth="1"/>
    <col min="6" max="16384" width="10.1640625" style="51"/>
  </cols>
  <sheetData>
    <row r="1" spans="2:13" s="74" customFormat="1" ht="19.5" customHeight="1">
      <c r="B1" s="128" t="s">
        <v>132</v>
      </c>
      <c r="C1" s="128"/>
    </row>
    <row r="2" spans="2:13" s="74" customFormat="1" ht="5.25" customHeight="1" thickBot="1">
      <c r="B2" s="127"/>
      <c r="C2" s="127"/>
    </row>
    <row r="3" spans="2:13" s="29" customFormat="1">
      <c r="B3" s="90"/>
      <c r="C3" s="90"/>
      <c r="D3" s="90"/>
      <c r="E3" s="90"/>
      <c r="F3" s="90"/>
      <c r="G3" s="91" t="s">
        <v>0</v>
      </c>
    </row>
    <row r="4" spans="2:13" s="68" customFormat="1" ht="45">
      <c r="B4" s="126"/>
      <c r="C4" s="71" t="s">
        <v>127</v>
      </c>
      <c r="D4" s="108" t="s">
        <v>128</v>
      </c>
      <c r="E4" s="71" t="s">
        <v>129</v>
      </c>
      <c r="F4" s="71" t="s">
        <v>142</v>
      </c>
      <c r="G4" s="71" t="s">
        <v>92</v>
      </c>
    </row>
    <row r="5" spans="2:13" s="68" customFormat="1">
      <c r="B5" s="88" t="s">
        <v>32</v>
      </c>
      <c r="C5" s="78"/>
    </row>
    <row r="6" spans="2:13" s="68" customFormat="1">
      <c r="B6" s="24" t="s">
        <v>93</v>
      </c>
      <c r="C6" s="155">
        <v>3983</v>
      </c>
      <c r="D6" s="155" t="s">
        <v>146</v>
      </c>
      <c r="E6" s="51">
        <v>0</v>
      </c>
      <c r="F6" s="155">
        <v>3983</v>
      </c>
      <c r="G6" s="155">
        <v>3918</v>
      </c>
    </row>
    <row r="7" spans="2:13" s="68" customFormat="1">
      <c r="B7" s="24" t="s">
        <v>41</v>
      </c>
      <c r="C7" s="155">
        <v>4437</v>
      </c>
      <c r="D7" s="155">
        <v>7</v>
      </c>
      <c r="E7" s="51">
        <v>0</v>
      </c>
      <c r="F7" s="155">
        <v>4444</v>
      </c>
      <c r="G7" s="155">
        <v>4294</v>
      </c>
    </row>
    <row r="8" spans="2:13" s="50" customFormat="1">
      <c r="B8" s="24" t="s">
        <v>42</v>
      </c>
      <c r="C8" s="155">
        <v>8673</v>
      </c>
      <c r="D8" s="51">
        <v>0</v>
      </c>
      <c r="E8" s="155">
        <v>-128</v>
      </c>
      <c r="F8" s="155">
        <v>8545</v>
      </c>
      <c r="G8" s="155">
        <v>8460</v>
      </c>
      <c r="I8" s="68"/>
      <c r="J8" s="68"/>
      <c r="K8" s="68"/>
      <c r="L8" s="68"/>
      <c r="M8" s="68"/>
    </row>
    <row r="9" spans="2:13" s="50" customFormat="1">
      <c r="B9" s="89" t="s">
        <v>85</v>
      </c>
      <c r="C9" s="155">
        <v>4165</v>
      </c>
      <c r="D9" s="155">
        <v>67</v>
      </c>
      <c r="E9" s="155">
        <v>-365</v>
      </c>
      <c r="F9" s="155">
        <v>3867</v>
      </c>
      <c r="G9" s="155">
        <v>3808</v>
      </c>
      <c r="I9" s="68"/>
      <c r="J9" s="68"/>
      <c r="K9" s="68"/>
      <c r="L9" s="68"/>
      <c r="M9" s="68"/>
    </row>
    <row r="10" spans="2:13" s="50" customFormat="1">
      <c r="B10" s="24" t="s">
        <v>86</v>
      </c>
      <c r="C10" s="155" t="s">
        <v>146</v>
      </c>
      <c r="D10" s="155">
        <v>1</v>
      </c>
      <c r="E10" s="155" t="s">
        <v>146</v>
      </c>
      <c r="F10" s="155">
        <v>1</v>
      </c>
      <c r="G10" s="155" t="s">
        <v>146</v>
      </c>
      <c r="I10" s="68"/>
      <c r="J10" s="68"/>
      <c r="K10" s="68"/>
      <c r="L10" s="68"/>
      <c r="M10" s="68"/>
    </row>
    <row r="11" spans="2:13" s="50" customFormat="1">
      <c r="B11" s="24" t="s">
        <v>115</v>
      </c>
      <c r="C11" s="155">
        <v>2791</v>
      </c>
      <c r="D11" s="155">
        <v>-73</v>
      </c>
      <c r="E11" s="155">
        <v>-212</v>
      </c>
      <c r="F11" s="155">
        <v>2506</v>
      </c>
      <c r="G11" s="155">
        <v>2385</v>
      </c>
      <c r="I11" s="68"/>
      <c r="J11" s="68"/>
      <c r="K11" s="68"/>
      <c r="L11" s="68"/>
      <c r="M11" s="68"/>
    </row>
    <row r="12" spans="2:13" s="50" customFormat="1">
      <c r="B12" s="24" t="s">
        <v>46</v>
      </c>
      <c r="C12" s="155">
        <v>405</v>
      </c>
      <c r="D12" s="155">
        <v>1</v>
      </c>
      <c r="E12" s="155">
        <v>8</v>
      </c>
      <c r="F12" s="155">
        <v>415</v>
      </c>
      <c r="G12" s="155">
        <v>398</v>
      </c>
      <c r="I12" s="68"/>
      <c r="J12" s="68"/>
      <c r="K12" s="68"/>
      <c r="L12" s="68"/>
      <c r="M12" s="68"/>
    </row>
    <row r="13" spans="2:13" s="50" customFormat="1">
      <c r="B13" s="24" t="s">
        <v>47</v>
      </c>
      <c r="C13" s="155">
        <v>277</v>
      </c>
      <c r="D13" s="51">
        <v>0</v>
      </c>
      <c r="E13" s="51">
        <v>0</v>
      </c>
      <c r="F13" s="155">
        <v>276</v>
      </c>
      <c r="G13" s="155">
        <v>273</v>
      </c>
      <c r="I13" s="68"/>
      <c r="J13" s="68"/>
      <c r="K13" s="68"/>
      <c r="L13" s="68"/>
      <c r="M13" s="68"/>
    </row>
    <row r="14" spans="2:13" s="50" customFormat="1">
      <c r="B14" s="24" t="s">
        <v>48</v>
      </c>
      <c r="C14" s="155">
        <v>6</v>
      </c>
      <c r="D14" s="155" t="s">
        <v>146</v>
      </c>
      <c r="E14" s="51">
        <v>0</v>
      </c>
      <c r="F14" s="155">
        <v>6</v>
      </c>
      <c r="G14" s="155">
        <v>3</v>
      </c>
      <c r="I14" s="68"/>
      <c r="J14" s="68"/>
      <c r="K14" s="68"/>
      <c r="L14" s="68"/>
      <c r="M14" s="68"/>
    </row>
    <row r="15" spans="2:13" s="50" customFormat="1">
      <c r="B15" s="24" t="s">
        <v>49</v>
      </c>
      <c r="C15" s="155">
        <v>9754</v>
      </c>
      <c r="D15" s="155">
        <v>22</v>
      </c>
      <c r="E15" s="155">
        <v>-1935</v>
      </c>
      <c r="F15" s="155">
        <v>7841</v>
      </c>
      <c r="G15" s="155">
        <v>7584</v>
      </c>
      <c r="I15" s="68"/>
      <c r="J15" s="68"/>
      <c r="K15" s="68"/>
      <c r="L15" s="68"/>
      <c r="M15" s="68"/>
    </row>
    <row r="16" spans="2:13" s="50" customFormat="1">
      <c r="B16" s="24" t="s">
        <v>50</v>
      </c>
      <c r="C16" s="155">
        <v>101</v>
      </c>
      <c r="D16" s="155">
        <v>2</v>
      </c>
      <c r="E16" s="155">
        <v>23</v>
      </c>
      <c r="F16" s="155">
        <v>126</v>
      </c>
      <c r="G16" s="155">
        <v>120</v>
      </c>
      <c r="I16" s="68"/>
      <c r="J16" s="68"/>
      <c r="K16" s="68"/>
      <c r="L16" s="68"/>
      <c r="M16" s="68"/>
    </row>
    <row r="17" spans="2:13" s="50" customFormat="1">
      <c r="B17" s="24" t="s">
        <v>51</v>
      </c>
      <c r="C17" s="155">
        <v>1925</v>
      </c>
      <c r="D17" s="155">
        <v>9</v>
      </c>
      <c r="E17" s="155">
        <v>35</v>
      </c>
      <c r="F17" s="155">
        <v>1969</v>
      </c>
      <c r="G17" s="155">
        <v>1946</v>
      </c>
      <c r="I17" s="68"/>
      <c r="J17" s="68"/>
      <c r="K17" s="68"/>
      <c r="L17" s="68"/>
      <c r="M17" s="68"/>
    </row>
    <row r="18" spans="2:13" s="50" customFormat="1">
      <c r="B18" s="89" t="s">
        <v>52</v>
      </c>
      <c r="C18" s="155">
        <v>2185</v>
      </c>
      <c r="D18" s="155">
        <v>-29</v>
      </c>
      <c r="E18" s="155">
        <v>117</v>
      </c>
      <c r="F18" s="155">
        <v>2273</v>
      </c>
      <c r="G18" s="155">
        <v>2218</v>
      </c>
      <c r="I18" s="68"/>
      <c r="J18" s="68"/>
      <c r="K18" s="68"/>
      <c r="L18" s="68"/>
      <c r="M18" s="68"/>
    </row>
    <row r="19" spans="2:13" s="50" customFormat="1">
      <c r="B19" s="24" t="s">
        <v>54</v>
      </c>
      <c r="C19" s="155">
        <v>416</v>
      </c>
      <c r="D19" s="155" t="s">
        <v>146</v>
      </c>
      <c r="E19" s="155">
        <v>77</v>
      </c>
      <c r="F19" s="155">
        <v>493</v>
      </c>
      <c r="G19" s="155">
        <v>482</v>
      </c>
      <c r="I19" s="68"/>
      <c r="J19" s="68"/>
      <c r="K19" s="68"/>
      <c r="L19" s="68"/>
      <c r="M19" s="68"/>
    </row>
    <row r="20" spans="2:13" s="50" customFormat="1">
      <c r="B20" s="24" t="s">
        <v>55</v>
      </c>
      <c r="C20" s="155">
        <v>154</v>
      </c>
      <c r="D20" s="155">
        <v>-43</v>
      </c>
      <c r="E20" s="155">
        <v>38</v>
      </c>
      <c r="F20" s="155">
        <v>149</v>
      </c>
      <c r="G20" s="155">
        <v>75</v>
      </c>
      <c r="I20" s="68"/>
      <c r="J20" s="68"/>
      <c r="K20" s="68"/>
      <c r="L20" s="68"/>
      <c r="M20" s="68"/>
    </row>
    <row r="21" spans="2:13" s="50" customFormat="1">
      <c r="B21" s="24" t="s">
        <v>56</v>
      </c>
      <c r="C21" s="155">
        <v>419</v>
      </c>
      <c r="D21" s="51">
        <v>0</v>
      </c>
      <c r="E21" s="155">
        <v>-173</v>
      </c>
      <c r="F21" s="155">
        <v>246</v>
      </c>
      <c r="G21" s="155">
        <v>233</v>
      </c>
      <c r="I21" s="68"/>
      <c r="J21" s="68"/>
      <c r="K21" s="68"/>
      <c r="L21" s="68"/>
      <c r="M21" s="68"/>
    </row>
    <row r="22" spans="2:13" s="50" customFormat="1">
      <c r="B22" s="24" t="s">
        <v>57</v>
      </c>
      <c r="C22" s="155">
        <v>2632</v>
      </c>
      <c r="D22" s="155">
        <v>22</v>
      </c>
      <c r="E22" s="155">
        <v>260</v>
      </c>
      <c r="F22" s="155">
        <v>2914</v>
      </c>
      <c r="G22" s="155">
        <v>2883</v>
      </c>
      <c r="I22" s="68"/>
      <c r="J22" s="68"/>
      <c r="K22" s="68"/>
      <c r="L22" s="68"/>
      <c r="M22" s="68"/>
    </row>
    <row r="23" spans="2:13" s="50" customFormat="1">
      <c r="B23" s="24" t="s">
        <v>58</v>
      </c>
      <c r="C23" s="155">
        <v>1304</v>
      </c>
      <c r="D23" s="155">
        <v>30</v>
      </c>
      <c r="E23" s="155">
        <v>1</v>
      </c>
      <c r="F23" s="155">
        <v>1335</v>
      </c>
      <c r="G23" s="155">
        <v>1326</v>
      </c>
      <c r="I23" s="68"/>
      <c r="J23" s="68"/>
      <c r="K23" s="68"/>
      <c r="L23" s="68"/>
      <c r="M23" s="68"/>
    </row>
    <row r="24" spans="2:13" s="50" customFormat="1">
      <c r="B24" s="24" t="s">
        <v>113</v>
      </c>
      <c r="C24" s="155">
        <v>931</v>
      </c>
      <c r="D24" s="155">
        <v>6</v>
      </c>
      <c r="E24" s="155">
        <v>30</v>
      </c>
      <c r="F24" s="155">
        <v>968</v>
      </c>
      <c r="G24" s="155">
        <v>931</v>
      </c>
      <c r="I24" s="68"/>
      <c r="J24" s="68"/>
      <c r="K24" s="68"/>
      <c r="L24" s="68"/>
      <c r="M24" s="68"/>
    </row>
    <row r="25" spans="2:13" s="50" customFormat="1">
      <c r="B25" s="24" t="s">
        <v>61</v>
      </c>
      <c r="C25" s="155">
        <v>200</v>
      </c>
      <c r="D25" s="155">
        <v>1</v>
      </c>
      <c r="E25" s="155">
        <v>25</v>
      </c>
      <c r="F25" s="155">
        <v>226</v>
      </c>
      <c r="G25" s="155">
        <v>212</v>
      </c>
      <c r="I25" s="68"/>
      <c r="J25" s="68"/>
      <c r="K25" s="68"/>
      <c r="L25" s="68"/>
      <c r="M25" s="68"/>
    </row>
    <row r="26" spans="2:13" s="50" customFormat="1">
      <c r="B26" s="24" t="s">
        <v>62</v>
      </c>
      <c r="C26" s="155">
        <v>400</v>
      </c>
      <c r="D26" s="155">
        <v>-21</v>
      </c>
      <c r="E26" s="155">
        <v>27</v>
      </c>
      <c r="F26" s="155">
        <v>407</v>
      </c>
      <c r="G26" s="155">
        <v>401</v>
      </c>
      <c r="I26" s="68"/>
      <c r="J26" s="68"/>
      <c r="K26" s="68"/>
      <c r="L26" s="68"/>
      <c r="M26" s="68"/>
    </row>
    <row r="27" spans="2:13" s="50" customFormat="1">
      <c r="B27" s="24" t="s">
        <v>114</v>
      </c>
      <c r="C27" s="155">
        <v>75</v>
      </c>
      <c r="D27" s="51">
        <v>0</v>
      </c>
      <c r="E27" s="155">
        <v>20</v>
      </c>
      <c r="F27" s="155">
        <v>95</v>
      </c>
      <c r="G27" s="155">
        <v>72</v>
      </c>
      <c r="I27" s="68"/>
      <c r="J27" s="68"/>
      <c r="K27" s="68"/>
      <c r="L27" s="68"/>
      <c r="M27" s="68"/>
    </row>
    <row r="28" spans="2:13" s="50" customFormat="1">
      <c r="B28" s="89" t="s">
        <v>107</v>
      </c>
      <c r="C28" s="155">
        <v>400</v>
      </c>
      <c r="D28" s="155" t="s">
        <v>146</v>
      </c>
      <c r="E28" s="155">
        <v>-400</v>
      </c>
      <c r="F28" s="155" t="s">
        <v>146</v>
      </c>
      <c r="G28" s="155" t="s">
        <v>146</v>
      </c>
      <c r="I28" s="68"/>
      <c r="J28" s="68"/>
      <c r="K28" s="68"/>
      <c r="L28" s="68"/>
      <c r="M28" s="68"/>
    </row>
    <row r="29" spans="2:13" s="50" customFormat="1">
      <c r="B29" s="89" t="s">
        <v>108</v>
      </c>
      <c r="C29" s="155">
        <v>100</v>
      </c>
      <c r="D29" s="155" t="s">
        <v>146</v>
      </c>
      <c r="E29" s="155" t="s">
        <v>146</v>
      </c>
      <c r="F29" s="155" t="s">
        <v>146</v>
      </c>
      <c r="G29" s="155" t="s">
        <v>146</v>
      </c>
      <c r="I29" s="68"/>
      <c r="J29" s="68"/>
      <c r="K29" s="68"/>
      <c r="L29" s="68"/>
      <c r="M29" s="68"/>
    </row>
    <row r="30" spans="2:13" s="50" customFormat="1">
      <c r="B30" s="89" t="s">
        <v>126</v>
      </c>
      <c r="C30" s="155">
        <v>-2300</v>
      </c>
      <c r="D30" s="155" t="s">
        <v>146</v>
      </c>
      <c r="E30" s="155" t="s">
        <v>146</v>
      </c>
      <c r="F30" s="155" t="s">
        <v>146</v>
      </c>
      <c r="G30" s="155" t="s">
        <v>146</v>
      </c>
      <c r="I30" s="68"/>
      <c r="J30" s="68"/>
      <c r="K30" s="68"/>
      <c r="L30" s="68"/>
      <c r="M30" s="68"/>
    </row>
    <row r="31" spans="2:13" s="50" customFormat="1">
      <c r="B31" s="89" t="s">
        <v>116</v>
      </c>
      <c r="C31" s="155">
        <v>-1100</v>
      </c>
      <c r="D31" s="155" t="s">
        <v>146</v>
      </c>
      <c r="E31" s="155" t="s">
        <v>146</v>
      </c>
      <c r="F31" s="155" t="s">
        <v>146</v>
      </c>
      <c r="G31" s="155" t="s">
        <v>146</v>
      </c>
      <c r="I31" s="68"/>
      <c r="J31" s="68"/>
      <c r="K31" s="68"/>
      <c r="L31" s="68"/>
      <c r="M31" s="68"/>
    </row>
    <row r="32" spans="2:13" s="54" customFormat="1" ht="12" thickBot="1">
      <c r="B32" s="130" t="s">
        <v>33</v>
      </c>
      <c r="C32" s="83">
        <v>42266</v>
      </c>
      <c r="D32" s="83">
        <v>1</v>
      </c>
      <c r="E32" s="83">
        <v>-2576</v>
      </c>
      <c r="F32" s="83">
        <v>43085</v>
      </c>
      <c r="G32" s="83">
        <v>42021</v>
      </c>
      <c r="I32" s="68"/>
      <c r="J32" s="68"/>
      <c r="K32" s="68"/>
      <c r="L32" s="68"/>
      <c r="M32" s="68"/>
    </row>
    <row r="38" spans="5:5">
      <c r="E38" s="51" t="s">
        <v>104</v>
      </c>
    </row>
  </sheetData>
  <conditionalFormatting sqref="F6:G31 C6:C31 D6:D7 D9:D12 E8:E12 E15:E31 D14:D20 D22:D26 D28:D31">
    <cfRule type="cellIs" dxfId="8" priority="1" operator="equal">
      <formula>0</formula>
    </cfRule>
  </conditionalFormatting>
  <pageMargins left="0.98425196850393704" right="0.98425196850393704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HC47"/>
  <sheetViews>
    <sheetView showGridLines="0" zoomScaleNormal="100" workbookViewId="0">
      <selection activeCell="H41" sqref="H41"/>
    </sheetView>
  </sheetViews>
  <sheetFormatPr defaultColWidth="10.1640625" defaultRowHeight="11.25"/>
  <cols>
    <col min="1" max="1" width="10.1640625" style="55"/>
    <col min="2" max="2" width="48.33203125" style="57" bestFit="1" customWidth="1"/>
    <col min="3" max="3" width="11.1640625" style="57" bestFit="1" customWidth="1"/>
    <col min="4" max="4" width="14.5" style="57" customWidth="1"/>
    <col min="5" max="5" width="11.33203125" style="57" customWidth="1"/>
    <col min="6" max="6" width="15.33203125" style="57" customWidth="1"/>
    <col min="7" max="8" width="10.1640625" style="55"/>
    <col min="9" max="9" width="12.83203125" style="55" customWidth="1"/>
    <col min="10" max="10" width="13.1640625" style="55" customWidth="1"/>
    <col min="11" max="16384" width="10.1640625" style="55"/>
  </cols>
  <sheetData>
    <row r="1" spans="1:211" s="76" customFormat="1" ht="19.5" customHeight="1">
      <c r="B1" s="142" t="s">
        <v>133</v>
      </c>
      <c r="C1" s="142"/>
      <c r="D1" s="142"/>
      <c r="E1" s="142"/>
      <c r="F1" s="142"/>
    </row>
    <row r="2" spans="1:211" s="76" customFormat="1" ht="7.5" customHeight="1" thickBot="1">
      <c r="B2" s="79"/>
      <c r="C2" s="79"/>
      <c r="D2" s="79"/>
      <c r="E2" s="79"/>
      <c r="F2" s="79"/>
    </row>
    <row r="3" spans="1:211" s="59" customFormat="1">
      <c r="A3" s="58"/>
      <c r="B3" s="143"/>
      <c r="C3" s="143"/>
      <c r="D3" s="143"/>
      <c r="E3" s="143"/>
      <c r="F3" s="144" t="s">
        <v>0</v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</row>
    <row r="4" spans="1:211" s="70" customFormat="1" ht="45">
      <c r="A4" s="131"/>
      <c r="B4" s="116"/>
      <c r="C4" s="71" t="s">
        <v>134</v>
      </c>
      <c r="D4" s="108" t="s">
        <v>128</v>
      </c>
      <c r="E4" s="71" t="s">
        <v>129</v>
      </c>
      <c r="F4" s="71" t="s">
        <v>92</v>
      </c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</row>
    <row r="5" spans="1:211" s="56" customFormat="1">
      <c r="B5" s="132" t="s">
        <v>14</v>
      </c>
      <c r="C5" s="60"/>
      <c r="D5" s="46"/>
      <c r="E5" s="60"/>
      <c r="F5" s="60"/>
    </row>
    <row r="6" spans="1:211" s="56" customFormat="1">
      <c r="B6" s="133" t="s">
        <v>15</v>
      </c>
      <c r="C6" s="60"/>
      <c r="D6" s="46"/>
      <c r="E6" s="60"/>
      <c r="F6" s="60"/>
    </row>
    <row r="7" spans="1:211" s="61" customFormat="1" ht="12.75" customHeight="1">
      <c r="B7" s="116" t="s">
        <v>16</v>
      </c>
      <c r="C7" s="80">
        <v>340392</v>
      </c>
      <c r="D7" s="80">
        <v>-10</v>
      </c>
      <c r="E7" s="80">
        <v>-1511</v>
      </c>
      <c r="F7" s="80">
        <v>338915</v>
      </c>
    </row>
    <row r="8" spans="1:211" s="57" customFormat="1" ht="12.75" customHeight="1">
      <c r="B8" s="133" t="s">
        <v>17</v>
      </c>
      <c r="C8" s="46"/>
      <c r="D8" s="46"/>
      <c r="E8" s="46"/>
      <c r="F8" s="46"/>
    </row>
    <row r="9" spans="1:211" s="57" customFormat="1" ht="12.75" customHeight="1">
      <c r="B9" s="134" t="s">
        <v>18</v>
      </c>
      <c r="C9" s="155">
        <v>180466</v>
      </c>
      <c r="D9" s="155">
        <v>-4</v>
      </c>
      <c r="E9" s="155">
        <v>-703</v>
      </c>
      <c r="F9" s="155">
        <v>179759</v>
      </c>
      <c r="H9" s="61"/>
      <c r="I9" s="61"/>
      <c r="J9" s="61"/>
      <c r="K9" s="61"/>
    </row>
    <row r="10" spans="1:211" s="57" customFormat="1" ht="12.75" customHeight="1">
      <c r="B10" s="135" t="s">
        <v>94</v>
      </c>
      <c r="C10" s="155">
        <v>30091</v>
      </c>
      <c r="D10" s="155" t="s">
        <v>146</v>
      </c>
      <c r="E10" s="155">
        <v>-698</v>
      </c>
      <c r="F10" s="155">
        <v>29394</v>
      </c>
      <c r="H10" s="61"/>
      <c r="I10" s="61"/>
      <c r="J10" s="61"/>
      <c r="K10" s="61"/>
    </row>
    <row r="11" spans="1:211" s="57" customFormat="1" ht="12.75" customHeight="1">
      <c r="B11" s="135" t="s">
        <v>95</v>
      </c>
      <c r="C11" s="155">
        <v>7269</v>
      </c>
      <c r="D11" s="155" t="s">
        <v>146</v>
      </c>
      <c r="E11" s="155">
        <v>-922</v>
      </c>
      <c r="F11" s="155">
        <v>6347</v>
      </c>
      <c r="H11" s="61"/>
      <c r="I11" s="61"/>
      <c r="J11" s="61"/>
      <c r="K11" s="61"/>
    </row>
    <row r="12" spans="1:211" s="57" customFormat="1" ht="12.75" customHeight="1">
      <c r="B12" s="134" t="s">
        <v>19</v>
      </c>
      <c r="C12" s="155">
        <v>932</v>
      </c>
      <c r="D12" s="155" t="s">
        <v>146</v>
      </c>
      <c r="E12" s="155">
        <v>228</v>
      </c>
      <c r="F12" s="155">
        <v>1160</v>
      </c>
      <c r="H12" s="61"/>
      <c r="I12" s="61"/>
      <c r="J12" s="61"/>
      <c r="K12" s="61"/>
    </row>
    <row r="13" spans="1:211" s="57" customFormat="1" ht="12.75" customHeight="1">
      <c r="B13" s="134" t="s">
        <v>20</v>
      </c>
      <c r="C13" s="155">
        <v>3611</v>
      </c>
      <c r="D13" s="155" t="s">
        <v>146</v>
      </c>
      <c r="E13" s="155">
        <v>-446</v>
      </c>
      <c r="F13" s="155">
        <v>3165</v>
      </c>
      <c r="H13" s="61"/>
      <c r="I13" s="61"/>
      <c r="J13" s="61"/>
      <c r="K13" s="61"/>
    </row>
    <row r="14" spans="1:211" s="57" customFormat="1" ht="12.75" customHeight="1">
      <c r="B14" s="134" t="s">
        <v>21</v>
      </c>
      <c r="C14" s="155">
        <v>-1081</v>
      </c>
      <c r="D14" s="155" t="s">
        <v>146</v>
      </c>
      <c r="E14" s="155">
        <v>-15</v>
      </c>
      <c r="F14" s="155">
        <v>-1096</v>
      </c>
      <c r="H14" s="61"/>
      <c r="I14" s="61"/>
      <c r="J14" s="61"/>
      <c r="K14" s="61"/>
    </row>
    <row r="15" spans="1:211" s="57" customFormat="1" ht="12.75" customHeight="1">
      <c r="B15" s="134" t="s">
        <v>22</v>
      </c>
      <c r="C15" s="155">
        <v>45752</v>
      </c>
      <c r="D15" s="51">
        <v>0</v>
      </c>
      <c r="E15" s="155">
        <v>3690</v>
      </c>
      <c r="F15" s="155">
        <v>49442</v>
      </c>
      <c r="H15" s="61"/>
      <c r="I15" s="61"/>
      <c r="J15" s="61"/>
      <c r="K15" s="61"/>
    </row>
    <row r="16" spans="1:211" s="57" customFormat="1" ht="12.75" customHeight="1">
      <c r="B16" s="136" t="s">
        <v>89</v>
      </c>
      <c r="C16" s="155">
        <v>-1609</v>
      </c>
      <c r="D16" s="155" t="s">
        <v>146</v>
      </c>
      <c r="E16" s="155">
        <v>9553</v>
      </c>
      <c r="F16" s="155">
        <v>7944</v>
      </c>
      <c r="H16" s="61"/>
      <c r="I16" s="61"/>
      <c r="J16" s="61"/>
      <c r="K16" s="61"/>
    </row>
    <row r="17" spans="2:11" s="57" customFormat="1" ht="12.75" customHeight="1">
      <c r="B17" s="134" t="s">
        <v>23</v>
      </c>
      <c r="C17" s="155">
        <v>4258</v>
      </c>
      <c r="D17" s="155">
        <v>13</v>
      </c>
      <c r="E17" s="155">
        <v>8914</v>
      </c>
      <c r="F17" s="155">
        <v>13185</v>
      </c>
      <c r="H17" s="61"/>
      <c r="I17" s="61"/>
      <c r="J17" s="61"/>
      <c r="K17" s="61"/>
    </row>
    <row r="18" spans="2:11" s="61" customFormat="1" ht="12.75" customHeight="1">
      <c r="B18" s="116" t="s">
        <v>24</v>
      </c>
      <c r="C18" s="80">
        <v>269689</v>
      </c>
      <c r="D18" s="80">
        <v>9</v>
      </c>
      <c r="E18" s="80">
        <v>19601</v>
      </c>
      <c r="F18" s="80">
        <v>289299</v>
      </c>
    </row>
    <row r="19" spans="2:11" s="57" customFormat="1" ht="12.75" customHeight="1">
      <c r="B19" s="133" t="s">
        <v>25</v>
      </c>
      <c r="C19" s="49" t="s">
        <v>104</v>
      </c>
      <c r="D19" s="49" t="s">
        <v>104</v>
      </c>
      <c r="E19" s="49" t="s">
        <v>104</v>
      </c>
      <c r="F19" s="49" t="s">
        <v>104</v>
      </c>
      <c r="H19" s="61"/>
      <c r="I19" s="61"/>
      <c r="J19" s="61"/>
      <c r="K19" s="61"/>
    </row>
    <row r="20" spans="2:11" s="57" customFormat="1">
      <c r="B20" s="137" t="s">
        <v>110</v>
      </c>
      <c r="C20" s="155">
        <v>8293</v>
      </c>
      <c r="D20" s="155" t="s">
        <v>146</v>
      </c>
      <c r="E20" s="155">
        <v>1423</v>
      </c>
      <c r="F20" s="155">
        <v>9716</v>
      </c>
      <c r="H20" s="61"/>
      <c r="I20" s="61"/>
      <c r="J20" s="61"/>
      <c r="K20" s="61"/>
    </row>
    <row r="21" spans="2:11" s="57" customFormat="1" ht="12.75" customHeight="1">
      <c r="B21" s="137" t="s">
        <v>99</v>
      </c>
      <c r="C21" s="155">
        <v>36832</v>
      </c>
      <c r="D21" s="155" t="s">
        <v>146</v>
      </c>
      <c r="E21" s="155">
        <v>-12962</v>
      </c>
      <c r="F21" s="155">
        <v>23870</v>
      </c>
      <c r="H21" s="61"/>
      <c r="I21" s="61"/>
      <c r="J21" s="61"/>
      <c r="K21" s="61"/>
    </row>
    <row r="22" spans="2:11" s="57" customFormat="1" ht="12.75" customHeight="1">
      <c r="B22" s="134" t="s">
        <v>26</v>
      </c>
      <c r="C22" s="155">
        <v>49530</v>
      </c>
      <c r="D22" s="155" t="s">
        <v>146</v>
      </c>
      <c r="E22" s="155">
        <v>-2146</v>
      </c>
      <c r="F22" s="155">
        <v>47384</v>
      </c>
      <c r="H22" s="61"/>
      <c r="I22" s="61"/>
      <c r="J22" s="61"/>
      <c r="K22" s="61"/>
    </row>
    <row r="23" spans="2:11" s="57" customFormat="1" ht="12.75" customHeight="1">
      <c r="B23" s="134" t="s">
        <v>96</v>
      </c>
      <c r="C23" s="155">
        <v>-31760</v>
      </c>
      <c r="D23" s="155" t="s">
        <v>146</v>
      </c>
      <c r="E23" s="155">
        <v>-11267</v>
      </c>
      <c r="F23" s="155">
        <v>-43027</v>
      </c>
      <c r="H23" s="61"/>
      <c r="I23" s="61"/>
      <c r="J23" s="61"/>
      <c r="K23" s="61"/>
    </row>
    <row r="24" spans="2:11" s="61" customFormat="1" ht="12.75" customHeight="1">
      <c r="B24" s="138" t="s">
        <v>28</v>
      </c>
      <c r="C24" s="81">
        <v>62894</v>
      </c>
      <c r="D24" s="81">
        <v>0</v>
      </c>
      <c r="E24" s="81">
        <v>-24952</v>
      </c>
      <c r="F24" s="81">
        <v>37942</v>
      </c>
    </row>
    <row r="25" spans="2:11" s="61" customFormat="1" ht="12.75" customHeight="1">
      <c r="B25" s="138" t="s">
        <v>29</v>
      </c>
      <c r="C25" s="81">
        <v>332583</v>
      </c>
      <c r="D25" s="81">
        <v>9</v>
      </c>
      <c r="E25" s="81">
        <v>-5351</v>
      </c>
      <c r="F25" s="81">
        <v>327242</v>
      </c>
    </row>
    <row r="26" spans="2:11" s="61" customFormat="1" ht="12.75" customHeight="1">
      <c r="B26" s="116" t="s">
        <v>30</v>
      </c>
      <c r="C26" s="80">
        <v>672975</v>
      </c>
      <c r="D26" s="80">
        <v>-1</v>
      </c>
      <c r="E26" s="80">
        <v>-6862</v>
      </c>
      <c r="F26" s="80">
        <v>666157</v>
      </c>
    </row>
    <row r="27" spans="2:11" s="57" customFormat="1" ht="12.75" customHeight="1">
      <c r="B27" s="132" t="s">
        <v>31</v>
      </c>
      <c r="C27" s="46" t="s">
        <v>104</v>
      </c>
      <c r="D27" s="46" t="s">
        <v>143</v>
      </c>
      <c r="E27" s="46" t="s">
        <v>104</v>
      </c>
      <c r="F27" s="46" t="s">
        <v>104</v>
      </c>
      <c r="H27" s="61"/>
      <c r="I27" s="61"/>
      <c r="J27" s="61"/>
      <c r="K27" s="61"/>
    </row>
    <row r="28" spans="2:11" s="57" customFormat="1" ht="12.75" customHeight="1">
      <c r="B28" s="133" t="s">
        <v>32</v>
      </c>
      <c r="C28" s="46" t="s">
        <v>104</v>
      </c>
      <c r="D28" s="46" t="s">
        <v>104</v>
      </c>
      <c r="E28" s="46" t="s">
        <v>104</v>
      </c>
      <c r="F28" s="46" t="s">
        <v>104</v>
      </c>
      <c r="H28" s="61"/>
      <c r="I28" s="61"/>
      <c r="J28" s="61"/>
      <c r="K28" s="61"/>
    </row>
    <row r="29" spans="2:11" s="61" customFormat="1" ht="12.75" customHeight="1">
      <c r="B29" s="116" t="s">
        <v>33</v>
      </c>
      <c r="C29" s="80">
        <v>42266</v>
      </c>
      <c r="D29" s="80">
        <v>1</v>
      </c>
      <c r="E29" s="80">
        <v>-780</v>
      </c>
      <c r="F29" s="80">
        <v>42021</v>
      </c>
    </row>
    <row r="30" spans="2:11" s="57" customFormat="1" ht="14.25" customHeight="1">
      <c r="B30" s="133" t="s">
        <v>34</v>
      </c>
      <c r="C30" s="48" t="s">
        <v>104</v>
      </c>
      <c r="D30" s="48" t="s">
        <v>104</v>
      </c>
      <c r="E30" s="48" t="s">
        <v>104</v>
      </c>
      <c r="F30" s="48" t="s">
        <v>104</v>
      </c>
      <c r="H30" s="61"/>
      <c r="I30" s="61"/>
      <c r="J30" s="61"/>
      <c r="K30" s="61"/>
    </row>
    <row r="31" spans="2:11" s="57" customFormat="1" ht="12.75" customHeight="1">
      <c r="B31" s="134" t="s">
        <v>19</v>
      </c>
      <c r="C31" s="155">
        <v>497</v>
      </c>
      <c r="D31" s="155" t="s">
        <v>146</v>
      </c>
      <c r="E31" s="155">
        <v>-29</v>
      </c>
      <c r="F31" s="155">
        <v>468</v>
      </c>
      <c r="H31" s="61"/>
      <c r="I31" s="61"/>
      <c r="J31" s="61"/>
      <c r="K31" s="61"/>
    </row>
    <row r="32" spans="2:11" s="57" customFormat="1" ht="12.75" customHeight="1">
      <c r="B32" s="134" t="s">
        <v>20</v>
      </c>
      <c r="C32" s="155">
        <v>138</v>
      </c>
      <c r="D32" s="155" t="s">
        <v>146</v>
      </c>
      <c r="E32" s="155">
        <v>124</v>
      </c>
      <c r="F32" s="155">
        <v>262</v>
      </c>
      <c r="H32" s="61"/>
      <c r="I32" s="61"/>
      <c r="J32" s="61"/>
      <c r="K32" s="61"/>
    </row>
    <row r="33" spans="2:11" s="57" customFormat="1" ht="12.75" customHeight="1">
      <c r="B33" s="134" t="s">
        <v>21</v>
      </c>
      <c r="C33" s="155">
        <v>8506</v>
      </c>
      <c r="D33" s="155" t="s">
        <v>146</v>
      </c>
      <c r="E33" s="155">
        <v>785</v>
      </c>
      <c r="F33" s="155">
        <v>9292</v>
      </c>
      <c r="H33" s="61"/>
      <c r="I33" s="61"/>
      <c r="J33" s="61"/>
      <c r="K33" s="61"/>
    </row>
    <row r="34" spans="2:11" s="57" customFormat="1" ht="12.75" customHeight="1">
      <c r="B34" s="136" t="s">
        <v>89</v>
      </c>
      <c r="C34" s="155">
        <v>-1871</v>
      </c>
      <c r="D34" s="155" t="s">
        <v>146</v>
      </c>
      <c r="E34" s="155">
        <v>-3067</v>
      </c>
      <c r="F34" s="155">
        <v>-4938</v>
      </c>
      <c r="H34" s="61"/>
      <c r="I34" s="61"/>
      <c r="J34" s="61"/>
      <c r="K34" s="61"/>
    </row>
    <row r="35" spans="2:11" s="57" customFormat="1" ht="12.75" customHeight="1">
      <c r="B35" s="139" t="s">
        <v>23</v>
      </c>
      <c r="C35" s="155">
        <v>2278</v>
      </c>
      <c r="D35" s="155" t="s">
        <v>146</v>
      </c>
      <c r="E35" s="155">
        <v>-13479</v>
      </c>
      <c r="F35" s="155">
        <v>-11201</v>
      </c>
      <c r="H35" s="61"/>
      <c r="I35" s="61"/>
      <c r="J35" s="61"/>
      <c r="K35" s="61"/>
    </row>
    <row r="36" spans="2:11" s="61" customFormat="1" ht="12.75" customHeight="1">
      <c r="B36" s="116" t="s">
        <v>35</v>
      </c>
      <c r="C36" s="80">
        <v>9549</v>
      </c>
      <c r="D36" s="80" t="s">
        <v>146</v>
      </c>
      <c r="E36" s="80">
        <v>-15666</v>
      </c>
      <c r="F36" s="80">
        <v>-6117</v>
      </c>
    </row>
    <row r="37" spans="2:11" s="57" customFormat="1" ht="12.75" customHeight="1">
      <c r="B37" s="133" t="s">
        <v>36</v>
      </c>
      <c r="C37" s="48" t="s">
        <v>104</v>
      </c>
      <c r="D37" s="48" t="s">
        <v>104</v>
      </c>
      <c r="E37" s="48" t="s">
        <v>104</v>
      </c>
      <c r="F37" s="48" t="s">
        <v>104</v>
      </c>
      <c r="H37" s="61"/>
      <c r="I37" s="61"/>
      <c r="J37" s="61"/>
      <c r="K37" s="61"/>
    </row>
    <row r="38" spans="2:11" s="57" customFormat="1" ht="12.75" customHeight="1">
      <c r="B38" s="134" t="s">
        <v>87</v>
      </c>
      <c r="C38" s="155">
        <v>6405</v>
      </c>
      <c r="D38" s="155" t="s">
        <v>146</v>
      </c>
      <c r="E38" s="155">
        <v>-50</v>
      </c>
      <c r="F38" s="155">
        <v>6355</v>
      </c>
      <c r="H38" s="61"/>
      <c r="I38" s="61"/>
      <c r="J38" s="61"/>
      <c r="K38" s="61"/>
    </row>
    <row r="39" spans="2:11" s="57" customFormat="1">
      <c r="B39" s="137" t="s">
        <v>27</v>
      </c>
      <c r="C39" s="155">
        <v>4995</v>
      </c>
      <c r="D39" s="155" t="s">
        <v>146</v>
      </c>
      <c r="E39" s="155">
        <v>3202</v>
      </c>
      <c r="F39" s="155">
        <v>8197</v>
      </c>
      <c r="H39" s="61"/>
      <c r="I39" s="61"/>
      <c r="J39" s="61"/>
      <c r="K39" s="61"/>
    </row>
    <row r="40" spans="2:11" s="57" customFormat="1" ht="12.75" customHeight="1">
      <c r="B40" s="134" t="s">
        <v>96</v>
      </c>
      <c r="C40" s="155">
        <v>-16013</v>
      </c>
      <c r="D40" s="155" t="s">
        <v>146</v>
      </c>
      <c r="E40" s="155">
        <v>13656</v>
      </c>
      <c r="F40" s="155">
        <v>-2357</v>
      </c>
      <c r="H40" s="61"/>
      <c r="I40" s="61"/>
      <c r="J40" s="61"/>
      <c r="K40" s="61"/>
    </row>
    <row r="41" spans="2:11" s="61" customFormat="1" ht="12.75" customHeight="1">
      <c r="B41" s="138" t="s">
        <v>37</v>
      </c>
      <c r="C41" s="81">
        <v>-4613</v>
      </c>
      <c r="D41" s="81" t="s">
        <v>146</v>
      </c>
      <c r="E41" s="81">
        <v>16808</v>
      </c>
      <c r="F41" s="81">
        <v>12195</v>
      </c>
    </row>
    <row r="42" spans="2:11" s="61" customFormat="1" ht="12.75" customHeight="1">
      <c r="B42" s="138" t="s">
        <v>38</v>
      </c>
      <c r="C42" s="81">
        <v>4936</v>
      </c>
      <c r="D42" s="81" t="s">
        <v>146</v>
      </c>
      <c r="E42" s="81">
        <v>1142</v>
      </c>
      <c r="F42" s="81">
        <v>6078</v>
      </c>
    </row>
    <row r="43" spans="2:11" s="61" customFormat="1" ht="12.75" customHeight="1">
      <c r="B43" s="116" t="s">
        <v>97</v>
      </c>
      <c r="C43" s="80">
        <v>47202</v>
      </c>
      <c r="D43" s="80">
        <v>1</v>
      </c>
      <c r="E43" s="80">
        <v>362</v>
      </c>
      <c r="F43" s="80">
        <v>48099</v>
      </c>
    </row>
    <row r="44" spans="2:11" s="57" customFormat="1" ht="12.75" customHeight="1">
      <c r="B44" s="140" t="s">
        <v>103</v>
      </c>
      <c r="C44" s="155">
        <v>22990</v>
      </c>
      <c r="D44" s="155" t="s">
        <v>146</v>
      </c>
      <c r="E44" s="155">
        <v>369</v>
      </c>
      <c r="F44" s="155">
        <v>23359</v>
      </c>
      <c r="H44" s="61"/>
      <c r="I44" s="61"/>
      <c r="J44" s="61"/>
      <c r="K44" s="61"/>
    </row>
    <row r="45" spans="2:11" s="61" customFormat="1" ht="12.75" customHeight="1">
      <c r="B45" s="138" t="s">
        <v>98</v>
      </c>
      <c r="C45" s="81">
        <v>24213</v>
      </c>
      <c r="D45" s="81">
        <v>1</v>
      </c>
      <c r="E45" s="81">
        <v>-7</v>
      </c>
      <c r="F45" s="81">
        <v>24740</v>
      </c>
    </row>
    <row r="46" spans="2:11" s="61" customFormat="1" ht="12.75" customHeight="1" thickBot="1">
      <c r="B46" s="141" t="s">
        <v>90</v>
      </c>
      <c r="C46" s="82">
        <v>720178</v>
      </c>
      <c r="D46" s="82">
        <v>0</v>
      </c>
      <c r="E46" s="82">
        <v>-6500</v>
      </c>
      <c r="F46" s="82">
        <v>714256</v>
      </c>
    </row>
    <row r="47" spans="2:11">
      <c r="B47" s="57" t="s">
        <v>104</v>
      </c>
    </row>
  </sheetData>
  <conditionalFormatting sqref="C9:C17 E9:F17 D9:D14 D16:D17">
    <cfRule type="cellIs" dxfId="7" priority="5" operator="equal">
      <formula>0</formula>
    </cfRule>
  </conditionalFormatting>
  <conditionalFormatting sqref="C20:F23">
    <cfRule type="cellIs" dxfId="6" priority="4" operator="equal">
      <formula>0</formula>
    </cfRule>
  </conditionalFormatting>
  <conditionalFormatting sqref="C31:F35">
    <cfRule type="cellIs" dxfId="5" priority="3" operator="equal">
      <formula>0</formula>
    </cfRule>
  </conditionalFormatting>
  <conditionalFormatting sqref="C38:F40">
    <cfRule type="cellIs" dxfId="4" priority="2" operator="equal">
      <formula>0</formula>
    </cfRule>
  </conditionalFormatting>
  <conditionalFormatting sqref="C44:F44">
    <cfRule type="cellIs" dxfId="3" priority="1" operator="equal">
      <formula>0</formula>
    </cfRule>
  </conditionalFormatting>
  <pageMargins left="0.98425196850393704" right="0.98425196850393704" top="0.98425196850393704" bottom="1.1023622047244095" header="0.51181102362204722" footer="0.51181102362204722"/>
  <pageSetup paperSize="9" scale="9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B1:U36"/>
  <sheetViews>
    <sheetView showGridLines="0" topLeftCell="C1" zoomScaleNormal="100" workbookViewId="0">
      <selection activeCell="L23" sqref="L23"/>
    </sheetView>
  </sheetViews>
  <sheetFormatPr defaultColWidth="10.1640625" defaultRowHeight="11.25"/>
  <cols>
    <col min="1" max="1" width="10.1640625" style="51"/>
    <col min="2" max="2" width="42.5" style="63" bestFit="1" customWidth="1"/>
    <col min="3" max="3" width="10.1640625" style="51"/>
    <col min="4" max="4" width="12.6640625" style="51" customWidth="1"/>
    <col min="5" max="5" width="11.33203125" style="51" customWidth="1"/>
    <col min="6" max="6" width="10.33203125" style="51" customWidth="1"/>
    <col min="7" max="7" width="2.83203125" style="51" customWidth="1"/>
    <col min="8" max="11" width="12.33203125" style="51" customWidth="1"/>
    <col min="12" max="16384" width="10.1640625" style="51"/>
  </cols>
  <sheetData>
    <row r="1" spans="2:12" s="74" customFormat="1" ht="15.75">
      <c r="B1" s="145" t="s">
        <v>135</v>
      </c>
    </row>
    <row r="2" spans="2:12" s="74" customFormat="1" ht="7.5" customHeight="1" thickBot="1">
      <c r="B2" s="145"/>
    </row>
    <row r="3" spans="2:12" s="29" customFormat="1">
      <c r="B3" s="90"/>
      <c r="C3" s="149"/>
      <c r="D3" s="149"/>
      <c r="E3" s="149"/>
      <c r="F3" s="149"/>
      <c r="G3" s="149"/>
      <c r="H3" s="149"/>
      <c r="I3" s="149"/>
      <c r="J3" s="149"/>
      <c r="K3" s="152" t="s">
        <v>0</v>
      </c>
      <c r="L3" s="146"/>
    </row>
    <row r="4" spans="2:12" s="68" customFormat="1">
      <c r="B4" s="126"/>
      <c r="C4" s="160" t="s">
        <v>101</v>
      </c>
      <c r="D4" s="160"/>
      <c r="E4" s="160"/>
      <c r="F4" s="160"/>
      <c r="G4" s="147"/>
      <c r="H4" s="160" t="s">
        <v>137</v>
      </c>
      <c r="I4" s="160"/>
      <c r="J4" s="160"/>
      <c r="K4" s="160"/>
    </row>
    <row r="5" spans="2:12" s="68" customFormat="1" ht="45.75" customHeight="1">
      <c r="B5" s="126"/>
      <c r="C5" s="71" t="s">
        <v>136</v>
      </c>
      <c r="D5" s="108" t="s">
        <v>128</v>
      </c>
      <c r="E5" s="71" t="s">
        <v>129</v>
      </c>
      <c r="F5" s="71" t="s">
        <v>100</v>
      </c>
      <c r="G5" s="71"/>
      <c r="H5" s="71" t="s">
        <v>136</v>
      </c>
      <c r="I5" s="108" t="s">
        <v>119</v>
      </c>
      <c r="J5" s="71" t="s">
        <v>129</v>
      </c>
      <c r="K5" s="71" t="s">
        <v>100</v>
      </c>
    </row>
    <row r="6" spans="2:12" s="53" customFormat="1">
      <c r="B6" s="88" t="s">
        <v>15</v>
      </c>
    </row>
    <row r="7" spans="2:12" s="50" customFormat="1">
      <c r="B7" s="24" t="s">
        <v>93</v>
      </c>
      <c r="C7" s="155">
        <v>54066</v>
      </c>
      <c r="D7" s="155">
        <v>96</v>
      </c>
      <c r="E7" s="155">
        <v>338</v>
      </c>
      <c r="F7" s="155">
        <v>54500</v>
      </c>
      <c r="G7" s="155" t="s">
        <v>104</v>
      </c>
      <c r="H7" s="155">
        <v>54116</v>
      </c>
      <c r="I7" s="155">
        <v>-144</v>
      </c>
      <c r="J7" s="155">
        <v>584</v>
      </c>
      <c r="K7" s="155">
        <v>54556</v>
      </c>
    </row>
    <row r="8" spans="2:12" s="50" customFormat="1">
      <c r="B8" s="24" t="s">
        <v>41</v>
      </c>
      <c r="C8" s="155">
        <v>109610</v>
      </c>
      <c r="D8" s="155">
        <v>40</v>
      </c>
      <c r="E8" s="50">
        <v>0</v>
      </c>
      <c r="F8" s="155">
        <v>109650</v>
      </c>
      <c r="G8" s="155" t="s">
        <v>104</v>
      </c>
      <c r="H8" s="155">
        <v>111663</v>
      </c>
      <c r="I8" s="155">
        <v>-1</v>
      </c>
      <c r="J8" s="50">
        <v>0</v>
      </c>
      <c r="K8" s="155">
        <v>111662</v>
      </c>
    </row>
    <row r="9" spans="2:12" s="50" customFormat="1">
      <c r="B9" s="24" t="s">
        <v>42</v>
      </c>
      <c r="C9" s="155">
        <v>4557</v>
      </c>
      <c r="D9" s="155" t="s">
        <v>146</v>
      </c>
      <c r="E9" s="155">
        <v>-208</v>
      </c>
      <c r="F9" s="155">
        <v>4349</v>
      </c>
      <c r="G9" s="155" t="s">
        <v>104</v>
      </c>
      <c r="H9" s="155">
        <v>4151</v>
      </c>
      <c r="I9" s="155" t="s">
        <v>146</v>
      </c>
      <c r="J9" s="155">
        <v>-920</v>
      </c>
      <c r="K9" s="155">
        <v>3231</v>
      </c>
    </row>
    <row r="10" spans="2:12" s="50" customFormat="1">
      <c r="B10" s="89" t="s">
        <v>85</v>
      </c>
      <c r="C10" s="155">
        <v>2300</v>
      </c>
      <c r="D10" s="155">
        <v>-129</v>
      </c>
      <c r="E10" s="155">
        <v>385</v>
      </c>
      <c r="F10" s="155">
        <v>2574</v>
      </c>
      <c r="G10" s="155" t="s">
        <v>104</v>
      </c>
      <c r="H10" s="155">
        <v>1387</v>
      </c>
      <c r="I10" s="155" t="s">
        <v>146</v>
      </c>
      <c r="J10" s="155">
        <v>-28</v>
      </c>
      <c r="K10" s="155">
        <v>1376</v>
      </c>
    </row>
    <row r="11" spans="2:12" s="50" customFormat="1">
      <c r="B11" s="24" t="s">
        <v>86</v>
      </c>
      <c r="C11" s="155">
        <v>13151</v>
      </c>
      <c r="D11" s="155">
        <v>-286</v>
      </c>
      <c r="E11" s="155">
        <v>476</v>
      </c>
      <c r="F11" s="155">
        <v>13340</v>
      </c>
      <c r="G11" s="155" t="s">
        <v>104</v>
      </c>
      <c r="H11" s="155">
        <v>11593</v>
      </c>
      <c r="I11" s="155">
        <v>-500</v>
      </c>
      <c r="J11" s="155">
        <v>327</v>
      </c>
      <c r="K11" s="155">
        <v>11420</v>
      </c>
    </row>
    <row r="12" spans="2:12" s="50" customFormat="1">
      <c r="B12" s="24" t="s">
        <v>115</v>
      </c>
      <c r="C12" s="155">
        <v>17223</v>
      </c>
      <c r="D12" s="155">
        <v>10</v>
      </c>
      <c r="E12" s="155">
        <v>40</v>
      </c>
      <c r="F12" s="155">
        <v>17273</v>
      </c>
      <c r="G12" s="155" t="s">
        <v>104</v>
      </c>
      <c r="H12" s="155">
        <v>17717</v>
      </c>
      <c r="I12" s="155">
        <v>97</v>
      </c>
      <c r="J12" s="155">
        <v>258</v>
      </c>
      <c r="K12" s="155">
        <v>18072</v>
      </c>
    </row>
    <row r="13" spans="2:12" s="50" customFormat="1">
      <c r="B13" s="24" t="s">
        <v>46</v>
      </c>
      <c r="C13" s="155">
        <v>10609</v>
      </c>
      <c r="D13" s="155">
        <v>493</v>
      </c>
      <c r="E13" s="155">
        <v>45</v>
      </c>
      <c r="F13" s="155">
        <v>11148</v>
      </c>
      <c r="G13" s="155" t="s">
        <v>104</v>
      </c>
      <c r="H13" s="155">
        <v>10155</v>
      </c>
      <c r="I13" s="155">
        <v>500</v>
      </c>
      <c r="J13" s="155">
        <v>-113</v>
      </c>
      <c r="K13" s="155">
        <v>10543</v>
      </c>
    </row>
    <row r="14" spans="2:12" s="50" customFormat="1">
      <c r="B14" s="24" t="s">
        <v>47</v>
      </c>
      <c r="C14" s="155">
        <v>7546</v>
      </c>
      <c r="D14" s="155">
        <v>-95</v>
      </c>
      <c r="E14" s="155">
        <v>-76</v>
      </c>
      <c r="F14" s="155">
        <v>7376</v>
      </c>
      <c r="G14" s="155" t="s">
        <v>104</v>
      </c>
      <c r="H14" s="155">
        <v>6960</v>
      </c>
      <c r="I14" s="50">
        <v>0</v>
      </c>
      <c r="J14" s="155">
        <v>-71</v>
      </c>
      <c r="K14" s="155">
        <v>6889</v>
      </c>
    </row>
    <row r="15" spans="2:12" s="50" customFormat="1">
      <c r="B15" s="24" t="s">
        <v>48</v>
      </c>
      <c r="C15" s="155">
        <v>539</v>
      </c>
      <c r="D15" s="155">
        <v>2</v>
      </c>
      <c r="E15" s="155">
        <v>12</v>
      </c>
      <c r="F15" s="155">
        <v>552</v>
      </c>
      <c r="G15" s="155" t="s">
        <v>104</v>
      </c>
      <c r="H15" s="155">
        <v>525</v>
      </c>
      <c r="I15" s="155" t="s">
        <v>146</v>
      </c>
      <c r="J15" s="155">
        <v>-4</v>
      </c>
      <c r="K15" s="155">
        <v>521</v>
      </c>
    </row>
    <row r="16" spans="2:12" s="50" customFormat="1">
      <c r="B16" s="24" t="s">
        <v>49</v>
      </c>
      <c r="C16" s="155">
        <v>33839</v>
      </c>
      <c r="D16" s="50">
        <v>0</v>
      </c>
      <c r="E16" s="155">
        <v>2597</v>
      </c>
      <c r="F16" s="155">
        <v>36436</v>
      </c>
      <c r="G16" s="155" t="s">
        <v>104</v>
      </c>
      <c r="H16" s="155">
        <v>33517</v>
      </c>
      <c r="I16" s="155">
        <v>-8</v>
      </c>
      <c r="J16" s="155">
        <v>2028</v>
      </c>
      <c r="K16" s="155">
        <v>35537</v>
      </c>
    </row>
    <row r="17" spans="2:17" s="50" customFormat="1">
      <c r="B17" s="24" t="s">
        <v>50</v>
      </c>
      <c r="C17" s="155">
        <v>1282</v>
      </c>
      <c r="D17" s="155">
        <v>143</v>
      </c>
      <c r="E17" s="155">
        <v>317</v>
      </c>
      <c r="F17" s="155">
        <v>1742</v>
      </c>
      <c r="G17" s="155" t="s">
        <v>104</v>
      </c>
      <c r="H17" s="155">
        <v>1228</v>
      </c>
      <c r="I17" s="155">
        <v>-1</v>
      </c>
      <c r="J17" s="155">
        <v>-13</v>
      </c>
      <c r="K17" s="155">
        <v>1215</v>
      </c>
    </row>
    <row r="18" spans="2:17" s="50" customFormat="1">
      <c r="B18" s="24" t="s">
        <v>51</v>
      </c>
      <c r="C18" s="155">
        <v>8294</v>
      </c>
      <c r="D18" s="155">
        <v>-385</v>
      </c>
      <c r="E18" s="155">
        <v>-39</v>
      </c>
      <c r="F18" s="155">
        <v>7870</v>
      </c>
      <c r="G18" s="155" t="s">
        <v>104</v>
      </c>
      <c r="H18" s="155">
        <v>8517</v>
      </c>
      <c r="I18" s="155">
        <v>-91</v>
      </c>
      <c r="J18" s="155" t="s">
        <v>146</v>
      </c>
      <c r="K18" s="155">
        <v>8426</v>
      </c>
    </row>
    <row r="19" spans="2:17" s="50" customFormat="1">
      <c r="B19" s="89" t="s">
        <v>52</v>
      </c>
      <c r="C19" s="155">
        <v>1088</v>
      </c>
      <c r="D19" s="155">
        <v>-1</v>
      </c>
      <c r="E19" s="155">
        <v>452</v>
      </c>
      <c r="F19" s="155">
        <v>1540</v>
      </c>
      <c r="G19" s="155" t="s">
        <v>104</v>
      </c>
      <c r="H19" s="155">
        <v>962</v>
      </c>
      <c r="I19" s="155">
        <v>-1</v>
      </c>
      <c r="J19" s="155">
        <v>316</v>
      </c>
      <c r="K19" s="155">
        <v>1277</v>
      </c>
    </row>
    <row r="20" spans="2:17" s="50" customFormat="1">
      <c r="B20" s="24" t="s">
        <v>54</v>
      </c>
      <c r="C20" s="155">
        <v>1884</v>
      </c>
      <c r="D20" s="155">
        <v>8</v>
      </c>
      <c r="E20" s="155">
        <v>100</v>
      </c>
      <c r="F20" s="155">
        <v>1992</v>
      </c>
      <c r="G20" s="155" t="s">
        <v>104</v>
      </c>
      <c r="H20" s="155">
        <v>1745</v>
      </c>
      <c r="I20" s="155" t="s">
        <v>146</v>
      </c>
      <c r="J20" s="155">
        <v>17</v>
      </c>
      <c r="K20" s="155">
        <v>1762</v>
      </c>
    </row>
    <row r="21" spans="2:17" s="50" customFormat="1">
      <c r="B21" s="24" t="s">
        <v>55</v>
      </c>
      <c r="C21" s="155">
        <v>1310</v>
      </c>
      <c r="D21" s="155">
        <v>1</v>
      </c>
      <c r="E21" s="155">
        <v>33</v>
      </c>
      <c r="F21" s="155">
        <v>1344</v>
      </c>
      <c r="G21" s="155" t="s">
        <v>104</v>
      </c>
      <c r="H21" s="155">
        <v>1277</v>
      </c>
      <c r="I21" s="155" t="s">
        <v>146</v>
      </c>
      <c r="J21" s="155">
        <v>-2</v>
      </c>
      <c r="K21" s="155">
        <v>1275</v>
      </c>
    </row>
    <row r="22" spans="2:17" s="50" customFormat="1">
      <c r="B22" s="24" t="s">
        <v>56</v>
      </c>
      <c r="C22" s="155">
        <v>7549</v>
      </c>
      <c r="D22" s="155">
        <v>-97</v>
      </c>
      <c r="E22" s="155">
        <v>275</v>
      </c>
      <c r="F22" s="155">
        <v>7727</v>
      </c>
      <c r="G22" s="155" t="s">
        <v>104</v>
      </c>
      <c r="H22" s="155">
        <v>6127</v>
      </c>
      <c r="I22" s="155">
        <v>-2</v>
      </c>
      <c r="J22" s="155">
        <v>195</v>
      </c>
      <c r="K22" s="155">
        <v>6321</v>
      </c>
    </row>
    <row r="23" spans="2:17" s="50" customFormat="1">
      <c r="B23" s="24" t="s">
        <v>57</v>
      </c>
      <c r="C23" s="155">
        <v>26511</v>
      </c>
      <c r="D23" s="155">
        <v>7</v>
      </c>
      <c r="E23" s="155">
        <v>110</v>
      </c>
      <c r="F23" s="155">
        <v>26629</v>
      </c>
      <c r="G23" s="155" t="s">
        <v>104</v>
      </c>
      <c r="H23" s="155">
        <v>26685</v>
      </c>
      <c r="I23" s="155">
        <v>-8</v>
      </c>
      <c r="J23" s="155">
        <v>141</v>
      </c>
      <c r="K23" s="155">
        <v>26818</v>
      </c>
    </row>
    <row r="24" spans="2:17" s="50" customFormat="1">
      <c r="B24" s="24" t="s">
        <v>58</v>
      </c>
      <c r="C24" s="155">
        <v>14196</v>
      </c>
      <c r="D24" s="155">
        <v>5</v>
      </c>
      <c r="E24" s="155">
        <v>19</v>
      </c>
      <c r="F24" s="155">
        <v>14221</v>
      </c>
      <c r="G24" s="155" t="s">
        <v>104</v>
      </c>
      <c r="H24" s="155">
        <v>14262</v>
      </c>
      <c r="I24" s="50">
        <v>0</v>
      </c>
      <c r="J24" s="155">
        <v>48</v>
      </c>
      <c r="K24" s="155">
        <v>14310</v>
      </c>
    </row>
    <row r="25" spans="2:17" s="50" customFormat="1">
      <c r="B25" s="24" t="s">
        <v>113</v>
      </c>
      <c r="C25" s="155">
        <v>10107</v>
      </c>
      <c r="D25" s="155">
        <v>13</v>
      </c>
      <c r="E25" s="155">
        <v>40</v>
      </c>
      <c r="F25" s="155">
        <v>10160</v>
      </c>
      <c r="G25" s="155" t="s">
        <v>104</v>
      </c>
      <c r="H25" s="155">
        <v>10167</v>
      </c>
      <c r="I25" s="155">
        <v>13</v>
      </c>
      <c r="J25" s="155">
        <v>62</v>
      </c>
      <c r="K25" s="155">
        <v>10241</v>
      </c>
    </row>
    <row r="26" spans="2:17" s="50" customFormat="1">
      <c r="B26" s="24" t="s">
        <v>61</v>
      </c>
      <c r="C26" s="155">
        <v>3695</v>
      </c>
      <c r="D26" s="155">
        <v>8</v>
      </c>
      <c r="E26" s="155">
        <v>90</v>
      </c>
      <c r="F26" s="155">
        <v>3792</v>
      </c>
      <c r="G26" s="155" t="s">
        <v>104</v>
      </c>
      <c r="H26" s="155">
        <v>3516</v>
      </c>
      <c r="I26" s="155">
        <v>-12</v>
      </c>
      <c r="J26" s="155">
        <v>84</v>
      </c>
      <c r="K26" s="155">
        <v>3587</v>
      </c>
    </row>
    <row r="27" spans="2:17" s="50" customFormat="1">
      <c r="B27" s="24" t="s">
        <v>62</v>
      </c>
      <c r="C27" s="155">
        <v>2812</v>
      </c>
      <c r="D27" s="155">
        <v>55</v>
      </c>
      <c r="E27" s="155">
        <v>13</v>
      </c>
      <c r="F27" s="155">
        <v>2880</v>
      </c>
      <c r="G27" s="155" t="s">
        <v>104</v>
      </c>
      <c r="H27" s="155">
        <v>2516</v>
      </c>
      <c r="I27" s="155">
        <v>10</v>
      </c>
      <c r="J27" s="155">
        <v>-4</v>
      </c>
      <c r="K27" s="155">
        <v>2522</v>
      </c>
    </row>
    <row r="28" spans="2:17" s="50" customFormat="1">
      <c r="B28" s="24" t="s">
        <v>114</v>
      </c>
      <c r="C28" s="155">
        <v>1524</v>
      </c>
      <c r="D28" s="155">
        <v>93</v>
      </c>
      <c r="E28" s="155">
        <v>18</v>
      </c>
      <c r="F28" s="155">
        <v>1635</v>
      </c>
      <c r="G28" s="155" t="s">
        <v>104</v>
      </c>
      <c r="H28" s="155">
        <v>1384</v>
      </c>
      <c r="I28" s="155">
        <v>139</v>
      </c>
      <c r="J28" s="155">
        <v>-38</v>
      </c>
      <c r="K28" s="155">
        <v>1485</v>
      </c>
    </row>
    <row r="29" spans="2:17" s="50" customFormat="1">
      <c r="B29" s="24" t="s">
        <v>138</v>
      </c>
      <c r="C29" s="155" t="s">
        <v>146</v>
      </c>
      <c r="D29" s="155" t="s">
        <v>146</v>
      </c>
      <c r="E29" s="155" t="s">
        <v>146</v>
      </c>
      <c r="F29" s="155" t="s">
        <v>146</v>
      </c>
      <c r="G29" s="155" t="s">
        <v>104</v>
      </c>
      <c r="H29" s="155">
        <v>1100</v>
      </c>
      <c r="I29" s="155" t="s">
        <v>146</v>
      </c>
      <c r="J29" s="155">
        <v>-200</v>
      </c>
      <c r="K29" s="155">
        <v>900</v>
      </c>
      <c r="Q29" s="50" t="s">
        <v>104</v>
      </c>
    </row>
    <row r="30" spans="2:17" s="50" customFormat="1">
      <c r="B30" s="89" t="s">
        <v>107</v>
      </c>
      <c r="C30" s="155">
        <v>2800</v>
      </c>
      <c r="D30" s="155" t="s">
        <v>146</v>
      </c>
      <c r="E30" s="155">
        <v>-400</v>
      </c>
      <c r="F30" s="155">
        <v>2400</v>
      </c>
      <c r="G30" s="155" t="s">
        <v>104</v>
      </c>
      <c r="H30" s="155">
        <v>2800</v>
      </c>
      <c r="I30" s="155" t="s">
        <v>146</v>
      </c>
      <c r="J30" s="155">
        <v>-300</v>
      </c>
      <c r="K30" s="155">
        <v>2500</v>
      </c>
      <c r="Q30" s="50" t="s">
        <v>104</v>
      </c>
    </row>
    <row r="31" spans="2:17" s="50" customFormat="1">
      <c r="B31" s="89" t="s">
        <v>108</v>
      </c>
      <c r="C31" s="155">
        <v>1800</v>
      </c>
      <c r="D31" s="155" t="s">
        <v>146</v>
      </c>
      <c r="E31" s="155">
        <v>-1100</v>
      </c>
      <c r="F31" s="155">
        <v>600</v>
      </c>
      <c r="G31" s="155" t="s">
        <v>104</v>
      </c>
      <c r="H31" s="155">
        <v>1000</v>
      </c>
      <c r="I31" s="155" t="s">
        <v>146</v>
      </c>
      <c r="J31" s="155" t="s">
        <v>146</v>
      </c>
      <c r="K31" s="155">
        <v>1000</v>
      </c>
      <c r="Q31" s="50" t="s">
        <v>104</v>
      </c>
    </row>
    <row r="32" spans="2:17" s="50" customFormat="1">
      <c r="B32" s="89" t="s">
        <v>126</v>
      </c>
      <c r="C32" s="155">
        <v>-1000</v>
      </c>
      <c r="D32" s="155" t="s">
        <v>146</v>
      </c>
      <c r="E32" s="155">
        <v>300</v>
      </c>
      <c r="F32" s="155">
        <v>-800</v>
      </c>
      <c r="G32" s="155" t="s">
        <v>104</v>
      </c>
      <c r="H32" s="155" t="s">
        <v>146</v>
      </c>
      <c r="I32" s="155" t="s">
        <v>146</v>
      </c>
      <c r="J32" s="155">
        <v>-1000</v>
      </c>
      <c r="K32" s="155">
        <v>-1000</v>
      </c>
      <c r="Q32" s="50" t="s">
        <v>104</v>
      </c>
    </row>
    <row r="33" spans="2:21" s="50" customFormat="1" ht="12">
      <c r="B33" s="89" t="s">
        <v>144</v>
      </c>
      <c r="C33" s="155">
        <v>-1200</v>
      </c>
      <c r="D33" s="155" t="s">
        <v>146</v>
      </c>
      <c r="E33" s="155">
        <v>-1000</v>
      </c>
      <c r="F33" s="155">
        <v>-2200</v>
      </c>
      <c r="G33" s="155" t="s">
        <v>104</v>
      </c>
      <c r="H33" s="155" t="s">
        <v>146</v>
      </c>
      <c r="I33" s="155" t="s">
        <v>146</v>
      </c>
      <c r="J33" s="50">
        <v>0</v>
      </c>
      <c r="K33" s="50">
        <v>0</v>
      </c>
      <c r="Q33" s="50" t="s">
        <v>104</v>
      </c>
    </row>
    <row r="34" spans="2:21" s="54" customFormat="1" ht="12" thickBot="1">
      <c r="B34" s="148" t="s">
        <v>16</v>
      </c>
      <c r="C34" s="148">
        <v>336100</v>
      </c>
      <c r="D34" s="148">
        <v>-18</v>
      </c>
      <c r="E34" s="148">
        <v>2777</v>
      </c>
      <c r="F34" s="148">
        <v>338800</v>
      </c>
      <c r="G34" s="148" t="s">
        <v>104</v>
      </c>
      <c r="H34" s="148">
        <v>335100</v>
      </c>
      <c r="I34" s="148">
        <v>-8</v>
      </c>
      <c r="J34" s="148">
        <v>1310</v>
      </c>
      <c r="K34" s="148">
        <v>336500</v>
      </c>
      <c r="M34" s="50"/>
      <c r="N34" s="50"/>
      <c r="O34" s="50"/>
      <c r="P34" s="50"/>
      <c r="Q34" s="50" t="s">
        <v>104</v>
      </c>
      <c r="R34" s="50"/>
      <c r="S34" s="50"/>
      <c r="T34" s="50"/>
      <c r="U34" s="50"/>
    </row>
    <row r="36" spans="2:21" s="85" customFormat="1" ht="27.75" customHeight="1">
      <c r="B36" s="161" t="s">
        <v>145</v>
      </c>
      <c r="C36" s="161"/>
      <c r="D36" s="161"/>
      <c r="E36" s="161"/>
      <c r="F36" s="161"/>
      <c r="G36" s="161"/>
      <c r="H36" s="161"/>
      <c r="I36" s="161"/>
      <c r="J36" s="162"/>
      <c r="K36" s="162"/>
    </row>
  </sheetData>
  <mergeCells count="3">
    <mergeCell ref="C4:F4"/>
    <mergeCell ref="H4:K4"/>
    <mergeCell ref="B36:K36"/>
  </mergeCells>
  <conditionalFormatting sqref="C7:C33 D17:D33 D7:D15 E9:E33 E7 I25:I33 J9:J32 J7 F7:H33 I7:I13 I15:I23 K7:K32">
    <cfRule type="cellIs" dxfId="2" priority="1" operator="equal">
      <formula>0</formula>
    </cfRule>
  </conditionalFormatting>
  <pageMargins left="0.98425196850393704" right="0.98425196850393704" top="0.98425196850393704" bottom="0.98425196850393704" header="0.51181102362204722" footer="0.51181102362204722"/>
  <pageSetup paperSize="9"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newpolicy" value=""/>
  <element uid="id_unclassified" value=""/>
</label>
</file>

<file path=customXml/itemProps1.xml><?xml version="1.0" encoding="utf-8"?>
<ds:datastoreItem xmlns:ds="http://schemas.openxmlformats.org/officeDocument/2006/customXml" ds:itemID="{773864CB-E80D-4573-A800-22623361EDD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3.10</vt:lpstr>
      <vt:lpstr>3.11</vt:lpstr>
      <vt:lpstr>2.5</vt:lpstr>
      <vt:lpstr>'3.4'!Print_Area</vt:lpstr>
      <vt:lpstr>'3.8'!Print_Area</vt:lpstr>
      <vt:lpstr>'2.5'!Table</vt:lpstr>
      <vt:lpstr>'3.5'!Table</vt:lpstr>
      <vt:lpstr>'3.7'!Table</vt:lpstr>
    </vt:vector>
  </TitlesOfParts>
  <Company>Her Majesty's Treasury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brian hopps</cp:lastModifiedBy>
  <cp:lastPrinted>2014-06-26T14:48:39Z</cp:lastPrinted>
  <dcterms:created xsi:type="dcterms:W3CDTF">2009-02-18T11:29:44Z</dcterms:created>
  <dcterms:modified xsi:type="dcterms:W3CDTF">2014-07-10T08:42:44Z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1b91c945-72c6-4c2e-b3b8-b4bf617fec95</vt:lpwstr>
  </property>
</Properties>
</file>