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Table 1" sheetId="1" r:id="rId1"/>
    <sheet name="Table 1a" sheetId="2" r:id="rId2"/>
    <sheet name="Table 2" sheetId="3" r:id="rId3"/>
    <sheet name="Table 2a" sheetId="4" r:id="rId4"/>
    <sheet name="Table 3" sheetId="5" r:id="rId5"/>
  </sheets>
  <externalReferences>
    <externalReference r:id="rId8"/>
    <externalReference r:id="rId9"/>
    <externalReference r:id="rId10"/>
    <externalReference r:id="rId11"/>
  </externalReferences>
  <definedNames>
    <definedName name="court">'[3]region county and court'!$A$2:$F$278</definedName>
    <definedName name="Dates">#REF!</definedName>
    <definedName name="HalfYearly">#REF!,#REF!,#REF!,#REF!,#REF!,#REF!,#REF!,#REF!,#REF!</definedName>
    <definedName name="home">#REF!</definedName>
    <definedName name="NEW">'[1]NEW'!$C$1:$F$277</definedName>
    <definedName name="NoMonthsValues">#REF!</definedName>
    <definedName name="OLD">'[1]OLD'!$B$1:$E$277</definedName>
    <definedName name="one">#REF!</definedName>
    <definedName name="OnetoThree">#REF!</definedName>
    <definedName name="period">'[4]Orders'!$A$2:$A$16384</definedName>
    <definedName name="qryMattPerkins2">#REF!</definedName>
    <definedName name="Quarterly">#REF!,#REF!,#REF!,#REF!,#REF!,#REF!,#REF!,#REF!,#REF!</definedName>
    <definedName name="SixtoTwelve">#REF!</definedName>
    <definedName name="ThreetoSix">#REF!</definedName>
    <definedName name="TwelvePlus">#REF!</definedName>
  </definedNames>
  <calcPr fullCalcOnLoad="1"/>
</workbook>
</file>

<file path=xl/sharedStrings.xml><?xml version="1.0" encoding="utf-8"?>
<sst xmlns="http://schemas.openxmlformats.org/spreadsheetml/2006/main" count="283" uniqueCount="69">
  <si>
    <t>Key reasons for ineffective magistrates' courts' trials in England and Wales, annually 2009 - 2013</t>
  </si>
  <si>
    <t>County</t>
  </si>
  <si>
    <t>Year</t>
  </si>
  <si>
    <t>Total number of trials</t>
  </si>
  <si>
    <t>Total number of  ineffective trials</t>
  </si>
  <si>
    <t>Prosecution not ready</t>
  </si>
  <si>
    <t>Prosecution witness absent</t>
  </si>
  <si>
    <t>Defence not ready</t>
  </si>
  <si>
    <t>Defence witness absent</t>
  </si>
  <si>
    <t>Defendant absent/unfit to stand</t>
  </si>
  <si>
    <r>
      <t>Prosecution availability</t>
    </r>
    <r>
      <rPr>
        <vertAlign val="superscript"/>
        <sz val="10"/>
        <rFont val="Arial"/>
        <family val="2"/>
      </rPr>
      <t>1</t>
    </r>
  </si>
  <si>
    <r>
      <t>Defence availability</t>
    </r>
    <r>
      <rPr>
        <vertAlign val="superscript"/>
        <sz val="10"/>
        <rFont val="Arial"/>
        <family val="2"/>
      </rPr>
      <t>2</t>
    </r>
  </si>
  <si>
    <r>
      <t>Court administration</t>
    </r>
    <r>
      <rPr>
        <vertAlign val="superscript"/>
        <sz val="10"/>
        <rFont val="Arial"/>
        <family val="2"/>
      </rPr>
      <t>3</t>
    </r>
  </si>
  <si>
    <t xml:space="preserve"> Interpreter availability</t>
  </si>
  <si>
    <t>Dorset</t>
  </si>
  <si>
    <t>Hampshire</t>
  </si>
  <si>
    <t>Oxfordshire</t>
  </si>
  <si>
    <t>Surrey</t>
  </si>
  <si>
    <t>Sussex</t>
  </si>
  <si>
    <t>Wiltshire</t>
  </si>
  <si>
    <t>England and Wales</t>
  </si>
  <si>
    <r>
      <t>Source:</t>
    </r>
    <r>
      <rPr>
        <sz val="10"/>
        <rFont val="Arial"/>
        <family val="0"/>
      </rPr>
      <t xml:space="preserve"> Criminal Court Statistics, Justice Statistics Analytical Services (REF: 371-14)</t>
    </r>
  </si>
  <si>
    <t>Notes:</t>
  </si>
  <si>
    <t>1) Prosecution availability covers all trials that are ineffective due to 'Prosecution advocate engaged in another trial', 'Prosecution advocate failed to attend' and 'Prosecution increased time estimate due to insufficient time for trial to start'.</t>
  </si>
  <si>
    <t>2) Defence availability covers all trials that are ineffective due to 'Defence asked for additional prosecution witness to attend', 'Defence increased time estimate due to insufficient time for trial to start', 'Defence advocate engaged in other trial', '</t>
  </si>
  <si>
    <t>3) Court administrative problems covers all trials that are ineffective due to 'Another case over-ran', 'Judge / magistrate availability', 'overlisting (insufficient cases drop out / floater / backer not reached)' and 'equipment / accommodation failure'.</t>
  </si>
  <si>
    <t>Key reasons for ineffective Crown Court trials in England and Wales, annually 2009 - 2013</t>
  </si>
  <si>
    <t>Prosecution availability</t>
  </si>
  <si>
    <t>Defence availability</t>
  </si>
  <si>
    <r>
      <t>Court administration</t>
    </r>
    <r>
      <rPr>
        <vertAlign val="superscript"/>
        <sz val="10"/>
        <rFont val="Arial"/>
        <family val="2"/>
      </rPr>
      <t>1</t>
    </r>
  </si>
  <si>
    <t>1) Court administrative problems covers all trials that are ineffective due to 'Another case over-ran', 'Judge / magistrate availability', 'Case not reached / insufficient cases drop out / floater not reached', 'Equipment / accommodation failure, 'Insuffi</t>
  </si>
  <si>
    <t>Table: 1a</t>
  </si>
  <si>
    <t>Table: 2a</t>
  </si>
  <si>
    <r>
      <t>Source:</t>
    </r>
    <r>
      <rPr>
        <sz val="10"/>
        <rFont val="Arial"/>
        <family val="2"/>
      </rPr>
      <t xml:space="preserve"> Criminal Court Statistics, Justice Statistics Analytical Services (REF: 371-14)</t>
    </r>
  </si>
  <si>
    <t>'-' = Nil</t>
  </si>
  <si>
    <t>-</t>
  </si>
  <si>
    <t>'.' = Not available</t>
  </si>
  <si>
    <r>
      <t>2009</t>
    </r>
    <r>
      <rPr>
        <vertAlign val="superscript"/>
        <sz val="10"/>
        <rFont val="Arial"/>
        <family val="2"/>
      </rPr>
      <t>2</t>
    </r>
  </si>
  <si>
    <r>
      <t>2009</t>
    </r>
    <r>
      <rPr>
        <b/>
        <vertAlign val="superscript"/>
        <sz val="10"/>
        <rFont val="Arial"/>
        <family val="2"/>
      </rPr>
      <t>2</t>
    </r>
  </si>
  <si>
    <t>.</t>
  </si>
  <si>
    <t>2) Ineffective reasons breakdown not available at local justice area level for 2009.</t>
  </si>
  <si>
    <t>Table 1:</t>
  </si>
  <si>
    <t>Effective trials</t>
  </si>
  <si>
    <t>Cracked trials</t>
  </si>
  <si>
    <t>Ineffective trials</t>
  </si>
  <si>
    <t>Number</t>
  </si>
  <si>
    <t>Effectiveness of Crown Court trials in England and Wales, annually 2009 - 2013</t>
  </si>
  <si>
    <t>Table 2:</t>
  </si>
  <si>
    <t>Buckinghamshire</t>
  </si>
  <si>
    <t>Berkshire</t>
  </si>
  <si>
    <r>
      <t>Proportion of adult defendants</t>
    </r>
    <r>
      <rPr>
        <vertAlign val="superscript"/>
        <sz val="10"/>
        <rFont val="Arial"/>
        <family val="2"/>
      </rPr>
      <t>1</t>
    </r>
    <r>
      <rPr>
        <sz val="10"/>
        <rFont val="Arial"/>
        <family val="2"/>
      </rPr>
      <t xml:space="preserve"> with charge to completion at the magistrates' courts within 6 weeks</t>
    </r>
    <r>
      <rPr>
        <vertAlign val="superscript"/>
        <sz val="10"/>
        <rFont val="Arial"/>
        <family val="2"/>
      </rPr>
      <t>2</t>
    </r>
    <r>
      <rPr>
        <sz val="10"/>
        <rFont val="Arial"/>
        <family val="2"/>
      </rPr>
      <t>, England and Wales, 2013</t>
    </r>
    <r>
      <rPr>
        <vertAlign val="superscript"/>
        <sz val="10"/>
        <rFont val="Arial"/>
        <family val="2"/>
      </rPr>
      <t>3,4,5,6</t>
    </r>
  </si>
  <si>
    <t xml:space="preserve"> County</t>
  </si>
  <si>
    <t>All defendants</t>
  </si>
  <si>
    <t>Within 6 weeks</t>
  </si>
  <si>
    <t>Defendants</t>
  </si>
  <si>
    <t>Percentage</t>
  </si>
  <si>
    <t>1) Include adult charge cases only.</t>
  </si>
  <si>
    <t>2) 42 days.</t>
  </si>
  <si>
    <t>3) Excludes breaches and cases with an offence to completion time greater than 10 years.</t>
  </si>
  <si>
    <t>4) Statistics are sourced from linked magistrates' courts and Crown Court administrative data systems - with a match rate of around 95%.</t>
  </si>
  <si>
    <t>5)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</si>
  <si>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6) Includes cases completed in the magistrates' courts during the specified time period, where no further action is required by the magistrates' courts.</t>
  </si>
  <si>
    <t>Table 3:</t>
  </si>
  <si>
    <r>
      <t>Effectiveness of magistrates' courts' trials in England and Wales, annually 2009</t>
    </r>
    <r>
      <rPr>
        <vertAlign val="superscript"/>
        <sz val="10"/>
        <rFont val="Arial"/>
        <family val="2"/>
      </rPr>
      <t>1</t>
    </r>
    <r>
      <rPr>
        <sz val="10"/>
        <rFont val="Arial"/>
        <family val="2"/>
      </rPr>
      <t xml:space="preserve"> - 2013</t>
    </r>
  </si>
  <si>
    <r>
      <t>2009</t>
    </r>
    <r>
      <rPr>
        <vertAlign val="superscript"/>
        <sz val="10"/>
        <rFont val="Arial"/>
        <family val="2"/>
      </rPr>
      <t>1</t>
    </r>
  </si>
  <si>
    <t>1) Data by county is available from April 2009 only - as such 2009 relates to the period April - December 2009.</t>
  </si>
  <si>
    <t>2009</t>
  </si>
  <si>
    <r>
      <t>2009</t>
    </r>
    <r>
      <rPr>
        <vertAlign val="superscript"/>
        <sz val="10"/>
        <rFont val="Arial"/>
        <family val="2"/>
      </rPr>
      <t>4</t>
    </r>
  </si>
  <si>
    <t>4) Data by county is available from April 2009 only - as such 2009 relates to the period April - December 2009.</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</si>
</sst>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 numFmtId="191" formatCode="0.000000%"/>
    <numFmt numFmtId="192" formatCode="&quot;£&quot;#,##0"/>
    <numFmt numFmtId="193" formatCode="&quot;£&quot;#,###,000"/>
    <numFmt numFmtId="194" formatCode="#,"/>
    <numFmt numFmtId="195" formatCode="&quot;£&quot;#,##0.0"/>
    <numFmt numFmtId="196" formatCode="&quot;£&quot;#,##0.00"/>
    <numFmt numFmtId="197" formatCode="&quot;£&quot;#,##0.0;[Red]\-&quot;£&quot;#,##0.0"/>
    <numFmt numFmtId="198" formatCode="_-&quot;£&quot;* #,##0.0_-;\-&quot;£&quot;* #,##0.0_-;_-&quot;£&quot;* &quot;-&quot;??_-;_-@_-"/>
    <numFmt numFmtId="199" formatCode="_-&quot;£&quot;* #,##0_-;\-&quot;£&quot;* #,##0_-;_-&quot;£&quot;* &quot;-&quot;??_-;_-@_-"/>
    <numFmt numFmtId="200" formatCode="_-&quot;£&quot;* #,##0.000_-;\-&quot;£&quot;* #,##0.000_-;_-&quot;£&quot;* &quot;-&quot;??_-;_-@_-"/>
    <numFmt numFmtId="201" formatCode="_-&quot;£&quot;* #,##0.0000_-;\-&quot;£&quot;* #,##0.0000_-;_-&quot;£&quot;* &quot;-&quot;??_-;_-@_-"/>
    <numFmt numFmtId="202" formatCode="_-&quot;£&quot;* #,##0.00000_-;\-&quot;£&quot;* #,##0.00000_-;_-&quot;£&quot;* &quot;-&quot;??_-;_-@_-"/>
    <numFmt numFmtId="203" formatCode="_-* #,##0.000_-;\-* #,##0.000_-;_-* &quot;-&quot;??_-;_-@_-"/>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sz val="10"/>
      <color indexed="10"/>
      <name val="Arial"/>
      <family val="2"/>
    </font>
    <font>
      <vertAlign val="superscript"/>
      <sz val="10"/>
      <name val="Arial"/>
      <family val="2"/>
    </font>
    <font>
      <b/>
      <sz val="10"/>
      <color indexed="10"/>
      <name val="Arial"/>
      <family val="2"/>
    </font>
    <font>
      <b/>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84">
    <xf numFmtId="0" fontId="0" fillId="0" borderId="0" xfId="0" applyAlignment="1">
      <alignment/>
    </xf>
    <xf numFmtId="0" fontId="22" fillId="0" borderId="0" xfId="0" applyFont="1" applyAlignment="1">
      <alignment/>
    </xf>
    <xf numFmtId="0" fontId="12" fillId="0" borderId="0" xfId="53" applyFill="1" applyAlignment="1">
      <alignment horizontal="right"/>
    </xf>
    <xf numFmtId="0" fontId="0" fillId="0" borderId="0" xfId="0" applyFont="1" applyFill="1" applyAlignment="1">
      <alignment vertical="top"/>
    </xf>
    <xf numFmtId="0" fontId="0" fillId="0" borderId="0" xfId="0" applyFont="1" applyFill="1" applyBorder="1" applyAlignment="1">
      <alignment vertical="top"/>
    </xf>
    <xf numFmtId="0" fontId="0" fillId="0" borderId="10" xfId="0" applyFont="1" applyFill="1" applyBorder="1" applyAlignment="1">
      <alignment/>
    </xf>
    <xf numFmtId="0" fontId="23" fillId="0" borderId="10" xfId="0" applyFont="1" applyFill="1" applyBorder="1" applyAlignment="1">
      <alignment horizontal="right" vertical="center" wrapText="1"/>
    </xf>
    <xf numFmtId="0" fontId="0" fillId="0" borderId="0" xfId="0" applyFill="1" applyAlignment="1">
      <alignment/>
    </xf>
    <xf numFmtId="0" fontId="22" fillId="0" borderId="11" xfId="0" applyFont="1" applyBorder="1" applyAlignment="1">
      <alignment horizontal="left" vertical="center" wrapText="1"/>
    </xf>
    <xf numFmtId="0" fontId="22" fillId="0" borderId="11" xfId="0" applyFont="1" applyFill="1" applyBorder="1" applyAlignment="1">
      <alignment horizontal="right" vertical="center" wrapText="1"/>
    </xf>
    <xf numFmtId="0" fontId="0" fillId="0" borderId="11" xfId="0" applyFont="1" applyFill="1" applyBorder="1" applyAlignment="1">
      <alignment horizontal="right" vertical="center" wrapText="1"/>
    </xf>
    <xf numFmtId="0" fontId="0" fillId="0" borderId="0" xfId="58" applyFont="1" applyFill="1" applyAlignment="1">
      <alignment horizontal="left"/>
      <protection/>
    </xf>
    <xf numFmtId="3" fontId="0" fillId="0" borderId="0" xfId="58" applyNumberFormat="1" applyFill="1">
      <alignment/>
      <protection/>
    </xf>
    <xf numFmtId="0" fontId="0" fillId="0" borderId="0" xfId="59" applyFont="1" applyFill="1" applyAlignment="1">
      <alignment horizontal="left"/>
      <protection/>
    </xf>
    <xf numFmtId="0" fontId="0" fillId="0" borderId="0" xfId="59" applyFont="1" applyFill="1" applyBorder="1" applyAlignment="1">
      <alignment horizontal="left"/>
      <protection/>
    </xf>
    <xf numFmtId="0" fontId="0" fillId="0" borderId="0" xfId="58" applyFont="1" applyFill="1" applyBorder="1" applyAlignment="1">
      <alignment horizontal="left"/>
      <protection/>
    </xf>
    <xf numFmtId="0" fontId="22" fillId="0" borderId="0" xfId="59" applyFont="1" applyFill="1" applyAlignment="1">
      <alignment horizontal="left"/>
      <protection/>
    </xf>
    <xf numFmtId="0" fontId="22" fillId="0" borderId="0" xfId="58" applyFont="1" applyFill="1" applyAlignment="1">
      <alignment horizontal="left"/>
      <protection/>
    </xf>
    <xf numFmtId="3" fontId="22" fillId="0" borderId="0" xfId="62" applyNumberFormat="1" applyFont="1" applyFill="1" applyBorder="1" applyAlignment="1">
      <alignment/>
    </xf>
    <xf numFmtId="0" fontId="22" fillId="0" borderId="10" xfId="59" applyFont="1" applyFill="1" applyBorder="1" applyAlignment="1">
      <alignment horizontal="left"/>
      <protection/>
    </xf>
    <xf numFmtId="0" fontId="22" fillId="0" borderId="10" xfId="58" applyFont="1" applyFill="1" applyBorder="1" applyAlignment="1">
      <alignment horizontal="left"/>
      <protection/>
    </xf>
    <xf numFmtId="3" fontId="22" fillId="0" borderId="10" xfId="62" applyNumberFormat="1" applyFont="1" applyFill="1" applyBorder="1" applyAlignment="1">
      <alignment/>
    </xf>
    <xf numFmtId="0" fontId="0" fillId="0" borderId="0" xfId="0" applyFont="1" applyFill="1" applyBorder="1" applyAlignment="1">
      <alignment horizontal="left"/>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Font="1" applyFill="1" applyBorder="1" applyAlignment="1">
      <alignment/>
    </xf>
    <xf numFmtId="0" fontId="21" fillId="0" borderId="0" xfId="0" applyFont="1" applyAlignment="1">
      <alignment/>
    </xf>
    <xf numFmtId="0" fontId="21" fillId="0" borderId="0" xfId="0" applyFont="1" applyAlignment="1">
      <alignment/>
    </xf>
    <xf numFmtId="9" fontId="0" fillId="0" borderId="0" xfId="0" applyNumberFormat="1" applyAlignment="1">
      <alignment/>
    </xf>
    <xf numFmtId="0" fontId="22" fillId="0" borderId="0" xfId="0" applyFont="1" applyBorder="1" applyAlignment="1">
      <alignment/>
    </xf>
    <xf numFmtId="0" fontId="25" fillId="0" borderId="0" xfId="0" applyFont="1" applyAlignment="1">
      <alignment/>
    </xf>
    <xf numFmtId="0" fontId="0" fillId="0" borderId="0" xfId="0" applyFont="1" applyFill="1" applyAlignment="1">
      <alignment/>
    </xf>
    <xf numFmtId="3" fontId="0" fillId="0" borderId="0" xfId="58" applyNumberFormat="1" applyFont="1" applyFill="1" applyAlignment="1">
      <alignment horizontal="right"/>
      <protection/>
    </xf>
    <xf numFmtId="0" fontId="0" fillId="0" borderId="0" xfId="0" applyFont="1" applyFill="1" applyBorder="1" applyAlignment="1">
      <alignment/>
    </xf>
    <xf numFmtId="0" fontId="22" fillId="0" borderId="12" xfId="0" applyFont="1" applyFill="1" applyBorder="1" applyAlignment="1">
      <alignment horizontal="right" vertical="center" wrapText="1"/>
    </xf>
    <xf numFmtId="3" fontId="0" fillId="0" borderId="0" xfId="58" applyNumberFormat="1" applyFill="1" applyBorder="1">
      <alignment/>
      <protection/>
    </xf>
    <xf numFmtId="3" fontId="0" fillId="0" borderId="0" xfId="0" applyNumberFormat="1" applyAlignment="1">
      <alignment/>
    </xf>
    <xf numFmtId="0" fontId="0" fillId="0" borderId="0" xfId="0" applyFill="1" applyAlignment="1" quotePrefix="1">
      <alignment/>
    </xf>
    <xf numFmtId="3" fontId="0" fillId="0" borderId="0" xfId="58" applyNumberFormat="1" applyFill="1" applyAlignment="1">
      <alignment horizontal="right"/>
      <protection/>
    </xf>
    <xf numFmtId="3" fontId="0" fillId="0" borderId="0" xfId="58" applyNumberFormat="1" applyFill="1" applyBorder="1" applyAlignment="1">
      <alignment horizontal="right"/>
      <protection/>
    </xf>
    <xf numFmtId="0" fontId="0" fillId="0" borderId="0" xfId="0" applyAlignment="1">
      <alignment horizontal="right"/>
    </xf>
    <xf numFmtId="3" fontId="0" fillId="0" borderId="0" xfId="58" applyNumberFormat="1" applyFont="1" applyFill="1" applyBorder="1" applyAlignment="1">
      <alignment horizontal="right"/>
      <protection/>
    </xf>
    <xf numFmtId="3" fontId="22" fillId="0" borderId="0" xfId="62" applyNumberFormat="1" applyFont="1" applyFill="1" applyBorder="1" applyAlignment="1">
      <alignment horizontal="right"/>
    </xf>
    <xf numFmtId="3" fontId="22" fillId="0" borderId="0" xfId="58" applyNumberFormat="1" applyFont="1" applyFill="1" applyAlignment="1">
      <alignment horizontal="right"/>
      <protection/>
    </xf>
    <xf numFmtId="3" fontId="22" fillId="0" borderId="10" xfId="62" applyNumberFormat="1" applyFont="1" applyFill="1" applyBorder="1" applyAlignment="1">
      <alignment horizontal="right"/>
    </xf>
    <xf numFmtId="3" fontId="22" fillId="0" borderId="10" xfId="58" applyNumberFormat="1" applyFont="1" applyFill="1" applyBorder="1" applyAlignment="1">
      <alignment horizontal="right"/>
      <protection/>
    </xf>
    <xf numFmtId="0" fontId="0" fillId="0" borderId="0" xfId="0" applyFont="1" applyAlignment="1">
      <alignment/>
    </xf>
    <xf numFmtId="0" fontId="0" fillId="0" borderId="0" xfId="0" applyAlignment="1" quotePrefix="1">
      <alignment/>
    </xf>
    <xf numFmtId="49" fontId="0" fillId="0" borderId="0" xfId="58" applyNumberFormat="1" applyFont="1" applyFill="1" applyAlignment="1">
      <alignment horizontal="left"/>
      <protection/>
    </xf>
    <xf numFmtId="49" fontId="22" fillId="0" borderId="0" xfId="58" applyNumberFormat="1" applyFont="1" applyFill="1" applyAlignment="1">
      <alignment horizontal="left"/>
      <protection/>
    </xf>
    <xf numFmtId="0" fontId="22" fillId="0" borderId="0" xfId="58" applyFont="1" applyFill="1">
      <alignment/>
      <protection/>
    </xf>
    <xf numFmtId="0" fontId="0" fillId="0" borderId="0" xfId="58" applyFill="1">
      <alignment/>
      <protection/>
    </xf>
    <xf numFmtId="0" fontId="25" fillId="0" borderId="0" xfId="0" applyFont="1" applyAlignment="1">
      <alignment/>
    </xf>
    <xf numFmtId="0" fontId="22" fillId="0" borderId="11" xfId="58" applyFont="1" applyFill="1" applyBorder="1" applyAlignment="1">
      <alignment horizontal="right" vertical="center" wrapText="1"/>
      <protection/>
    </xf>
    <xf numFmtId="0" fontId="0" fillId="0" borderId="10" xfId="58" applyFont="1" applyFill="1" applyBorder="1" applyAlignment="1">
      <alignment horizontal="right" vertical="center" wrapText="1"/>
      <protection/>
    </xf>
    <xf numFmtId="0" fontId="0" fillId="0" borderId="11" xfId="58" applyFont="1" applyFill="1" applyBorder="1" applyAlignment="1">
      <alignment horizontal="right" vertical="center" wrapText="1"/>
      <protection/>
    </xf>
    <xf numFmtId="3" fontId="0" fillId="0" borderId="0" xfId="58" applyNumberFormat="1" applyFont="1" applyFill="1">
      <alignment/>
      <protection/>
    </xf>
    <xf numFmtId="3" fontId="0" fillId="0" borderId="0" xfId="58" applyNumberFormat="1" applyFont="1" applyFill="1" applyBorder="1">
      <alignment/>
      <protection/>
    </xf>
    <xf numFmtId="3" fontId="22" fillId="0" borderId="0" xfId="58" applyNumberFormat="1" applyFont="1" applyFill="1">
      <alignment/>
      <protection/>
    </xf>
    <xf numFmtId="3" fontId="22" fillId="0" borderId="10" xfId="58" applyNumberFormat="1" applyFont="1" applyFill="1" applyBorder="1">
      <alignment/>
      <protection/>
    </xf>
    <xf numFmtId="0" fontId="21" fillId="0" borderId="0" xfId="0" applyFont="1" applyAlignment="1">
      <alignment/>
    </xf>
    <xf numFmtId="0" fontId="0" fillId="0" borderId="12" xfId="0" applyBorder="1" applyAlignment="1">
      <alignment vertical="center"/>
    </xf>
    <xf numFmtId="0" fontId="0" fillId="0" borderId="12"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2" xfId="0" applyBorder="1" applyAlignment="1">
      <alignment/>
    </xf>
    <xf numFmtId="0" fontId="0" fillId="0" borderId="0" xfId="0" applyBorder="1" applyAlignment="1">
      <alignment/>
    </xf>
    <xf numFmtId="0" fontId="22" fillId="0" borderId="10" xfId="0" applyFont="1" applyBorder="1" applyAlignment="1">
      <alignment/>
    </xf>
    <xf numFmtId="3" fontId="22" fillId="0" borderId="10" xfId="0" applyNumberFormat="1" applyFont="1" applyBorder="1" applyAlignment="1">
      <alignment/>
    </xf>
    <xf numFmtId="9" fontId="22" fillId="0" borderId="10" xfId="0" applyNumberFormat="1" applyFont="1" applyBorder="1" applyAlignment="1">
      <alignment/>
    </xf>
    <xf numFmtId="0" fontId="22" fillId="0" borderId="13" xfId="58" applyFont="1" applyFill="1" applyBorder="1" applyAlignment="1">
      <alignment horizontal="left" vertical="center" wrapText="1"/>
      <protection/>
    </xf>
    <xf numFmtId="0" fontId="22" fillId="0" borderId="10" xfId="58" applyFont="1" applyFill="1" applyBorder="1" applyAlignment="1">
      <alignment horizontal="left" vertical="center" wrapText="1"/>
      <protection/>
    </xf>
    <xf numFmtId="0" fontId="22" fillId="0" borderId="12" xfId="0" applyFont="1" applyFill="1" applyBorder="1" applyAlignment="1">
      <alignment horizontal="right" vertical="center" wrapText="1"/>
    </xf>
    <xf numFmtId="0" fontId="22" fillId="0" borderId="10" xfId="0" applyFont="1" applyFill="1" applyBorder="1" applyAlignment="1">
      <alignment horizontal="right" vertical="center" wrapText="1"/>
    </xf>
    <xf numFmtId="0" fontId="0" fillId="0" borderId="0" xfId="0" applyFont="1" applyAlignment="1">
      <alignment wrapText="1"/>
    </xf>
    <xf numFmtId="0" fontId="22" fillId="0" borderId="0" xfId="0" applyFont="1" applyAlignment="1">
      <alignment horizontal="left" wrapText="1"/>
    </xf>
    <xf numFmtId="0" fontId="0" fillId="0" borderId="0" xfId="0" applyFont="1" applyAlignment="1">
      <alignment horizontal="left" vertical="top"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0" xfId="0"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2010.03.11 Tables - Crown (Q4 09)" xfId="58"/>
    <cellStyle name="Normal_Tables - Crown (Q1 10) final"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8"/>
  <sheetViews>
    <sheetView tabSelected="1" zoomScale="85" zoomScaleNormal="85" workbookViewId="0" topLeftCell="A1">
      <selection activeCell="A1" sqref="A1"/>
    </sheetView>
  </sheetViews>
  <sheetFormatPr defaultColWidth="9.140625" defaultRowHeight="12.75"/>
  <cols>
    <col min="1" max="1" width="20.7109375" style="0" customWidth="1"/>
    <col min="4" max="4" width="12.140625" style="0" customWidth="1"/>
    <col min="5" max="5" width="12.7109375" style="0" customWidth="1"/>
    <col min="6" max="6" width="13.00390625" style="0" customWidth="1"/>
  </cols>
  <sheetData>
    <row r="1" spans="1:6" ht="12.75">
      <c r="A1" s="50" t="s">
        <v>41</v>
      </c>
      <c r="B1" s="50"/>
      <c r="C1" s="51"/>
      <c r="D1" s="51"/>
      <c r="E1" s="51"/>
      <c r="F1" s="51"/>
    </row>
    <row r="2" spans="1:6" ht="14.25">
      <c r="A2" s="3" t="s">
        <v>63</v>
      </c>
      <c r="B2" s="3"/>
      <c r="C2" s="3"/>
      <c r="D2" s="3"/>
      <c r="E2" s="3"/>
      <c r="F2" s="3"/>
    </row>
    <row r="3" spans="1:6" ht="12.75" customHeight="1">
      <c r="A3" s="51"/>
      <c r="B3" s="51"/>
      <c r="C3" s="51"/>
      <c r="D3" s="51"/>
      <c r="E3" s="51"/>
      <c r="F3" s="51"/>
    </row>
    <row r="4" spans="1:6" ht="25.5">
      <c r="A4" s="71" t="s">
        <v>1</v>
      </c>
      <c r="B4" s="71" t="s">
        <v>2</v>
      </c>
      <c r="C4" s="73" t="s">
        <v>3</v>
      </c>
      <c r="D4" s="53" t="s">
        <v>42</v>
      </c>
      <c r="E4" s="53" t="s">
        <v>43</v>
      </c>
      <c r="F4" s="53" t="s">
        <v>44</v>
      </c>
    </row>
    <row r="5" spans="1:6" ht="12.75">
      <c r="A5" s="72"/>
      <c r="B5" s="72"/>
      <c r="C5" s="74"/>
      <c r="D5" s="54" t="s">
        <v>45</v>
      </c>
      <c r="E5" s="55" t="s">
        <v>45</v>
      </c>
      <c r="F5" s="54" t="s">
        <v>45</v>
      </c>
    </row>
    <row r="6" spans="1:6" ht="26.25" customHeight="1">
      <c r="A6" s="11" t="s">
        <v>49</v>
      </c>
      <c r="B6" s="48" t="s">
        <v>64</v>
      </c>
      <c r="C6" s="12">
        <f aca="true" t="shared" si="0" ref="C6:C40">D6+E6+F6</f>
        <v>1777</v>
      </c>
      <c r="D6" s="12">
        <v>712</v>
      </c>
      <c r="E6" s="12">
        <v>650</v>
      </c>
      <c r="F6" s="12">
        <v>415</v>
      </c>
    </row>
    <row r="7" spans="1:6" ht="12.75">
      <c r="A7" s="11"/>
      <c r="B7" s="11">
        <v>2010</v>
      </c>
      <c r="C7" s="12">
        <f t="shared" si="0"/>
        <v>2130</v>
      </c>
      <c r="D7" s="56">
        <v>814</v>
      </c>
      <c r="E7" s="56">
        <v>810</v>
      </c>
      <c r="F7" s="56">
        <v>506</v>
      </c>
    </row>
    <row r="8" spans="1:6" ht="12.75">
      <c r="A8" s="13"/>
      <c r="B8" s="11">
        <v>2011</v>
      </c>
      <c r="C8" s="12">
        <f t="shared" si="0"/>
        <v>2504</v>
      </c>
      <c r="D8" s="56">
        <v>975</v>
      </c>
      <c r="E8" s="56">
        <v>915</v>
      </c>
      <c r="F8" s="56">
        <v>614</v>
      </c>
    </row>
    <row r="9" spans="1:6" ht="12.75">
      <c r="A9" s="13"/>
      <c r="B9" s="11">
        <v>2012</v>
      </c>
      <c r="C9" s="12">
        <f t="shared" si="0"/>
        <v>2324</v>
      </c>
      <c r="D9" s="56">
        <v>931</v>
      </c>
      <c r="E9" s="56">
        <v>859</v>
      </c>
      <c r="F9" s="56">
        <v>534</v>
      </c>
    </row>
    <row r="10" spans="1:6" ht="12.75">
      <c r="A10" s="13"/>
      <c r="B10" s="11">
        <v>2013</v>
      </c>
      <c r="C10" s="12">
        <f t="shared" si="0"/>
        <v>2230</v>
      </c>
      <c r="D10" s="56">
        <v>862</v>
      </c>
      <c r="E10" s="56">
        <v>862</v>
      </c>
      <c r="F10" s="56">
        <v>506</v>
      </c>
    </row>
    <row r="11" spans="1:6" ht="26.25" customHeight="1">
      <c r="A11" s="13" t="s">
        <v>48</v>
      </c>
      <c r="B11" s="48" t="s">
        <v>64</v>
      </c>
      <c r="C11" s="12">
        <f t="shared" si="0"/>
        <v>1062</v>
      </c>
      <c r="D11" s="56">
        <v>572</v>
      </c>
      <c r="E11" s="56">
        <v>328</v>
      </c>
      <c r="F11" s="56">
        <v>162</v>
      </c>
    </row>
    <row r="12" spans="1:6" ht="12.75">
      <c r="A12" s="13"/>
      <c r="B12" s="11">
        <v>2010</v>
      </c>
      <c r="C12" s="12">
        <f t="shared" si="0"/>
        <v>1311</v>
      </c>
      <c r="D12" s="56">
        <v>607</v>
      </c>
      <c r="E12" s="56">
        <v>490</v>
      </c>
      <c r="F12" s="56">
        <v>214</v>
      </c>
    </row>
    <row r="13" spans="1:6" ht="12.75">
      <c r="A13" s="13"/>
      <c r="B13" s="11">
        <v>2011</v>
      </c>
      <c r="C13" s="12">
        <f t="shared" si="0"/>
        <v>1499</v>
      </c>
      <c r="D13" s="56">
        <v>653</v>
      </c>
      <c r="E13" s="56">
        <v>549</v>
      </c>
      <c r="F13" s="56">
        <v>297</v>
      </c>
    </row>
    <row r="14" spans="1:6" ht="12.75">
      <c r="A14" s="13"/>
      <c r="B14" s="11">
        <v>2012</v>
      </c>
      <c r="C14" s="12">
        <f t="shared" si="0"/>
        <v>1589</v>
      </c>
      <c r="D14" s="56">
        <v>736</v>
      </c>
      <c r="E14" s="56">
        <v>547</v>
      </c>
      <c r="F14" s="56">
        <v>306</v>
      </c>
    </row>
    <row r="15" spans="1:6" ht="12.75">
      <c r="A15" s="13"/>
      <c r="B15" s="11">
        <v>2013</v>
      </c>
      <c r="C15" s="12">
        <f t="shared" si="0"/>
        <v>1933</v>
      </c>
      <c r="D15" s="56">
        <v>803</v>
      </c>
      <c r="E15" s="56">
        <v>776</v>
      </c>
      <c r="F15" s="56">
        <v>354</v>
      </c>
    </row>
    <row r="16" spans="1:6" ht="26.25" customHeight="1">
      <c r="A16" s="13" t="s">
        <v>14</v>
      </c>
      <c r="B16" s="48" t="s">
        <v>64</v>
      </c>
      <c r="C16" s="12">
        <f t="shared" si="0"/>
        <v>1624</v>
      </c>
      <c r="D16" s="56">
        <v>795</v>
      </c>
      <c r="E16" s="56">
        <v>479</v>
      </c>
      <c r="F16" s="56">
        <v>350</v>
      </c>
    </row>
    <row r="17" spans="1:6" ht="12.75">
      <c r="A17" s="13"/>
      <c r="B17" s="11">
        <v>2010</v>
      </c>
      <c r="C17" s="12">
        <f t="shared" si="0"/>
        <v>2360</v>
      </c>
      <c r="D17" s="56">
        <v>1011</v>
      </c>
      <c r="E17" s="56">
        <v>759</v>
      </c>
      <c r="F17" s="56">
        <v>590</v>
      </c>
    </row>
    <row r="18" spans="1:6" ht="12.75">
      <c r="A18" s="13"/>
      <c r="B18" s="11">
        <v>2011</v>
      </c>
      <c r="C18" s="12">
        <f t="shared" si="0"/>
        <v>1893</v>
      </c>
      <c r="D18" s="56">
        <v>751</v>
      </c>
      <c r="E18" s="56">
        <v>694</v>
      </c>
      <c r="F18" s="56">
        <v>448</v>
      </c>
    </row>
    <row r="19" spans="1:6" ht="12.75">
      <c r="A19" s="13"/>
      <c r="B19" s="11">
        <v>2012</v>
      </c>
      <c r="C19" s="12">
        <f t="shared" si="0"/>
        <v>1465</v>
      </c>
      <c r="D19" s="56">
        <v>705</v>
      </c>
      <c r="E19" s="56">
        <v>559</v>
      </c>
      <c r="F19" s="56">
        <v>201</v>
      </c>
    </row>
    <row r="20" spans="1:6" ht="12.75">
      <c r="A20" s="13"/>
      <c r="B20" s="11">
        <v>2013</v>
      </c>
      <c r="C20" s="12">
        <f t="shared" si="0"/>
        <v>1384</v>
      </c>
      <c r="D20" s="56">
        <v>594</v>
      </c>
      <c r="E20" s="56">
        <v>592</v>
      </c>
      <c r="F20" s="56">
        <v>198</v>
      </c>
    </row>
    <row r="21" spans="1:6" ht="26.25" customHeight="1">
      <c r="A21" s="13" t="s">
        <v>15</v>
      </c>
      <c r="B21" s="48" t="s">
        <v>64</v>
      </c>
      <c r="C21" s="12">
        <f t="shared" si="0"/>
        <v>4416</v>
      </c>
      <c r="D21" s="56">
        <v>1950</v>
      </c>
      <c r="E21" s="56">
        <v>1606</v>
      </c>
      <c r="F21" s="56">
        <v>860</v>
      </c>
    </row>
    <row r="22" spans="1:6" ht="12.75">
      <c r="A22" s="13"/>
      <c r="B22" s="11">
        <v>2010</v>
      </c>
      <c r="C22" s="12">
        <f t="shared" si="0"/>
        <v>5264</v>
      </c>
      <c r="D22" s="56">
        <v>2304</v>
      </c>
      <c r="E22" s="56">
        <v>1927</v>
      </c>
      <c r="F22" s="56">
        <v>1033</v>
      </c>
    </row>
    <row r="23" spans="1:6" ht="12.75">
      <c r="A23" s="13"/>
      <c r="B23" s="11">
        <v>2011</v>
      </c>
      <c r="C23" s="12">
        <f t="shared" si="0"/>
        <v>5053</v>
      </c>
      <c r="D23" s="56">
        <v>2088</v>
      </c>
      <c r="E23" s="56">
        <v>2013</v>
      </c>
      <c r="F23" s="56">
        <v>952</v>
      </c>
    </row>
    <row r="24" spans="1:6" ht="12.75">
      <c r="A24" s="13"/>
      <c r="B24" s="11">
        <v>2012</v>
      </c>
      <c r="C24" s="12">
        <f t="shared" si="0"/>
        <v>4353</v>
      </c>
      <c r="D24" s="56">
        <v>1948</v>
      </c>
      <c r="E24" s="56">
        <v>1712</v>
      </c>
      <c r="F24" s="56">
        <v>693</v>
      </c>
    </row>
    <row r="25" spans="1:6" ht="12.75">
      <c r="A25" s="13"/>
      <c r="B25" s="11">
        <v>2013</v>
      </c>
      <c r="C25" s="12">
        <f t="shared" si="0"/>
        <v>3993</v>
      </c>
      <c r="D25" s="56">
        <v>1829</v>
      </c>
      <c r="E25" s="56">
        <v>1548</v>
      </c>
      <c r="F25" s="56">
        <v>616</v>
      </c>
    </row>
    <row r="26" spans="1:6" ht="26.25" customHeight="1">
      <c r="A26" s="11" t="s">
        <v>16</v>
      </c>
      <c r="B26" s="48" t="s">
        <v>64</v>
      </c>
      <c r="C26" s="12">
        <f t="shared" si="0"/>
        <v>1431</v>
      </c>
      <c r="D26" s="12">
        <v>860</v>
      </c>
      <c r="E26" s="12">
        <v>356</v>
      </c>
      <c r="F26" s="12">
        <v>215</v>
      </c>
    </row>
    <row r="27" spans="1:6" ht="12.75">
      <c r="A27" s="11"/>
      <c r="B27" s="11">
        <v>2010</v>
      </c>
      <c r="C27" s="12">
        <f t="shared" si="0"/>
        <v>1824</v>
      </c>
      <c r="D27" s="56">
        <v>986</v>
      </c>
      <c r="E27" s="56">
        <v>609</v>
      </c>
      <c r="F27" s="56">
        <v>229</v>
      </c>
    </row>
    <row r="28" spans="1:6" ht="12.75">
      <c r="A28" s="13"/>
      <c r="B28" s="11">
        <v>2011</v>
      </c>
      <c r="C28" s="12">
        <f t="shared" si="0"/>
        <v>1760</v>
      </c>
      <c r="D28" s="56">
        <v>917</v>
      </c>
      <c r="E28" s="56">
        <v>597</v>
      </c>
      <c r="F28" s="56">
        <v>246</v>
      </c>
    </row>
    <row r="29" spans="1:6" ht="12.75">
      <c r="A29" s="13"/>
      <c r="B29" s="11">
        <v>2012</v>
      </c>
      <c r="C29" s="12">
        <f t="shared" si="0"/>
        <v>1860</v>
      </c>
      <c r="D29" s="56">
        <v>953</v>
      </c>
      <c r="E29" s="56">
        <v>574</v>
      </c>
      <c r="F29" s="56">
        <v>333</v>
      </c>
    </row>
    <row r="30" spans="1:6" ht="12.75">
      <c r="A30" s="13"/>
      <c r="B30" s="11">
        <v>2013</v>
      </c>
      <c r="C30" s="12">
        <f t="shared" si="0"/>
        <v>1850</v>
      </c>
      <c r="D30" s="56">
        <v>927</v>
      </c>
      <c r="E30" s="56">
        <v>634</v>
      </c>
      <c r="F30" s="56">
        <v>289</v>
      </c>
    </row>
    <row r="31" spans="1:6" ht="26.25" customHeight="1">
      <c r="A31" s="13" t="s">
        <v>17</v>
      </c>
      <c r="B31" s="48" t="s">
        <v>64</v>
      </c>
      <c r="C31" s="12">
        <f t="shared" si="0"/>
        <v>1839</v>
      </c>
      <c r="D31" s="56">
        <v>923</v>
      </c>
      <c r="E31" s="56">
        <v>560</v>
      </c>
      <c r="F31" s="56">
        <v>356</v>
      </c>
    </row>
    <row r="32" spans="1:6" ht="12.75">
      <c r="A32" s="13"/>
      <c r="B32" s="11">
        <v>2010</v>
      </c>
      <c r="C32" s="12">
        <f t="shared" si="0"/>
        <v>2152</v>
      </c>
      <c r="D32" s="56">
        <v>991</v>
      </c>
      <c r="E32" s="56">
        <v>710</v>
      </c>
      <c r="F32" s="56">
        <v>451</v>
      </c>
    </row>
    <row r="33" spans="1:6" ht="12.75">
      <c r="A33" s="13"/>
      <c r="B33" s="11">
        <v>2011</v>
      </c>
      <c r="C33" s="12">
        <f t="shared" si="0"/>
        <v>1885</v>
      </c>
      <c r="D33" s="56">
        <v>935</v>
      </c>
      <c r="E33" s="56">
        <v>618</v>
      </c>
      <c r="F33" s="56">
        <v>332</v>
      </c>
    </row>
    <row r="34" spans="1:6" ht="12.75">
      <c r="A34" s="13"/>
      <c r="B34" s="11">
        <v>2012</v>
      </c>
      <c r="C34" s="12">
        <f t="shared" si="0"/>
        <v>1823</v>
      </c>
      <c r="D34" s="56">
        <v>851</v>
      </c>
      <c r="E34" s="56">
        <v>641</v>
      </c>
      <c r="F34" s="56">
        <v>331</v>
      </c>
    </row>
    <row r="35" spans="1:6" ht="12.75">
      <c r="A35" s="13"/>
      <c r="B35" s="11">
        <v>2013</v>
      </c>
      <c r="C35" s="12">
        <f t="shared" si="0"/>
        <v>2135</v>
      </c>
      <c r="D35" s="56">
        <v>837</v>
      </c>
      <c r="E35" s="56">
        <v>771</v>
      </c>
      <c r="F35" s="56">
        <v>527</v>
      </c>
    </row>
    <row r="36" spans="1:6" ht="26.25" customHeight="1">
      <c r="A36" s="13" t="s">
        <v>18</v>
      </c>
      <c r="B36" s="48" t="s">
        <v>64</v>
      </c>
      <c r="C36" s="12">
        <f t="shared" si="0"/>
        <v>2929</v>
      </c>
      <c r="D36" s="56">
        <v>1295</v>
      </c>
      <c r="E36" s="56">
        <v>919</v>
      </c>
      <c r="F36" s="56">
        <v>715</v>
      </c>
    </row>
    <row r="37" spans="1:6" ht="12.75">
      <c r="A37" s="13"/>
      <c r="B37" s="11">
        <v>2010</v>
      </c>
      <c r="C37" s="12">
        <f t="shared" si="0"/>
        <v>3743</v>
      </c>
      <c r="D37" s="56">
        <v>1609</v>
      </c>
      <c r="E37" s="56">
        <v>1300</v>
      </c>
      <c r="F37" s="56">
        <v>834</v>
      </c>
    </row>
    <row r="38" spans="1:6" ht="12.75">
      <c r="A38" s="13"/>
      <c r="B38" s="11">
        <v>2011</v>
      </c>
      <c r="C38" s="12">
        <f t="shared" si="0"/>
        <v>4113</v>
      </c>
      <c r="D38" s="56">
        <v>1738</v>
      </c>
      <c r="E38" s="56">
        <v>1616</v>
      </c>
      <c r="F38" s="56">
        <v>759</v>
      </c>
    </row>
    <row r="39" spans="1:6" ht="12.75">
      <c r="A39" s="13"/>
      <c r="B39" s="11">
        <v>2012</v>
      </c>
      <c r="C39" s="12">
        <f t="shared" si="0"/>
        <v>2733</v>
      </c>
      <c r="D39" s="56">
        <v>1534</v>
      </c>
      <c r="E39" s="56">
        <v>854</v>
      </c>
      <c r="F39" s="56">
        <v>345</v>
      </c>
    </row>
    <row r="40" spans="1:6" ht="12.75">
      <c r="A40" s="13"/>
      <c r="B40" s="11">
        <v>2013</v>
      </c>
      <c r="C40" s="12">
        <f t="shared" si="0"/>
        <v>4142</v>
      </c>
      <c r="D40" s="56">
        <v>1829</v>
      </c>
      <c r="E40" s="56">
        <v>1147</v>
      </c>
      <c r="F40" s="56">
        <v>1166</v>
      </c>
    </row>
    <row r="41" spans="1:6" ht="26.25" customHeight="1">
      <c r="A41" s="13" t="s">
        <v>19</v>
      </c>
      <c r="B41" s="48" t="s">
        <v>64</v>
      </c>
      <c r="C41" s="12">
        <f>D41+E41+F41</f>
        <v>1250</v>
      </c>
      <c r="D41" s="56">
        <v>550</v>
      </c>
      <c r="E41" s="56">
        <v>413</v>
      </c>
      <c r="F41" s="56">
        <v>287</v>
      </c>
    </row>
    <row r="42" spans="1:6" ht="12.75">
      <c r="A42" s="13"/>
      <c r="B42" s="11">
        <v>2010</v>
      </c>
      <c r="C42" s="12">
        <f>D42+E42+F42</f>
        <v>1434</v>
      </c>
      <c r="D42" s="56">
        <v>690</v>
      </c>
      <c r="E42" s="56">
        <v>398</v>
      </c>
      <c r="F42" s="56">
        <v>346</v>
      </c>
    </row>
    <row r="43" spans="1:6" ht="12.75">
      <c r="A43" s="13"/>
      <c r="B43" s="11">
        <v>2011</v>
      </c>
      <c r="C43" s="12">
        <f>D43+E43+F43</f>
        <v>1452</v>
      </c>
      <c r="D43" s="56">
        <v>625</v>
      </c>
      <c r="E43" s="56">
        <v>460</v>
      </c>
      <c r="F43" s="56">
        <v>367</v>
      </c>
    </row>
    <row r="44" spans="1:6" ht="12.75">
      <c r="A44" s="13"/>
      <c r="B44" s="11">
        <v>2012</v>
      </c>
      <c r="C44" s="12">
        <f>D44+E44+F44</f>
        <v>1208</v>
      </c>
      <c r="D44" s="56">
        <v>580</v>
      </c>
      <c r="E44" s="56">
        <v>409</v>
      </c>
      <c r="F44" s="56">
        <v>219</v>
      </c>
    </row>
    <row r="45" spans="1:6" ht="12.75">
      <c r="A45" s="14"/>
      <c r="B45" s="15">
        <v>2013</v>
      </c>
      <c r="C45" s="12">
        <f>D45+E45+F45</f>
        <v>944</v>
      </c>
      <c r="D45" s="57">
        <v>455</v>
      </c>
      <c r="E45" s="57">
        <v>336</v>
      </c>
      <c r="F45" s="57">
        <v>153</v>
      </c>
    </row>
    <row r="46" spans="1:6" ht="26.25" customHeight="1">
      <c r="A46" s="16" t="s">
        <v>20</v>
      </c>
      <c r="B46" s="49" t="s">
        <v>66</v>
      </c>
      <c r="C46" s="18">
        <v>179858</v>
      </c>
      <c r="D46" s="58">
        <v>78169</v>
      </c>
      <c r="E46" s="58">
        <v>68080</v>
      </c>
      <c r="F46" s="58">
        <v>33609</v>
      </c>
    </row>
    <row r="47" spans="1:6" ht="12.75">
      <c r="A47" s="16"/>
      <c r="B47" s="17">
        <v>2010</v>
      </c>
      <c r="C47" s="18">
        <v>179794</v>
      </c>
      <c r="D47" s="58">
        <v>77973</v>
      </c>
      <c r="E47" s="58">
        <v>69445</v>
      </c>
      <c r="F47" s="58">
        <v>32376</v>
      </c>
    </row>
    <row r="48" spans="1:6" ht="12.75">
      <c r="A48" s="16"/>
      <c r="B48" s="17">
        <v>2011</v>
      </c>
      <c r="C48" s="18">
        <v>166808</v>
      </c>
      <c r="D48" s="58">
        <v>72058</v>
      </c>
      <c r="E48" s="58">
        <v>65459</v>
      </c>
      <c r="F48" s="58">
        <v>29291</v>
      </c>
    </row>
    <row r="49" spans="1:6" ht="12.75">
      <c r="A49" s="16"/>
      <c r="B49" s="17">
        <v>2012</v>
      </c>
      <c r="C49" s="18">
        <v>156671</v>
      </c>
      <c r="D49" s="58">
        <v>69515</v>
      </c>
      <c r="E49" s="58">
        <v>60652</v>
      </c>
      <c r="F49" s="58">
        <v>26504</v>
      </c>
    </row>
    <row r="50" spans="1:6" ht="12.75">
      <c r="A50" s="19"/>
      <c r="B50" s="20">
        <v>2013</v>
      </c>
      <c r="C50" s="21">
        <v>155074</v>
      </c>
      <c r="D50" s="59">
        <v>69596</v>
      </c>
      <c r="E50" s="59">
        <v>58237</v>
      </c>
      <c r="F50" s="59">
        <v>27241</v>
      </c>
    </row>
    <row r="51" ht="12.75">
      <c r="A51" s="60"/>
    </row>
    <row r="52" ht="12.75">
      <c r="A52" s="46" t="s">
        <v>65</v>
      </c>
    </row>
    <row r="53" ht="12.75">
      <c r="A53" s="60"/>
    </row>
    <row r="54" ht="12.75">
      <c r="A54" s="1" t="s">
        <v>21</v>
      </c>
    </row>
    <row r="55" ht="12.75">
      <c r="A55" s="60"/>
    </row>
    <row r="56" ht="12.75">
      <c r="A56" s="60"/>
    </row>
    <row r="57" ht="12.75">
      <c r="A57" s="60"/>
    </row>
    <row r="58" ht="12.75">
      <c r="A58" s="60"/>
    </row>
  </sheetData>
  <sheetProtection/>
  <protectedRanges>
    <protectedRange sqref="C47:F50 C22:F25 C42:F45" name="Range1_1_2"/>
  </protectedRanges>
  <mergeCells count="3">
    <mergeCell ref="A4:A5"/>
    <mergeCell ref="B4:B5"/>
    <mergeCell ref="C4:C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V66"/>
  <sheetViews>
    <sheetView zoomScale="85" zoomScaleNormal="85" workbookViewId="0" topLeftCell="A1">
      <selection activeCell="A1" sqref="A1"/>
    </sheetView>
  </sheetViews>
  <sheetFormatPr defaultColWidth="9.140625" defaultRowHeight="12.75"/>
  <cols>
    <col min="1" max="1" width="20.421875" style="0" customWidth="1"/>
    <col min="2" max="2" width="9.00390625" style="0" customWidth="1"/>
    <col min="3" max="3" width="10.8515625" style="0" bestFit="1" customWidth="1"/>
    <col min="4" max="4" width="1.57421875" style="0" customWidth="1"/>
    <col min="5" max="5" width="11.8515625" style="0" customWidth="1"/>
    <col min="6" max="6" width="1.57421875" style="0" customWidth="1"/>
    <col min="7" max="7" width="11.8515625" style="0" customWidth="1"/>
    <col min="8" max="8" width="13.00390625" style="0" customWidth="1"/>
    <col min="9" max="9" width="11.28125" style="0" customWidth="1"/>
    <col min="10" max="10" width="11.00390625" style="0" customWidth="1"/>
    <col min="11" max="11" width="11.57421875" style="0" customWidth="1"/>
    <col min="12" max="12" width="11.8515625" style="0" customWidth="1"/>
    <col min="13" max="13" width="11.57421875" style="0" customWidth="1"/>
    <col min="14" max="14" width="14.421875" style="0" customWidth="1"/>
    <col min="15" max="15" width="11.7109375" style="0" customWidth="1"/>
    <col min="17" max="17" width="6.7109375" style="0" bestFit="1" customWidth="1"/>
  </cols>
  <sheetData>
    <row r="1" spans="1:15" ht="12.75">
      <c r="A1" s="1" t="s">
        <v>31</v>
      </c>
      <c r="O1" s="2"/>
    </row>
    <row r="2" spans="1:15" ht="12.75">
      <c r="A2" s="3" t="s">
        <v>0</v>
      </c>
      <c r="B2" s="3"/>
      <c r="C2" s="3"/>
      <c r="D2" s="3"/>
      <c r="E2" s="3"/>
      <c r="F2" s="3"/>
      <c r="G2" s="4"/>
      <c r="H2" s="4"/>
      <c r="I2" s="4"/>
      <c r="J2" s="4"/>
      <c r="K2" s="4"/>
      <c r="L2" s="4"/>
      <c r="M2" s="4"/>
      <c r="N2" s="4"/>
      <c r="O2" s="4"/>
    </row>
    <row r="3" spans="1:15" s="7" customFormat="1" ht="12" customHeight="1">
      <c r="A3" s="5"/>
      <c r="B3" s="5"/>
      <c r="C3" s="5"/>
      <c r="D3" s="5"/>
      <c r="E3" s="5"/>
      <c r="F3" s="5"/>
      <c r="G3" s="6"/>
      <c r="H3" s="6"/>
      <c r="I3" s="6"/>
      <c r="J3" s="6"/>
      <c r="K3" s="6"/>
      <c r="L3" s="6"/>
      <c r="M3" s="6"/>
      <c r="N3" s="6"/>
      <c r="O3" s="6"/>
    </row>
    <row r="4" spans="1:15" ht="51">
      <c r="A4" s="8" t="s">
        <v>1</v>
      </c>
      <c r="B4" s="8" t="s">
        <v>2</v>
      </c>
      <c r="C4" s="9" t="s">
        <v>3</v>
      </c>
      <c r="D4" s="34"/>
      <c r="E4" s="9" t="s">
        <v>4</v>
      </c>
      <c r="F4" s="34"/>
      <c r="G4" s="10" t="s">
        <v>5</v>
      </c>
      <c r="H4" s="10" t="s">
        <v>6</v>
      </c>
      <c r="I4" s="10" t="s">
        <v>7</v>
      </c>
      <c r="J4" s="10" t="s">
        <v>8</v>
      </c>
      <c r="K4" s="10" t="s">
        <v>9</v>
      </c>
      <c r="L4" s="10" t="s">
        <v>10</v>
      </c>
      <c r="M4" s="10" t="s">
        <v>11</v>
      </c>
      <c r="N4" s="10" t="s">
        <v>12</v>
      </c>
      <c r="O4" s="10" t="s">
        <v>13</v>
      </c>
    </row>
    <row r="5" spans="1:17" ht="26.25" customHeight="1">
      <c r="A5" s="11" t="s">
        <v>49</v>
      </c>
      <c r="B5" s="48" t="s">
        <v>67</v>
      </c>
      <c r="C5" s="38">
        <v>1777</v>
      </c>
      <c r="D5" s="39"/>
      <c r="E5" s="38">
        <v>415</v>
      </c>
      <c r="F5" s="39"/>
      <c r="G5" s="38">
        <v>23</v>
      </c>
      <c r="H5" s="38">
        <v>92</v>
      </c>
      <c r="I5" s="40">
        <v>40</v>
      </c>
      <c r="J5" s="40">
        <v>20</v>
      </c>
      <c r="K5" s="40">
        <v>99</v>
      </c>
      <c r="L5" s="40">
        <v>6</v>
      </c>
      <c r="M5" s="40">
        <v>14</v>
      </c>
      <c r="N5" s="40">
        <v>118</v>
      </c>
      <c r="O5" s="40">
        <v>3</v>
      </c>
      <c r="Q5" s="36"/>
    </row>
    <row r="6" spans="1:17" ht="12.75">
      <c r="A6" s="11"/>
      <c r="B6" s="11">
        <v>2010</v>
      </c>
      <c r="C6" s="38">
        <v>2130</v>
      </c>
      <c r="D6" s="38"/>
      <c r="E6" s="32">
        <v>506</v>
      </c>
      <c r="F6" s="32"/>
      <c r="G6" s="38">
        <v>28</v>
      </c>
      <c r="H6" s="38">
        <v>92</v>
      </c>
      <c r="I6" s="40">
        <v>53</v>
      </c>
      <c r="J6" s="40">
        <v>22</v>
      </c>
      <c r="K6" s="40">
        <v>113</v>
      </c>
      <c r="L6" s="40">
        <v>5</v>
      </c>
      <c r="M6" s="40">
        <v>30</v>
      </c>
      <c r="N6" s="40">
        <v>153</v>
      </c>
      <c r="O6" s="40">
        <v>10</v>
      </c>
      <c r="Q6" s="36"/>
    </row>
    <row r="7" spans="1:17" ht="12.75">
      <c r="A7" s="13"/>
      <c r="B7" s="11">
        <v>2011</v>
      </c>
      <c r="C7" s="38">
        <v>2504</v>
      </c>
      <c r="D7" s="38"/>
      <c r="E7" s="32">
        <v>614</v>
      </c>
      <c r="F7" s="32"/>
      <c r="G7" s="38">
        <v>33</v>
      </c>
      <c r="H7" s="38">
        <v>79</v>
      </c>
      <c r="I7" s="40">
        <v>69</v>
      </c>
      <c r="J7" s="40">
        <v>18</v>
      </c>
      <c r="K7" s="40">
        <v>148</v>
      </c>
      <c r="L7" s="40">
        <v>8</v>
      </c>
      <c r="M7" s="40">
        <v>21</v>
      </c>
      <c r="N7" s="40">
        <v>232</v>
      </c>
      <c r="O7" s="40">
        <v>6</v>
      </c>
      <c r="Q7" s="36"/>
    </row>
    <row r="8" spans="1:17" ht="12.75">
      <c r="A8" s="13"/>
      <c r="B8" s="11">
        <v>2012</v>
      </c>
      <c r="C8" s="38">
        <v>2324</v>
      </c>
      <c r="D8" s="38"/>
      <c r="E8" s="32">
        <v>534</v>
      </c>
      <c r="F8" s="32"/>
      <c r="G8" s="38">
        <v>35</v>
      </c>
      <c r="H8" s="38">
        <v>65</v>
      </c>
      <c r="I8" s="40">
        <v>55</v>
      </c>
      <c r="J8" s="40">
        <v>10</v>
      </c>
      <c r="K8" s="40">
        <v>130</v>
      </c>
      <c r="L8" s="40">
        <v>5</v>
      </c>
      <c r="M8" s="40">
        <v>11</v>
      </c>
      <c r="N8" s="40">
        <v>213</v>
      </c>
      <c r="O8" s="40">
        <v>10</v>
      </c>
      <c r="Q8" s="36"/>
    </row>
    <row r="9" spans="1:17" ht="12.75">
      <c r="A9" s="13"/>
      <c r="B9" s="11">
        <v>2013</v>
      </c>
      <c r="C9" s="38">
        <v>2230</v>
      </c>
      <c r="D9" s="38"/>
      <c r="E9" s="32">
        <v>506</v>
      </c>
      <c r="F9" s="32"/>
      <c r="G9" s="38">
        <v>57</v>
      </c>
      <c r="H9" s="38">
        <v>60</v>
      </c>
      <c r="I9" s="40">
        <v>79</v>
      </c>
      <c r="J9" s="40">
        <v>18</v>
      </c>
      <c r="K9" s="40">
        <v>112</v>
      </c>
      <c r="L9" s="40">
        <v>4</v>
      </c>
      <c r="M9" s="40">
        <v>22</v>
      </c>
      <c r="N9" s="40">
        <v>146</v>
      </c>
      <c r="O9" s="40">
        <v>8</v>
      </c>
      <c r="Q9" s="36"/>
    </row>
    <row r="10" spans="1:17" ht="26.25" customHeight="1">
      <c r="A10" s="13" t="s">
        <v>48</v>
      </c>
      <c r="B10" s="48" t="s">
        <v>67</v>
      </c>
      <c r="C10" s="38">
        <v>1062</v>
      </c>
      <c r="D10" s="38"/>
      <c r="E10" s="32">
        <v>162</v>
      </c>
      <c r="F10" s="32"/>
      <c r="G10" s="38">
        <v>10</v>
      </c>
      <c r="H10" s="38">
        <v>24</v>
      </c>
      <c r="I10" s="40">
        <v>24</v>
      </c>
      <c r="J10" s="40">
        <v>10</v>
      </c>
      <c r="K10" s="40">
        <v>45</v>
      </c>
      <c r="L10" s="40">
        <v>1</v>
      </c>
      <c r="M10" s="40">
        <v>4</v>
      </c>
      <c r="N10" s="40">
        <v>43</v>
      </c>
      <c r="O10" s="40">
        <v>1</v>
      </c>
      <c r="Q10" s="36"/>
    </row>
    <row r="11" spans="1:17" ht="12.75">
      <c r="A11" s="13"/>
      <c r="B11" s="11">
        <v>2010</v>
      </c>
      <c r="C11" s="38">
        <v>1311</v>
      </c>
      <c r="D11" s="38"/>
      <c r="E11" s="32">
        <v>214</v>
      </c>
      <c r="F11" s="32"/>
      <c r="G11" s="38">
        <v>21</v>
      </c>
      <c r="H11" s="38">
        <v>23</v>
      </c>
      <c r="I11" s="40">
        <v>27</v>
      </c>
      <c r="J11" s="40">
        <v>5</v>
      </c>
      <c r="K11" s="40">
        <v>35</v>
      </c>
      <c r="L11" s="40">
        <v>4</v>
      </c>
      <c r="M11" s="40">
        <v>4</v>
      </c>
      <c r="N11" s="40">
        <v>93</v>
      </c>
      <c r="O11" s="40">
        <v>2</v>
      </c>
      <c r="Q11" s="36"/>
    </row>
    <row r="12" spans="1:17" ht="12.75">
      <c r="A12" s="13"/>
      <c r="B12" s="11">
        <v>2011</v>
      </c>
      <c r="C12" s="38">
        <v>1499</v>
      </c>
      <c r="D12" s="38"/>
      <c r="E12" s="32">
        <v>297</v>
      </c>
      <c r="F12" s="32"/>
      <c r="G12" s="38">
        <v>16</v>
      </c>
      <c r="H12" s="38">
        <v>41</v>
      </c>
      <c r="I12" s="40">
        <v>19</v>
      </c>
      <c r="J12" s="40">
        <v>4</v>
      </c>
      <c r="K12" s="40">
        <v>41</v>
      </c>
      <c r="L12" s="40">
        <v>2</v>
      </c>
      <c r="M12" s="40">
        <v>6</v>
      </c>
      <c r="N12" s="40">
        <v>165</v>
      </c>
      <c r="O12" s="40">
        <v>3</v>
      </c>
      <c r="Q12" s="36"/>
    </row>
    <row r="13" spans="1:17" ht="12.75">
      <c r="A13" s="13"/>
      <c r="B13" s="11">
        <v>2012</v>
      </c>
      <c r="C13" s="38">
        <v>1589</v>
      </c>
      <c r="D13" s="38"/>
      <c r="E13" s="32">
        <v>306</v>
      </c>
      <c r="F13" s="32"/>
      <c r="G13" s="38">
        <v>22</v>
      </c>
      <c r="H13" s="38">
        <v>40</v>
      </c>
      <c r="I13" s="40">
        <v>29</v>
      </c>
      <c r="J13" s="40">
        <v>3</v>
      </c>
      <c r="K13" s="40">
        <v>57</v>
      </c>
      <c r="L13" s="40">
        <v>2</v>
      </c>
      <c r="M13" s="40">
        <v>10</v>
      </c>
      <c r="N13" s="40">
        <v>142</v>
      </c>
      <c r="O13" s="40">
        <v>1</v>
      </c>
      <c r="Q13" s="36"/>
    </row>
    <row r="14" spans="1:17" ht="12.75">
      <c r="A14" s="13"/>
      <c r="B14" s="11">
        <v>2013</v>
      </c>
      <c r="C14" s="38">
        <v>1933</v>
      </c>
      <c r="D14" s="38"/>
      <c r="E14" s="32">
        <v>354</v>
      </c>
      <c r="F14" s="32"/>
      <c r="G14" s="38">
        <v>17</v>
      </c>
      <c r="H14" s="38">
        <v>47</v>
      </c>
      <c r="I14" s="40">
        <v>43</v>
      </c>
      <c r="J14" s="40">
        <v>9</v>
      </c>
      <c r="K14" s="40">
        <v>62</v>
      </c>
      <c r="L14" s="40">
        <v>6</v>
      </c>
      <c r="M14" s="40">
        <v>11</v>
      </c>
      <c r="N14" s="40">
        <v>152</v>
      </c>
      <c r="O14" s="40">
        <v>7</v>
      </c>
      <c r="Q14" s="36"/>
    </row>
    <row r="15" spans="1:17" ht="26.25" customHeight="1">
      <c r="A15" s="13" t="s">
        <v>14</v>
      </c>
      <c r="B15" s="48" t="s">
        <v>67</v>
      </c>
      <c r="C15" s="38">
        <v>1624</v>
      </c>
      <c r="D15" s="38"/>
      <c r="E15" s="32">
        <v>350</v>
      </c>
      <c r="F15" s="32"/>
      <c r="G15" s="38">
        <v>23</v>
      </c>
      <c r="H15" s="38">
        <v>33</v>
      </c>
      <c r="I15" s="40">
        <v>63</v>
      </c>
      <c r="J15" s="40">
        <v>18</v>
      </c>
      <c r="K15" s="40">
        <v>75</v>
      </c>
      <c r="L15" s="40" t="s">
        <v>35</v>
      </c>
      <c r="M15" s="40">
        <v>5</v>
      </c>
      <c r="N15" s="40">
        <v>131</v>
      </c>
      <c r="O15" s="40">
        <v>2</v>
      </c>
      <c r="Q15" s="36"/>
    </row>
    <row r="16" spans="1:17" ht="12.75">
      <c r="A16" s="13"/>
      <c r="B16" s="11">
        <v>2010</v>
      </c>
      <c r="C16" s="38">
        <v>2360</v>
      </c>
      <c r="D16" s="38"/>
      <c r="E16" s="32">
        <v>590</v>
      </c>
      <c r="F16" s="32"/>
      <c r="G16" s="38">
        <v>30</v>
      </c>
      <c r="H16" s="38">
        <v>41</v>
      </c>
      <c r="I16" s="40">
        <v>97</v>
      </c>
      <c r="J16" s="40">
        <v>36</v>
      </c>
      <c r="K16" s="40">
        <v>143</v>
      </c>
      <c r="L16" s="40">
        <v>6</v>
      </c>
      <c r="M16" s="40">
        <v>15</v>
      </c>
      <c r="N16" s="40">
        <v>214</v>
      </c>
      <c r="O16" s="40">
        <v>8</v>
      </c>
      <c r="Q16" s="36"/>
    </row>
    <row r="17" spans="1:17" ht="12.75">
      <c r="A17" s="13"/>
      <c r="B17" s="11">
        <v>2011</v>
      </c>
      <c r="C17" s="38">
        <v>1893</v>
      </c>
      <c r="D17" s="38"/>
      <c r="E17" s="32">
        <v>448</v>
      </c>
      <c r="F17" s="32"/>
      <c r="G17" s="38">
        <v>23</v>
      </c>
      <c r="H17" s="38">
        <v>36</v>
      </c>
      <c r="I17" s="40">
        <v>83</v>
      </c>
      <c r="J17" s="40">
        <v>31</v>
      </c>
      <c r="K17" s="40">
        <v>92</v>
      </c>
      <c r="L17" s="40">
        <v>4</v>
      </c>
      <c r="M17" s="40">
        <v>9</v>
      </c>
      <c r="N17" s="40">
        <v>166</v>
      </c>
      <c r="O17" s="40">
        <v>4</v>
      </c>
      <c r="Q17" s="36"/>
    </row>
    <row r="18" spans="1:17" ht="12.75">
      <c r="A18" s="13"/>
      <c r="B18" s="11">
        <v>2012</v>
      </c>
      <c r="C18" s="38">
        <v>1465</v>
      </c>
      <c r="D18" s="38"/>
      <c r="E18" s="32">
        <v>201</v>
      </c>
      <c r="F18" s="32"/>
      <c r="G18" s="38">
        <v>9</v>
      </c>
      <c r="H18" s="38">
        <v>15</v>
      </c>
      <c r="I18" s="40">
        <v>26</v>
      </c>
      <c r="J18" s="40">
        <v>9</v>
      </c>
      <c r="K18" s="40">
        <v>49</v>
      </c>
      <c r="L18" s="40">
        <v>2</v>
      </c>
      <c r="M18" s="40">
        <v>3</v>
      </c>
      <c r="N18" s="40">
        <v>85</v>
      </c>
      <c r="O18" s="40">
        <v>3</v>
      </c>
      <c r="Q18" s="36"/>
    </row>
    <row r="19" spans="1:17" ht="12.75">
      <c r="A19" s="13"/>
      <c r="B19" s="11">
        <v>2013</v>
      </c>
      <c r="C19" s="38">
        <v>1384</v>
      </c>
      <c r="D19" s="38"/>
      <c r="E19" s="32">
        <v>198</v>
      </c>
      <c r="F19" s="32"/>
      <c r="G19" s="38">
        <v>20</v>
      </c>
      <c r="H19" s="38">
        <v>19</v>
      </c>
      <c r="I19" s="40">
        <v>29</v>
      </c>
      <c r="J19" s="40">
        <v>8</v>
      </c>
      <c r="K19" s="40">
        <v>38</v>
      </c>
      <c r="L19" s="40">
        <v>4</v>
      </c>
      <c r="M19" s="40">
        <v>4</v>
      </c>
      <c r="N19" s="40">
        <v>73</v>
      </c>
      <c r="O19" s="40">
        <v>3</v>
      </c>
      <c r="Q19" s="36"/>
    </row>
    <row r="20" spans="1:17" ht="26.25" customHeight="1">
      <c r="A20" s="13" t="s">
        <v>15</v>
      </c>
      <c r="B20" s="48" t="s">
        <v>67</v>
      </c>
      <c r="C20" s="38">
        <v>4416</v>
      </c>
      <c r="D20" s="38"/>
      <c r="E20" s="32">
        <v>860</v>
      </c>
      <c r="F20" s="32"/>
      <c r="G20" s="38">
        <v>65</v>
      </c>
      <c r="H20" s="38">
        <v>114</v>
      </c>
      <c r="I20" s="40">
        <v>121</v>
      </c>
      <c r="J20" s="40">
        <v>52</v>
      </c>
      <c r="K20" s="40">
        <v>160</v>
      </c>
      <c r="L20" s="40">
        <v>7</v>
      </c>
      <c r="M20" s="40">
        <v>20</v>
      </c>
      <c r="N20" s="40">
        <v>315</v>
      </c>
      <c r="O20" s="40">
        <v>6</v>
      </c>
      <c r="Q20" s="36"/>
    </row>
    <row r="21" spans="1:17" ht="12.75">
      <c r="A21" s="13"/>
      <c r="B21" s="11">
        <v>2010</v>
      </c>
      <c r="C21" s="38">
        <v>5264</v>
      </c>
      <c r="D21" s="38"/>
      <c r="E21" s="32">
        <v>1033</v>
      </c>
      <c r="F21" s="32"/>
      <c r="G21" s="38">
        <v>96</v>
      </c>
      <c r="H21" s="38">
        <v>130</v>
      </c>
      <c r="I21" s="40">
        <v>167</v>
      </c>
      <c r="J21" s="40">
        <v>51</v>
      </c>
      <c r="K21" s="40">
        <v>155</v>
      </c>
      <c r="L21" s="40">
        <v>6</v>
      </c>
      <c r="M21" s="40">
        <v>27</v>
      </c>
      <c r="N21" s="40">
        <v>393</v>
      </c>
      <c r="O21" s="40">
        <v>8</v>
      </c>
      <c r="Q21" s="36"/>
    </row>
    <row r="22" spans="1:17" ht="12.75">
      <c r="A22" s="13"/>
      <c r="B22" s="11">
        <v>2011</v>
      </c>
      <c r="C22" s="38">
        <v>5053</v>
      </c>
      <c r="D22" s="38"/>
      <c r="E22" s="32">
        <v>952</v>
      </c>
      <c r="F22" s="32"/>
      <c r="G22" s="38">
        <v>143</v>
      </c>
      <c r="H22" s="38">
        <v>116</v>
      </c>
      <c r="I22" s="40">
        <v>173</v>
      </c>
      <c r="J22" s="40">
        <v>34</v>
      </c>
      <c r="K22" s="40">
        <v>143</v>
      </c>
      <c r="L22" s="40">
        <v>8</v>
      </c>
      <c r="M22" s="40">
        <v>21</v>
      </c>
      <c r="N22" s="40">
        <v>305</v>
      </c>
      <c r="O22" s="40">
        <v>9</v>
      </c>
      <c r="Q22" s="36"/>
    </row>
    <row r="23" spans="1:17" ht="12.75">
      <c r="A23" s="13"/>
      <c r="B23" s="11">
        <v>2012</v>
      </c>
      <c r="C23" s="38">
        <v>4353</v>
      </c>
      <c r="D23" s="38"/>
      <c r="E23" s="32">
        <v>693</v>
      </c>
      <c r="F23" s="32"/>
      <c r="G23" s="38">
        <v>100</v>
      </c>
      <c r="H23" s="38">
        <v>99</v>
      </c>
      <c r="I23" s="40">
        <v>108</v>
      </c>
      <c r="J23" s="40">
        <v>21</v>
      </c>
      <c r="K23" s="40">
        <v>111</v>
      </c>
      <c r="L23" s="40">
        <v>9</v>
      </c>
      <c r="M23" s="40">
        <v>12</v>
      </c>
      <c r="N23" s="40">
        <v>229</v>
      </c>
      <c r="O23" s="40">
        <v>4</v>
      </c>
      <c r="Q23" s="36"/>
    </row>
    <row r="24" spans="1:17" ht="12.75">
      <c r="A24" s="13"/>
      <c r="B24" s="11">
        <v>2013</v>
      </c>
      <c r="C24" s="38">
        <v>3993</v>
      </c>
      <c r="D24" s="38"/>
      <c r="E24" s="32">
        <v>616</v>
      </c>
      <c r="F24" s="32"/>
      <c r="G24" s="38">
        <v>80</v>
      </c>
      <c r="H24" s="38">
        <v>83</v>
      </c>
      <c r="I24" s="40">
        <v>111</v>
      </c>
      <c r="J24" s="40">
        <v>27</v>
      </c>
      <c r="K24" s="40">
        <v>91</v>
      </c>
      <c r="L24" s="40">
        <v>6</v>
      </c>
      <c r="M24" s="40">
        <v>15</v>
      </c>
      <c r="N24" s="40">
        <v>195</v>
      </c>
      <c r="O24" s="40">
        <v>8</v>
      </c>
      <c r="Q24" s="36"/>
    </row>
    <row r="25" spans="1:17" ht="26.25" customHeight="1">
      <c r="A25" s="11" t="s">
        <v>16</v>
      </c>
      <c r="B25" s="48" t="s">
        <v>67</v>
      </c>
      <c r="C25" s="38">
        <v>1431</v>
      </c>
      <c r="D25" s="38"/>
      <c r="E25" s="38">
        <v>215</v>
      </c>
      <c r="F25" s="38"/>
      <c r="G25" s="38">
        <v>16</v>
      </c>
      <c r="H25" s="38">
        <v>28</v>
      </c>
      <c r="I25" s="40">
        <v>27</v>
      </c>
      <c r="J25" s="40">
        <v>20</v>
      </c>
      <c r="K25" s="40">
        <v>56</v>
      </c>
      <c r="L25" s="40">
        <v>4</v>
      </c>
      <c r="M25" s="40">
        <v>2</v>
      </c>
      <c r="N25" s="40">
        <v>59</v>
      </c>
      <c r="O25" s="40">
        <v>3</v>
      </c>
      <c r="Q25" s="36"/>
    </row>
    <row r="26" spans="1:17" ht="12.75">
      <c r="A26" s="11"/>
      <c r="B26" s="11">
        <v>2010</v>
      </c>
      <c r="C26" s="38">
        <v>1824</v>
      </c>
      <c r="D26" s="38"/>
      <c r="E26" s="32">
        <v>229</v>
      </c>
      <c r="F26" s="32"/>
      <c r="G26" s="38">
        <v>17</v>
      </c>
      <c r="H26" s="38">
        <v>27</v>
      </c>
      <c r="I26" s="40">
        <v>18</v>
      </c>
      <c r="J26" s="40">
        <v>8</v>
      </c>
      <c r="K26" s="40">
        <v>72</v>
      </c>
      <c r="L26" s="40">
        <v>4</v>
      </c>
      <c r="M26" s="40">
        <v>11</v>
      </c>
      <c r="N26" s="40">
        <v>70</v>
      </c>
      <c r="O26" s="40">
        <v>2</v>
      </c>
      <c r="Q26" s="36"/>
    </row>
    <row r="27" spans="1:17" ht="12.75">
      <c r="A27" s="13"/>
      <c r="B27" s="11">
        <v>2011</v>
      </c>
      <c r="C27" s="38">
        <v>1760</v>
      </c>
      <c r="D27" s="38"/>
      <c r="E27" s="32">
        <v>246</v>
      </c>
      <c r="F27" s="32"/>
      <c r="G27" s="38">
        <v>12</v>
      </c>
      <c r="H27" s="38">
        <v>18</v>
      </c>
      <c r="I27" s="40">
        <v>23</v>
      </c>
      <c r="J27" s="40">
        <v>4</v>
      </c>
      <c r="K27" s="40">
        <v>68</v>
      </c>
      <c r="L27" s="40">
        <v>1</v>
      </c>
      <c r="M27" s="40">
        <v>12</v>
      </c>
      <c r="N27" s="40">
        <v>104</v>
      </c>
      <c r="O27" s="40">
        <v>4</v>
      </c>
      <c r="Q27" s="36"/>
    </row>
    <row r="28" spans="1:17" ht="12.75">
      <c r="A28" s="13"/>
      <c r="B28" s="11">
        <v>2012</v>
      </c>
      <c r="C28" s="38">
        <v>1860</v>
      </c>
      <c r="D28" s="38"/>
      <c r="E28" s="32">
        <v>333</v>
      </c>
      <c r="F28" s="32"/>
      <c r="G28" s="38">
        <v>28</v>
      </c>
      <c r="H28" s="38">
        <v>24</v>
      </c>
      <c r="I28" s="40">
        <v>31</v>
      </c>
      <c r="J28" s="40">
        <v>11</v>
      </c>
      <c r="K28" s="40">
        <v>82</v>
      </c>
      <c r="L28" s="40">
        <v>1</v>
      </c>
      <c r="M28" s="40">
        <v>5</v>
      </c>
      <c r="N28" s="40">
        <v>142</v>
      </c>
      <c r="O28" s="40">
        <v>9</v>
      </c>
      <c r="Q28" s="36"/>
    </row>
    <row r="29" spans="1:17" ht="12.75">
      <c r="A29" s="13"/>
      <c r="B29" s="11">
        <v>2013</v>
      </c>
      <c r="C29" s="38">
        <v>1850</v>
      </c>
      <c r="D29" s="38"/>
      <c r="E29" s="32">
        <v>289</v>
      </c>
      <c r="F29" s="32"/>
      <c r="G29" s="38">
        <v>26</v>
      </c>
      <c r="H29" s="38">
        <v>28</v>
      </c>
      <c r="I29" s="40">
        <v>34</v>
      </c>
      <c r="J29" s="40">
        <v>6</v>
      </c>
      <c r="K29" s="40">
        <v>80</v>
      </c>
      <c r="L29" s="40">
        <v>4</v>
      </c>
      <c r="M29" s="40">
        <v>6</v>
      </c>
      <c r="N29" s="40">
        <v>102</v>
      </c>
      <c r="O29" s="40">
        <v>3</v>
      </c>
      <c r="Q29" s="36"/>
    </row>
    <row r="30" spans="1:17" ht="26.25" customHeight="1">
      <c r="A30" s="13" t="s">
        <v>17</v>
      </c>
      <c r="B30" s="48" t="s">
        <v>67</v>
      </c>
      <c r="C30" s="38">
        <v>1839</v>
      </c>
      <c r="D30" s="38"/>
      <c r="E30" s="32">
        <v>356</v>
      </c>
      <c r="F30" s="32"/>
      <c r="G30" s="38">
        <v>39</v>
      </c>
      <c r="H30" s="38">
        <v>52</v>
      </c>
      <c r="I30" s="40">
        <v>55</v>
      </c>
      <c r="J30" s="40">
        <v>19</v>
      </c>
      <c r="K30" s="40">
        <v>74</v>
      </c>
      <c r="L30" s="40">
        <v>10</v>
      </c>
      <c r="M30" s="40">
        <v>11</v>
      </c>
      <c r="N30" s="40">
        <v>96</v>
      </c>
      <c r="O30" s="40" t="s">
        <v>35</v>
      </c>
      <c r="Q30" s="36"/>
    </row>
    <row r="31" spans="1:17" ht="12.75">
      <c r="A31" s="13"/>
      <c r="B31" s="11">
        <v>2010</v>
      </c>
      <c r="C31" s="38">
        <v>2152</v>
      </c>
      <c r="D31" s="38"/>
      <c r="E31" s="32">
        <v>451</v>
      </c>
      <c r="F31" s="32"/>
      <c r="G31" s="38">
        <v>56</v>
      </c>
      <c r="H31" s="38">
        <v>75</v>
      </c>
      <c r="I31" s="40">
        <v>68</v>
      </c>
      <c r="J31" s="40">
        <v>22</v>
      </c>
      <c r="K31" s="40">
        <v>87</v>
      </c>
      <c r="L31" s="40">
        <v>1</v>
      </c>
      <c r="M31" s="40">
        <v>5</v>
      </c>
      <c r="N31" s="40">
        <v>134</v>
      </c>
      <c r="O31" s="40">
        <v>3</v>
      </c>
      <c r="Q31" s="36"/>
    </row>
    <row r="32" spans="1:17" ht="12.75">
      <c r="A32" s="13"/>
      <c r="B32" s="11">
        <v>2011</v>
      </c>
      <c r="C32" s="38">
        <v>1885</v>
      </c>
      <c r="D32" s="38"/>
      <c r="E32" s="32">
        <v>332</v>
      </c>
      <c r="F32" s="32"/>
      <c r="G32" s="38">
        <v>25</v>
      </c>
      <c r="H32" s="38">
        <v>57</v>
      </c>
      <c r="I32" s="40">
        <v>50</v>
      </c>
      <c r="J32" s="40">
        <v>18</v>
      </c>
      <c r="K32" s="40">
        <v>61</v>
      </c>
      <c r="L32" s="40">
        <v>3</v>
      </c>
      <c r="M32" s="40">
        <v>9</v>
      </c>
      <c r="N32" s="40">
        <v>108</v>
      </c>
      <c r="O32" s="40">
        <v>1</v>
      </c>
      <c r="Q32" s="36"/>
    </row>
    <row r="33" spans="1:17" ht="12.75">
      <c r="A33" s="13"/>
      <c r="B33" s="11">
        <v>2012</v>
      </c>
      <c r="C33" s="38">
        <v>1823</v>
      </c>
      <c r="D33" s="38"/>
      <c r="E33" s="32">
        <v>331</v>
      </c>
      <c r="F33" s="32"/>
      <c r="G33" s="38">
        <v>38</v>
      </c>
      <c r="H33" s="38">
        <v>38</v>
      </c>
      <c r="I33" s="40">
        <v>49</v>
      </c>
      <c r="J33" s="40">
        <v>16</v>
      </c>
      <c r="K33" s="40">
        <v>76</v>
      </c>
      <c r="L33" s="40">
        <v>1</v>
      </c>
      <c r="M33" s="40">
        <v>7</v>
      </c>
      <c r="N33" s="40">
        <v>98</v>
      </c>
      <c r="O33" s="40">
        <v>8</v>
      </c>
      <c r="Q33" s="36"/>
    </row>
    <row r="34" spans="1:17" ht="12.75">
      <c r="A34" s="13"/>
      <c r="B34" s="11">
        <v>2013</v>
      </c>
      <c r="C34" s="38">
        <v>2135</v>
      </c>
      <c r="D34" s="38"/>
      <c r="E34" s="32">
        <v>527</v>
      </c>
      <c r="F34" s="32"/>
      <c r="G34" s="38">
        <v>83</v>
      </c>
      <c r="H34" s="38">
        <v>83</v>
      </c>
      <c r="I34" s="40">
        <v>84</v>
      </c>
      <c r="J34" s="40">
        <v>19</v>
      </c>
      <c r="K34" s="40">
        <v>84</v>
      </c>
      <c r="L34" s="40">
        <v>2</v>
      </c>
      <c r="M34" s="40">
        <v>9</v>
      </c>
      <c r="N34" s="40">
        <v>153</v>
      </c>
      <c r="O34" s="40">
        <v>10</v>
      </c>
      <c r="Q34" s="36"/>
    </row>
    <row r="35" spans="1:17" ht="26.25" customHeight="1">
      <c r="A35" s="13" t="s">
        <v>18</v>
      </c>
      <c r="B35" s="48" t="s">
        <v>67</v>
      </c>
      <c r="C35" s="38">
        <v>2929</v>
      </c>
      <c r="D35" s="38"/>
      <c r="E35" s="32">
        <v>715</v>
      </c>
      <c r="F35" s="32"/>
      <c r="G35" s="38">
        <v>36</v>
      </c>
      <c r="H35" s="38">
        <v>90</v>
      </c>
      <c r="I35" s="40">
        <v>115</v>
      </c>
      <c r="J35" s="40">
        <v>26</v>
      </c>
      <c r="K35" s="40">
        <v>117</v>
      </c>
      <c r="L35" s="40">
        <v>11</v>
      </c>
      <c r="M35" s="40">
        <v>14</v>
      </c>
      <c r="N35" s="40">
        <v>301</v>
      </c>
      <c r="O35" s="40">
        <v>5</v>
      </c>
      <c r="Q35" s="36"/>
    </row>
    <row r="36" spans="1:17" ht="12.75">
      <c r="A36" s="13"/>
      <c r="B36" s="11">
        <v>2010</v>
      </c>
      <c r="C36" s="38">
        <v>3743</v>
      </c>
      <c r="D36" s="38"/>
      <c r="E36" s="32">
        <v>834</v>
      </c>
      <c r="F36" s="32"/>
      <c r="G36" s="38">
        <v>68</v>
      </c>
      <c r="H36" s="38">
        <v>106</v>
      </c>
      <c r="I36" s="40">
        <v>117</v>
      </c>
      <c r="J36" s="40">
        <v>28</v>
      </c>
      <c r="K36" s="40">
        <v>125</v>
      </c>
      <c r="L36" s="40">
        <v>20</v>
      </c>
      <c r="M36" s="40">
        <v>25</v>
      </c>
      <c r="N36" s="40">
        <v>334</v>
      </c>
      <c r="O36" s="40">
        <v>11</v>
      </c>
      <c r="Q36" s="36"/>
    </row>
    <row r="37" spans="1:17" ht="12.75">
      <c r="A37" s="13"/>
      <c r="B37" s="11">
        <v>2011</v>
      </c>
      <c r="C37" s="38">
        <v>4113</v>
      </c>
      <c r="D37" s="38"/>
      <c r="E37" s="32">
        <v>759</v>
      </c>
      <c r="F37" s="32"/>
      <c r="G37" s="38">
        <v>38</v>
      </c>
      <c r="H37" s="38">
        <v>80</v>
      </c>
      <c r="I37" s="40">
        <v>92</v>
      </c>
      <c r="J37" s="40">
        <v>29</v>
      </c>
      <c r="K37" s="40">
        <v>102</v>
      </c>
      <c r="L37" s="40">
        <v>5</v>
      </c>
      <c r="M37" s="40">
        <v>19</v>
      </c>
      <c r="N37" s="40">
        <v>389</v>
      </c>
      <c r="O37" s="40">
        <v>5</v>
      </c>
      <c r="Q37" s="36"/>
    </row>
    <row r="38" spans="1:17" ht="12.75">
      <c r="A38" s="13"/>
      <c r="B38" s="11">
        <v>2012</v>
      </c>
      <c r="C38" s="38">
        <v>2733</v>
      </c>
      <c r="D38" s="38"/>
      <c r="E38" s="32">
        <v>345</v>
      </c>
      <c r="F38" s="32"/>
      <c r="G38" s="38">
        <v>22</v>
      </c>
      <c r="H38" s="38">
        <v>39</v>
      </c>
      <c r="I38" s="40">
        <v>40</v>
      </c>
      <c r="J38" s="40">
        <v>17</v>
      </c>
      <c r="K38" s="40">
        <v>76</v>
      </c>
      <c r="L38" s="40">
        <v>8</v>
      </c>
      <c r="M38" s="40">
        <v>10</v>
      </c>
      <c r="N38" s="40">
        <v>127</v>
      </c>
      <c r="O38" s="40">
        <v>6</v>
      </c>
      <c r="Q38" s="36"/>
    </row>
    <row r="39" spans="1:17" ht="12.75">
      <c r="A39" s="13"/>
      <c r="B39" s="11">
        <v>2013</v>
      </c>
      <c r="C39" s="38">
        <v>4142</v>
      </c>
      <c r="D39" s="38"/>
      <c r="E39" s="32">
        <v>1166</v>
      </c>
      <c r="F39" s="32"/>
      <c r="G39" s="38">
        <v>132</v>
      </c>
      <c r="H39" s="38">
        <v>121</v>
      </c>
      <c r="I39" s="40">
        <v>126</v>
      </c>
      <c r="J39" s="40">
        <v>30</v>
      </c>
      <c r="K39" s="40">
        <v>152</v>
      </c>
      <c r="L39" s="40">
        <v>20</v>
      </c>
      <c r="M39" s="40">
        <v>26</v>
      </c>
      <c r="N39" s="40">
        <v>550</v>
      </c>
      <c r="O39" s="40">
        <v>9</v>
      </c>
      <c r="Q39" s="36"/>
    </row>
    <row r="40" spans="1:17" ht="26.25" customHeight="1">
      <c r="A40" s="13" t="s">
        <v>19</v>
      </c>
      <c r="B40" s="48" t="s">
        <v>67</v>
      </c>
      <c r="C40" s="38">
        <v>1250</v>
      </c>
      <c r="D40" s="38"/>
      <c r="E40" s="32">
        <v>287</v>
      </c>
      <c r="F40" s="32"/>
      <c r="G40" s="38">
        <v>24</v>
      </c>
      <c r="H40" s="38">
        <v>34</v>
      </c>
      <c r="I40" s="40">
        <v>46</v>
      </c>
      <c r="J40" s="40">
        <v>7</v>
      </c>
      <c r="K40" s="40">
        <v>53</v>
      </c>
      <c r="L40" s="40">
        <v>4</v>
      </c>
      <c r="M40" s="40">
        <v>5</v>
      </c>
      <c r="N40" s="40">
        <v>113</v>
      </c>
      <c r="O40" s="40">
        <v>1</v>
      </c>
      <c r="Q40" s="36"/>
    </row>
    <row r="41" spans="1:17" ht="12.75">
      <c r="A41" s="13"/>
      <c r="B41" s="11">
        <v>2010</v>
      </c>
      <c r="C41" s="38">
        <v>1434</v>
      </c>
      <c r="D41" s="38"/>
      <c r="E41" s="32">
        <v>346</v>
      </c>
      <c r="F41" s="32"/>
      <c r="G41" s="38">
        <v>17</v>
      </c>
      <c r="H41" s="38">
        <v>36</v>
      </c>
      <c r="I41" s="40">
        <v>48</v>
      </c>
      <c r="J41" s="40">
        <v>9</v>
      </c>
      <c r="K41" s="40">
        <v>78</v>
      </c>
      <c r="L41" s="40">
        <v>10</v>
      </c>
      <c r="M41" s="40">
        <v>4</v>
      </c>
      <c r="N41" s="40">
        <v>142</v>
      </c>
      <c r="O41" s="40">
        <v>2</v>
      </c>
      <c r="Q41" s="36"/>
    </row>
    <row r="42" spans="1:17" ht="12.75">
      <c r="A42" s="13"/>
      <c r="B42" s="11">
        <v>2011</v>
      </c>
      <c r="C42" s="38">
        <v>1452</v>
      </c>
      <c r="D42" s="38"/>
      <c r="E42" s="32">
        <v>367</v>
      </c>
      <c r="F42" s="32"/>
      <c r="G42" s="38">
        <v>21</v>
      </c>
      <c r="H42" s="38">
        <v>61</v>
      </c>
      <c r="I42" s="40">
        <v>24</v>
      </c>
      <c r="J42" s="40">
        <v>13</v>
      </c>
      <c r="K42" s="40">
        <v>61</v>
      </c>
      <c r="L42" s="40">
        <v>9</v>
      </c>
      <c r="M42" s="40">
        <v>7</v>
      </c>
      <c r="N42" s="40">
        <v>170</v>
      </c>
      <c r="O42" s="40">
        <v>1</v>
      </c>
      <c r="Q42" s="36"/>
    </row>
    <row r="43" spans="1:17" ht="12.75">
      <c r="A43" s="13"/>
      <c r="B43" s="11">
        <v>2012</v>
      </c>
      <c r="C43" s="38">
        <v>1208</v>
      </c>
      <c r="D43" s="38"/>
      <c r="E43" s="32">
        <v>219</v>
      </c>
      <c r="F43" s="32"/>
      <c r="G43" s="38">
        <v>21</v>
      </c>
      <c r="H43" s="38">
        <v>23</v>
      </c>
      <c r="I43" s="40">
        <v>19</v>
      </c>
      <c r="J43" s="40">
        <v>10</v>
      </c>
      <c r="K43" s="40">
        <v>38</v>
      </c>
      <c r="L43" s="40">
        <v>10</v>
      </c>
      <c r="M43" s="40">
        <v>1</v>
      </c>
      <c r="N43" s="40">
        <v>94</v>
      </c>
      <c r="O43" s="40">
        <v>3</v>
      </c>
      <c r="Q43" s="36"/>
    </row>
    <row r="44" spans="1:17" ht="12.75">
      <c r="A44" s="14"/>
      <c r="B44" s="15">
        <v>2013</v>
      </c>
      <c r="C44" s="38">
        <v>944</v>
      </c>
      <c r="D44" s="38"/>
      <c r="E44" s="41">
        <v>153</v>
      </c>
      <c r="F44" s="41"/>
      <c r="G44" s="38">
        <v>14</v>
      </c>
      <c r="H44" s="38">
        <v>20</v>
      </c>
      <c r="I44" s="40">
        <v>15</v>
      </c>
      <c r="J44" s="40">
        <v>7</v>
      </c>
      <c r="K44" s="40">
        <v>22</v>
      </c>
      <c r="L44" s="40">
        <v>1</v>
      </c>
      <c r="M44" s="40">
        <v>5</v>
      </c>
      <c r="N44" s="40">
        <v>68</v>
      </c>
      <c r="O44" s="40">
        <v>1</v>
      </c>
      <c r="Q44" s="36"/>
    </row>
    <row r="45" spans="1:17" ht="26.25" customHeight="1">
      <c r="A45" s="16" t="s">
        <v>20</v>
      </c>
      <c r="B45" s="17">
        <v>2009</v>
      </c>
      <c r="C45" s="42">
        <v>179858</v>
      </c>
      <c r="D45" s="42"/>
      <c r="E45" s="43">
        <v>33609</v>
      </c>
      <c r="F45" s="43"/>
      <c r="G45" s="43">
        <v>3595</v>
      </c>
      <c r="H45" s="43">
        <v>6243</v>
      </c>
      <c r="I45" s="43">
        <v>5372</v>
      </c>
      <c r="J45" s="43">
        <v>1394</v>
      </c>
      <c r="K45" s="43">
        <v>6903</v>
      </c>
      <c r="L45" s="43">
        <v>531</v>
      </c>
      <c r="M45" s="43">
        <v>1341</v>
      </c>
      <c r="N45" s="43">
        <v>7882</v>
      </c>
      <c r="O45" s="43">
        <v>348</v>
      </c>
      <c r="Q45" s="36"/>
    </row>
    <row r="46" spans="1:17" ht="12.75">
      <c r="A46" s="16"/>
      <c r="B46" s="17">
        <v>2010</v>
      </c>
      <c r="C46" s="42">
        <v>179794</v>
      </c>
      <c r="D46" s="42"/>
      <c r="E46" s="43">
        <v>32376</v>
      </c>
      <c r="F46" s="43"/>
      <c r="G46" s="43">
        <v>3429</v>
      </c>
      <c r="H46" s="43">
        <v>5628</v>
      </c>
      <c r="I46" s="43">
        <v>4872</v>
      </c>
      <c r="J46" s="43">
        <v>1129</v>
      </c>
      <c r="K46" s="43">
        <v>6392</v>
      </c>
      <c r="L46" s="43">
        <v>513</v>
      </c>
      <c r="M46" s="43">
        <v>1240</v>
      </c>
      <c r="N46" s="43">
        <v>8783</v>
      </c>
      <c r="O46" s="43">
        <v>390</v>
      </c>
      <c r="Q46" s="36"/>
    </row>
    <row r="47" spans="1:17" ht="12.75">
      <c r="A47" s="16"/>
      <c r="B47" s="17">
        <v>2011</v>
      </c>
      <c r="C47" s="42">
        <v>166808</v>
      </c>
      <c r="D47" s="42"/>
      <c r="E47" s="43">
        <v>29291</v>
      </c>
      <c r="F47" s="43"/>
      <c r="G47" s="43">
        <v>2981</v>
      </c>
      <c r="H47" s="43">
        <v>4794</v>
      </c>
      <c r="I47" s="43">
        <v>4401</v>
      </c>
      <c r="J47" s="43">
        <v>987</v>
      </c>
      <c r="K47" s="43">
        <v>5897</v>
      </c>
      <c r="L47" s="43">
        <v>440</v>
      </c>
      <c r="M47" s="43">
        <v>1030</v>
      </c>
      <c r="N47" s="43">
        <v>8434</v>
      </c>
      <c r="O47" s="43">
        <v>327</v>
      </c>
      <c r="Q47" s="36"/>
    </row>
    <row r="48" spans="1:17" ht="12.75">
      <c r="A48" s="16"/>
      <c r="B48" s="17">
        <v>2012</v>
      </c>
      <c r="C48" s="42">
        <v>156671</v>
      </c>
      <c r="D48" s="42"/>
      <c r="E48" s="43">
        <v>26504</v>
      </c>
      <c r="F48" s="43"/>
      <c r="G48" s="43">
        <v>3168</v>
      </c>
      <c r="H48" s="43">
        <v>4048</v>
      </c>
      <c r="I48" s="43">
        <v>3819</v>
      </c>
      <c r="J48" s="43">
        <v>704</v>
      </c>
      <c r="K48" s="43">
        <v>5320</v>
      </c>
      <c r="L48" s="43">
        <v>386</v>
      </c>
      <c r="M48" s="43">
        <v>786</v>
      </c>
      <c r="N48" s="43">
        <v>7665</v>
      </c>
      <c r="O48" s="43">
        <v>608</v>
      </c>
      <c r="Q48" s="36"/>
    </row>
    <row r="49" spans="1:17" ht="12.75">
      <c r="A49" s="19"/>
      <c r="B49" s="20">
        <v>2013</v>
      </c>
      <c r="C49" s="44">
        <v>155074</v>
      </c>
      <c r="D49" s="44"/>
      <c r="E49" s="45">
        <v>27241</v>
      </c>
      <c r="F49" s="45"/>
      <c r="G49" s="45">
        <v>3545</v>
      </c>
      <c r="H49" s="45">
        <v>4143</v>
      </c>
      <c r="I49" s="45">
        <v>3816</v>
      </c>
      <c r="J49" s="45">
        <v>648</v>
      </c>
      <c r="K49" s="45">
        <v>5642</v>
      </c>
      <c r="L49" s="45">
        <v>392</v>
      </c>
      <c r="M49" s="45">
        <v>829</v>
      </c>
      <c r="N49" s="45">
        <v>7636</v>
      </c>
      <c r="O49" s="45">
        <v>590</v>
      </c>
      <c r="Q49" s="36"/>
    </row>
    <row r="50" spans="1:15" s="7" customFormat="1" ht="12.75">
      <c r="A50" s="22"/>
      <c r="B50" s="23"/>
      <c r="C50" s="18"/>
      <c r="D50" s="18"/>
      <c r="E50" s="24"/>
      <c r="F50" s="24"/>
      <c r="G50" s="25"/>
      <c r="H50" s="25"/>
      <c r="I50" s="25"/>
      <c r="J50" s="25"/>
      <c r="K50" s="25"/>
      <c r="L50" s="25"/>
      <c r="M50" s="25"/>
      <c r="N50" s="25"/>
      <c r="O50" s="25"/>
    </row>
    <row r="51" spans="1:15" s="7" customFormat="1" ht="12.75">
      <c r="A51" s="37" t="s">
        <v>34</v>
      </c>
      <c r="B51" s="33"/>
      <c r="C51" s="18"/>
      <c r="D51" s="18"/>
      <c r="E51" s="25"/>
      <c r="F51" s="25"/>
      <c r="G51" s="25"/>
      <c r="H51" s="25"/>
      <c r="I51" s="25"/>
      <c r="J51" s="25"/>
      <c r="K51" s="25"/>
      <c r="L51" s="25"/>
      <c r="M51" s="25"/>
      <c r="N51" s="25"/>
      <c r="O51" s="25"/>
    </row>
    <row r="52" spans="1:15" s="7" customFormat="1" ht="12.75">
      <c r="A52" s="1"/>
      <c r="B52" s="33"/>
      <c r="C52" s="18"/>
      <c r="D52" s="18"/>
      <c r="E52" s="25"/>
      <c r="F52" s="25"/>
      <c r="G52" s="25"/>
      <c r="H52" s="25"/>
      <c r="I52" s="25"/>
      <c r="J52" s="25"/>
      <c r="K52" s="25"/>
      <c r="L52" s="25"/>
      <c r="M52" s="25"/>
      <c r="N52" s="25"/>
      <c r="O52" s="25"/>
    </row>
    <row r="53" spans="1:15" ht="12.75">
      <c r="A53" s="76" t="s">
        <v>22</v>
      </c>
      <c r="B53" s="76"/>
      <c r="C53" s="76"/>
      <c r="D53" s="76"/>
      <c r="E53" s="76"/>
      <c r="F53" s="76"/>
      <c r="G53" s="76"/>
      <c r="H53" s="76"/>
      <c r="I53" s="76"/>
      <c r="J53" s="76"/>
      <c r="K53" s="76"/>
      <c r="L53" s="76"/>
      <c r="M53" s="76"/>
      <c r="N53" s="76"/>
      <c r="O53" s="76"/>
    </row>
    <row r="54" spans="1:15" ht="24.75" customHeight="1">
      <c r="A54" s="75" t="s">
        <v>23</v>
      </c>
      <c r="B54" s="75"/>
      <c r="C54" s="75"/>
      <c r="D54" s="75"/>
      <c r="E54" s="75"/>
      <c r="F54" s="75"/>
      <c r="G54" s="75"/>
      <c r="H54" s="75"/>
      <c r="I54" s="75"/>
      <c r="J54" s="75"/>
      <c r="K54" s="75"/>
      <c r="L54" s="75"/>
      <c r="M54" s="75"/>
      <c r="N54" s="75"/>
      <c r="O54" s="75"/>
    </row>
    <row r="55" spans="1:16" ht="24.75" customHeight="1">
      <c r="A55" s="75" t="s">
        <v>24</v>
      </c>
      <c r="B55" s="75"/>
      <c r="C55" s="75"/>
      <c r="D55" s="75"/>
      <c r="E55" s="75"/>
      <c r="F55" s="75"/>
      <c r="G55" s="75"/>
      <c r="H55" s="75"/>
      <c r="I55" s="75"/>
      <c r="J55" s="75"/>
      <c r="K55" s="75"/>
      <c r="L55" s="75"/>
      <c r="M55" s="75"/>
      <c r="N55" s="75"/>
      <c r="O55" s="75"/>
      <c r="P55" s="26"/>
    </row>
    <row r="56" spans="1:15" ht="24.75" customHeight="1">
      <c r="A56" s="75" t="s">
        <v>25</v>
      </c>
      <c r="B56" s="75"/>
      <c r="C56" s="75"/>
      <c r="D56" s="75"/>
      <c r="E56" s="75"/>
      <c r="F56" s="75"/>
      <c r="G56" s="75"/>
      <c r="H56" s="75"/>
      <c r="I56" s="75"/>
      <c r="J56" s="75"/>
      <c r="K56" s="75"/>
      <c r="L56" s="75"/>
      <c r="M56" s="75"/>
      <c r="N56" s="75"/>
      <c r="O56" s="75"/>
    </row>
    <row r="57" spans="1:256" ht="12.75">
      <c r="A57" s="46" t="s">
        <v>68</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c r="IP57" s="46"/>
      <c r="IQ57" s="46"/>
      <c r="IR57" s="46"/>
      <c r="IS57" s="46"/>
      <c r="IT57" s="46"/>
      <c r="IU57" s="46"/>
      <c r="IV57" s="46"/>
    </row>
    <row r="58" spans="1:15" ht="12.75">
      <c r="A58" s="26"/>
      <c r="B58" s="26"/>
      <c r="C58" s="26"/>
      <c r="D58" s="26"/>
      <c r="E58" s="26"/>
      <c r="F58" s="26"/>
      <c r="G58" s="26"/>
      <c r="H58" s="26"/>
      <c r="I58" s="26"/>
      <c r="J58" s="26"/>
      <c r="K58" s="26"/>
      <c r="L58" s="26"/>
      <c r="M58" s="26"/>
      <c r="N58" s="26"/>
      <c r="O58" s="26"/>
    </row>
    <row r="59" ht="12.75">
      <c r="A59" s="1" t="s">
        <v>33</v>
      </c>
    </row>
    <row r="60" spans="1:15" ht="12.75">
      <c r="A60" s="27"/>
      <c r="G60" s="28"/>
      <c r="H60" s="28"/>
      <c r="I60" s="28"/>
      <c r="J60" s="28"/>
      <c r="K60" s="28"/>
      <c r="L60" s="28"/>
      <c r="M60" s="28"/>
      <c r="N60" s="28"/>
      <c r="O60" s="28"/>
    </row>
    <row r="61" ht="12.75">
      <c r="A61" s="27"/>
    </row>
    <row r="62" ht="12.75">
      <c r="A62" s="27"/>
    </row>
    <row r="63" ht="12.75">
      <c r="A63" s="27"/>
    </row>
    <row r="64" ht="12.75">
      <c r="A64" s="27"/>
    </row>
    <row r="65" ht="12.75">
      <c r="A65" s="27"/>
    </row>
    <row r="66" ht="12.75">
      <c r="A66" s="27"/>
    </row>
  </sheetData>
  <sheetProtection/>
  <protectedRanges>
    <protectedRange sqref="C21:F24 C41:F44 C46:F49" name="Range1_1_2_2"/>
  </protectedRanges>
  <mergeCells count="4">
    <mergeCell ref="A55:O55"/>
    <mergeCell ref="A56:O56"/>
    <mergeCell ref="A53:O53"/>
    <mergeCell ref="A54:O54"/>
  </mergeCells>
  <printOptions/>
  <pageMargins left="0.7480314960629921" right="0.7480314960629921" top="0.984251968503937" bottom="0.984251968503937" header="0.5118110236220472" footer="0.5118110236220472"/>
  <pageSetup fitToHeight="1" fitToWidth="1" horizontalDpi="600" verticalDpi="600" orientation="landscape" paperSize="9" scale="71" r:id="rId1"/>
  <headerFooter alignWithMargins="0">
    <oddHeader>&amp;CCourt Statistics Quarterly
October to December 2013</oddHeader>
    <oddFooter>&amp;CPage &amp;P</oddFooter>
  </headerFooter>
</worksheet>
</file>

<file path=xl/worksheets/sheet3.xml><?xml version="1.0" encoding="utf-8"?>
<worksheet xmlns="http://schemas.openxmlformats.org/spreadsheetml/2006/main" xmlns:r="http://schemas.openxmlformats.org/officeDocument/2006/relationships">
  <dimension ref="A1:H56"/>
  <sheetViews>
    <sheetView zoomScale="85" zoomScaleNormal="85" workbookViewId="0" topLeftCell="A1">
      <selection activeCell="A1" sqref="A1"/>
    </sheetView>
  </sheetViews>
  <sheetFormatPr defaultColWidth="9.140625" defaultRowHeight="12.75"/>
  <cols>
    <col min="1" max="1" width="20.7109375" style="0" customWidth="1"/>
    <col min="4" max="4" width="12.140625" style="0" customWidth="1"/>
    <col min="5" max="5" width="12.7109375" style="0" customWidth="1"/>
    <col min="6" max="6" width="13.00390625" style="0" customWidth="1"/>
  </cols>
  <sheetData>
    <row r="1" spans="1:8" ht="12.75">
      <c r="A1" s="50" t="s">
        <v>47</v>
      </c>
      <c r="B1" s="50"/>
      <c r="C1" s="51"/>
      <c r="D1" s="51"/>
      <c r="E1" s="51"/>
      <c r="F1" s="51"/>
      <c r="H1" s="30"/>
    </row>
    <row r="2" spans="1:8" ht="12.75">
      <c r="A2" s="3" t="s">
        <v>46</v>
      </c>
      <c r="B2" s="3"/>
      <c r="C2" s="3"/>
      <c r="D2" s="3"/>
      <c r="E2" s="3"/>
      <c r="F2" s="3"/>
      <c r="H2" s="52"/>
    </row>
    <row r="3" spans="1:6" ht="12.75" customHeight="1">
      <c r="A3" s="51"/>
      <c r="B3" s="51"/>
      <c r="C3" s="51"/>
      <c r="D3" s="51"/>
      <c r="E3" s="51"/>
      <c r="F3" s="51"/>
    </row>
    <row r="4" spans="1:6" ht="25.5">
      <c r="A4" s="71" t="s">
        <v>1</v>
      </c>
      <c r="B4" s="71" t="s">
        <v>2</v>
      </c>
      <c r="C4" s="73" t="s">
        <v>3</v>
      </c>
      <c r="D4" s="53" t="s">
        <v>42</v>
      </c>
      <c r="E4" s="53" t="s">
        <v>43</v>
      </c>
      <c r="F4" s="53" t="s">
        <v>44</v>
      </c>
    </row>
    <row r="5" spans="1:6" ht="12.75">
      <c r="A5" s="72"/>
      <c r="B5" s="72"/>
      <c r="C5" s="74"/>
      <c r="D5" s="54" t="s">
        <v>45</v>
      </c>
      <c r="E5" s="55" t="s">
        <v>45</v>
      </c>
      <c r="F5" s="54" t="s">
        <v>45</v>
      </c>
    </row>
    <row r="6" spans="1:6" ht="26.25" customHeight="1">
      <c r="A6" s="11" t="s">
        <v>49</v>
      </c>
      <c r="B6" s="11">
        <v>2009</v>
      </c>
      <c r="C6" s="12">
        <f aca="true" t="shared" si="0" ref="C6:C45">D6+E6+F6</f>
        <v>578</v>
      </c>
      <c r="D6" s="12">
        <v>289</v>
      </c>
      <c r="E6" s="12">
        <v>195</v>
      </c>
      <c r="F6" s="12">
        <v>94</v>
      </c>
    </row>
    <row r="7" spans="1:6" ht="12.75">
      <c r="A7" s="11"/>
      <c r="B7" s="11">
        <v>2010</v>
      </c>
      <c r="C7" s="12">
        <f t="shared" si="0"/>
        <v>895</v>
      </c>
      <c r="D7" s="56">
        <v>406</v>
      </c>
      <c r="E7" s="56">
        <v>288</v>
      </c>
      <c r="F7" s="56">
        <v>201</v>
      </c>
    </row>
    <row r="8" spans="1:6" ht="12.75">
      <c r="A8" s="13"/>
      <c r="B8" s="11">
        <v>2011</v>
      </c>
      <c r="C8" s="12">
        <f t="shared" si="0"/>
        <v>668</v>
      </c>
      <c r="D8" s="56">
        <v>338</v>
      </c>
      <c r="E8" s="56">
        <v>201</v>
      </c>
      <c r="F8" s="56">
        <v>129</v>
      </c>
    </row>
    <row r="9" spans="1:6" ht="12.75">
      <c r="A9" s="13"/>
      <c r="B9" s="11">
        <v>2012</v>
      </c>
      <c r="C9" s="12">
        <f t="shared" si="0"/>
        <v>570</v>
      </c>
      <c r="D9" s="56">
        <v>316</v>
      </c>
      <c r="E9" s="56">
        <v>159</v>
      </c>
      <c r="F9" s="56">
        <v>95</v>
      </c>
    </row>
    <row r="10" spans="1:6" ht="12.75">
      <c r="A10" s="13"/>
      <c r="B10" s="11">
        <v>2013</v>
      </c>
      <c r="C10" s="12">
        <f t="shared" si="0"/>
        <v>531</v>
      </c>
      <c r="D10" s="56">
        <v>252</v>
      </c>
      <c r="E10" s="56">
        <v>157</v>
      </c>
      <c r="F10" s="56">
        <v>122</v>
      </c>
    </row>
    <row r="11" spans="1:6" ht="26.25" customHeight="1">
      <c r="A11" s="13" t="s">
        <v>48</v>
      </c>
      <c r="B11" s="11">
        <v>2009</v>
      </c>
      <c r="C11" s="12">
        <f t="shared" si="0"/>
        <v>193</v>
      </c>
      <c r="D11" s="56">
        <v>102</v>
      </c>
      <c r="E11" s="56">
        <v>73</v>
      </c>
      <c r="F11" s="56">
        <v>18</v>
      </c>
    </row>
    <row r="12" spans="1:6" ht="12.75">
      <c r="A12" s="13"/>
      <c r="B12" s="11">
        <v>2010</v>
      </c>
      <c r="C12" s="12">
        <f t="shared" si="0"/>
        <v>153</v>
      </c>
      <c r="D12" s="56">
        <v>77</v>
      </c>
      <c r="E12" s="56">
        <v>56</v>
      </c>
      <c r="F12" s="56">
        <v>20</v>
      </c>
    </row>
    <row r="13" spans="1:6" ht="12.75">
      <c r="A13" s="13"/>
      <c r="B13" s="11">
        <v>2011</v>
      </c>
      <c r="C13" s="12">
        <f t="shared" si="0"/>
        <v>358</v>
      </c>
      <c r="D13" s="56">
        <v>206</v>
      </c>
      <c r="E13" s="56">
        <v>108</v>
      </c>
      <c r="F13" s="56">
        <v>44</v>
      </c>
    </row>
    <row r="14" spans="1:6" ht="12.75">
      <c r="A14" s="13"/>
      <c r="B14" s="11">
        <v>2012</v>
      </c>
      <c r="C14" s="12">
        <f t="shared" si="0"/>
        <v>417</v>
      </c>
      <c r="D14" s="56">
        <v>250</v>
      </c>
      <c r="E14" s="56">
        <v>99</v>
      </c>
      <c r="F14" s="56">
        <v>68</v>
      </c>
    </row>
    <row r="15" spans="1:6" ht="12.75">
      <c r="A15" s="13"/>
      <c r="B15" s="11">
        <v>2013</v>
      </c>
      <c r="C15" s="12">
        <f t="shared" si="0"/>
        <v>232</v>
      </c>
      <c r="D15" s="56">
        <v>153</v>
      </c>
      <c r="E15" s="56">
        <v>45</v>
      </c>
      <c r="F15" s="56">
        <v>34</v>
      </c>
    </row>
    <row r="16" spans="1:6" ht="26.25" customHeight="1">
      <c r="A16" s="13" t="s">
        <v>14</v>
      </c>
      <c r="B16" s="11">
        <v>2009</v>
      </c>
      <c r="C16" s="12">
        <f t="shared" si="0"/>
        <v>313</v>
      </c>
      <c r="D16" s="56">
        <v>187</v>
      </c>
      <c r="E16" s="56">
        <v>99</v>
      </c>
      <c r="F16" s="56">
        <v>27</v>
      </c>
    </row>
    <row r="17" spans="1:6" ht="12.75">
      <c r="A17" s="13"/>
      <c r="B17" s="11">
        <v>2010</v>
      </c>
      <c r="C17" s="12">
        <f t="shared" si="0"/>
        <v>329</v>
      </c>
      <c r="D17" s="56">
        <v>182</v>
      </c>
      <c r="E17" s="56">
        <v>119</v>
      </c>
      <c r="F17" s="56">
        <v>28</v>
      </c>
    </row>
    <row r="18" spans="1:6" ht="12.75">
      <c r="A18" s="13"/>
      <c r="B18" s="11">
        <v>2011</v>
      </c>
      <c r="C18" s="12">
        <f t="shared" si="0"/>
        <v>338</v>
      </c>
      <c r="D18" s="56">
        <v>201</v>
      </c>
      <c r="E18" s="56">
        <v>103</v>
      </c>
      <c r="F18" s="56">
        <v>34</v>
      </c>
    </row>
    <row r="19" spans="1:6" ht="12.75">
      <c r="A19" s="13"/>
      <c r="B19" s="11">
        <v>2012</v>
      </c>
      <c r="C19" s="12">
        <f t="shared" si="0"/>
        <v>306</v>
      </c>
      <c r="D19" s="56">
        <v>221</v>
      </c>
      <c r="E19" s="56">
        <v>61</v>
      </c>
      <c r="F19" s="56">
        <v>24</v>
      </c>
    </row>
    <row r="20" spans="1:6" ht="12.75">
      <c r="A20" s="13"/>
      <c r="B20" s="11">
        <v>2013</v>
      </c>
      <c r="C20" s="12">
        <f t="shared" si="0"/>
        <v>305</v>
      </c>
      <c r="D20" s="56">
        <v>198</v>
      </c>
      <c r="E20" s="56">
        <v>79</v>
      </c>
      <c r="F20" s="56">
        <v>28</v>
      </c>
    </row>
    <row r="21" spans="1:6" ht="26.25" customHeight="1">
      <c r="A21" s="13" t="s">
        <v>15</v>
      </c>
      <c r="B21" s="11">
        <v>2009</v>
      </c>
      <c r="C21" s="12">
        <f t="shared" si="0"/>
        <v>992</v>
      </c>
      <c r="D21" s="56">
        <v>509</v>
      </c>
      <c r="E21" s="56">
        <v>341</v>
      </c>
      <c r="F21" s="56">
        <v>142</v>
      </c>
    </row>
    <row r="22" spans="1:6" ht="12.75">
      <c r="A22" s="13"/>
      <c r="B22" s="11">
        <v>2010</v>
      </c>
      <c r="C22" s="12">
        <f t="shared" si="0"/>
        <v>1203</v>
      </c>
      <c r="D22" s="56">
        <v>552</v>
      </c>
      <c r="E22" s="56">
        <v>491</v>
      </c>
      <c r="F22" s="56">
        <v>160</v>
      </c>
    </row>
    <row r="23" spans="1:6" ht="12.75">
      <c r="A23" s="13"/>
      <c r="B23" s="11">
        <v>2011</v>
      </c>
      <c r="C23" s="12">
        <f t="shared" si="0"/>
        <v>1076</v>
      </c>
      <c r="D23" s="56">
        <v>519</v>
      </c>
      <c r="E23" s="56">
        <v>367</v>
      </c>
      <c r="F23" s="56">
        <v>190</v>
      </c>
    </row>
    <row r="24" spans="1:6" ht="12.75">
      <c r="A24" s="13"/>
      <c r="B24" s="11">
        <v>2012</v>
      </c>
      <c r="C24" s="12">
        <f t="shared" si="0"/>
        <v>1063</v>
      </c>
      <c r="D24" s="56">
        <v>545</v>
      </c>
      <c r="E24" s="56">
        <v>361</v>
      </c>
      <c r="F24" s="56">
        <v>157</v>
      </c>
    </row>
    <row r="25" spans="1:6" ht="12.75">
      <c r="A25" s="13"/>
      <c r="B25" s="11">
        <v>2013</v>
      </c>
      <c r="C25" s="12">
        <f t="shared" si="0"/>
        <v>847</v>
      </c>
      <c r="D25" s="56">
        <v>472</v>
      </c>
      <c r="E25" s="56">
        <v>260</v>
      </c>
      <c r="F25" s="56">
        <v>115</v>
      </c>
    </row>
    <row r="26" spans="1:6" ht="26.25" customHeight="1">
      <c r="A26" s="11" t="s">
        <v>16</v>
      </c>
      <c r="B26" s="11">
        <v>2009</v>
      </c>
      <c r="C26" s="12">
        <f t="shared" si="0"/>
        <v>433</v>
      </c>
      <c r="D26" s="12">
        <v>197</v>
      </c>
      <c r="E26" s="12">
        <v>139</v>
      </c>
      <c r="F26" s="12">
        <v>97</v>
      </c>
    </row>
    <row r="27" spans="1:6" ht="12.75">
      <c r="A27" s="11"/>
      <c r="B27" s="11">
        <v>2010</v>
      </c>
      <c r="C27" s="12">
        <f t="shared" si="0"/>
        <v>385</v>
      </c>
      <c r="D27" s="56">
        <v>205</v>
      </c>
      <c r="E27" s="56">
        <v>127</v>
      </c>
      <c r="F27" s="56">
        <v>53</v>
      </c>
    </row>
    <row r="28" spans="1:6" ht="12.75">
      <c r="A28" s="13"/>
      <c r="B28" s="11">
        <v>2011</v>
      </c>
      <c r="C28" s="12">
        <f t="shared" si="0"/>
        <v>372</v>
      </c>
      <c r="D28" s="56">
        <v>203</v>
      </c>
      <c r="E28" s="56">
        <v>108</v>
      </c>
      <c r="F28" s="56">
        <v>61</v>
      </c>
    </row>
    <row r="29" spans="1:6" ht="12.75">
      <c r="A29" s="13"/>
      <c r="B29" s="11">
        <v>2012</v>
      </c>
      <c r="C29" s="12">
        <f t="shared" si="0"/>
        <v>347</v>
      </c>
      <c r="D29" s="56">
        <v>193</v>
      </c>
      <c r="E29" s="56">
        <v>101</v>
      </c>
      <c r="F29" s="56">
        <v>53</v>
      </c>
    </row>
    <row r="30" spans="1:6" ht="12.75">
      <c r="A30" s="13"/>
      <c r="B30" s="11">
        <v>2013</v>
      </c>
      <c r="C30" s="12">
        <f t="shared" si="0"/>
        <v>288</v>
      </c>
      <c r="D30" s="56">
        <v>185</v>
      </c>
      <c r="E30" s="56">
        <v>70</v>
      </c>
      <c r="F30" s="56">
        <v>33</v>
      </c>
    </row>
    <row r="31" spans="1:6" ht="26.25" customHeight="1">
      <c r="A31" s="13" t="s">
        <v>17</v>
      </c>
      <c r="B31" s="11">
        <v>2009</v>
      </c>
      <c r="C31" s="12">
        <f t="shared" si="0"/>
        <v>469</v>
      </c>
      <c r="D31" s="56">
        <v>225</v>
      </c>
      <c r="E31" s="56">
        <v>159</v>
      </c>
      <c r="F31" s="56">
        <v>85</v>
      </c>
    </row>
    <row r="32" spans="1:6" ht="12.75">
      <c r="A32" s="13"/>
      <c r="B32" s="11">
        <v>2010</v>
      </c>
      <c r="C32" s="12">
        <f t="shared" si="0"/>
        <v>491</v>
      </c>
      <c r="D32" s="56">
        <v>219</v>
      </c>
      <c r="E32" s="56">
        <v>175</v>
      </c>
      <c r="F32" s="56">
        <v>97</v>
      </c>
    </row>
    <row r="33" spans="1:6" ht="12.75">
      <c r="A33" s="13"/>
      <c r="B33" s="11">
        <v>2011</v>
      </c>
      <c r="C33" s="12">
        <f t="shared" si="0"/>
        <v>457</v>
      </c>
      <c r="D33" s="56">
        <v>231</v>
      </c>
      <c r="E33" s="56">
        <v>148</v>
      </c>
      <c r="F33" s="56">
        <v>78</v>
      </c>
    </row>
    <row r="34" spans="1:6" ht="12.75">
      <c r="A34" s="13"/>
      <c r="B34" s="11">
        <v>2012</v>
      </c>
      <c r="C34" s="12">
        <f t="shared" si="0"/>
        <v>441</v>
      </c>
      <c r="D34" s="56">
        <v>222</v>
      </c>
      <c r="E34" s="56">
        <v>133</v>
      </c>
      <c r="F34" s="56">
        <v>86</v>
      </c>
    </row>
    <row r="35" spans="1:6" ht="12.75">
      <c r="A35" s="13"/>
      <c r="B35" s="11">
        <v>2013</v>
      </c>
      <c r="C35" s="12">
        <f t="shared" si="0"/>
        <v>424</v>
      </c>
      <c r="D35" s="56">
        <v>227</v>
      </c>
      <c r="E35" s="56">
        <v>119</v>
      </c>
      <c r="F35" s="56">
        <v>78</v>
      </c>
    </row>
    <row r="36" spans="1:6" ht="26.25" customHeight="1">
      <c r="A36" s="13" t="s">
        <v>18</v>
      </c>
      <c r="B36" s="11">
        <v>2009</v>
      </c>
      <c r="C36" s="12">
        <f t="shared" si="0"/>
        <v>1231</v>
      </c>
      <c r="D36" s="56">
        <v>565</v>
      </c>
      <c r="E36" s="56">
        <v>446</v>
      </c>
      <c r="F36" s="56">
        <v>220</v>
      </c>
    </row>
    <row r="37" spans="1:6" ht="12.75">
      <c r="A37" s="13"/>
      <c r="B37" s="11">
        <v>2010</v>
      </c>
      <c r="C37" s="12">
        <f t="shared" si="0"/>
        <v>1213</v>
      </c>
      <c r="D37" s="56">
        <v>517</v>
      </c>
      <c r="E37" s="56">
        <v>482</v>
      </c>
      <c r="F37" s="56">
        <v>214</v>
      </c>
    </row>
    <row r="38" spans="1:6" ht="12.75">
      <c r="A38" s="13"/>
      <c r="B38" s="11">
        <v>2011</v>
      </c>
      <c r="C38" s="12">
        <f t="shared" si="0"/>
        <v>1060</v>
      </c>
      <c r="D38" s="56">
        <v>503</v>
      </c>
      <c r="E38" s="56">
        <v>352</v>
      </c>
      <c r="F38" s="56">
        <v>205</v>
      </c>
    </row>
    <row r="39" spans="1:6" ht="12.75">
      <c r="A39" s="13"/>
      <c r="B39" s="11">
        <v>2012</v>
      </c>
      <c r="C39" s="12">
        <f t="shared" si="0"/>
        <v>850</v>
      </c>
      <c r="D39" s="56">
        <v>443</v>
      </c>
      <c r="E39" s="56">
        <v>241</v>
      </c>
      <c r="F39" s="56">
        <v>166</v>
      </c>
    </row>
    <row r="40" spans="1:6" ht="12.75">
      <c r="A40" s="13"/>
      <c r="B40" s="11">
        <v>2013</v>
      </c>
      <c r="C40" s="12">
        <f t="shared" si="0"/>
        <v>707</v>
      </c>
      <c r="D40" s="56">
        <v>411</v>
      </c>
      <c r="E40" s="56">
        <v>172</v>
      </c>
      <c r="F40" s="56">
        <v>124</v>
      </c>
    </row>
    <row r="41" spans="1:6" ht="26.25" customHeight="1">
      <c r="A41" s="13" t="s">
        <v>19</v>
      </c>
      <c r="B41" s="11">
        <v>2009</v>
      </c>
      <c r="C41" s="12">
        <f t="shared" si="0"/>
        <v>212</v>
      </c>
      <c r="D41" s="56">
        <v>114</v>
      </c>
      <c r="E41" s="56">
        <v>83</v>
      </c>
      <c r="F41" s="56">
        <v>15</v>
      </c>
    </row>
    <row r="42" spans="1:6" ht="12.75">
      <c r="A42" s="13"/>
      <c r="B42" s="11">
        <v>2010</v>
      </c>
      <c r="C42" s="12">
        <f t="shared" si="0"/>
        <v>235</v>
      </c>
      <c r="D42" s="56">
        <v>112</v>
      </c>
      <c r="E42" s="56">
        <v>105</v>
      </c>
      <c r="F42" s="56">
        <v>18</v>
      </c>
    </row>
    <row r="43" spans="1:6" ht="12.75">
      <c r="A43" s="13"/>
      <c r="B43" s="11">
        <v>2011</v>
      </c>
      <c r="C43" s="12">
        <f t="shared" si="0"/>
        <v>190</v>
      </c>
      <c r="D43" s="56">
        <v>108</v>
      </c>
      <c r="E43" s="56">
        <v>62</v>
      </c>
      <c r="F43" s="56">
        <v>20</v>
      </c>
    </row>
    <row r="44" spans="1:6" ht="12.75">
      <c r="A44" s="13"/>
      <c r="B44" s="15">
        <v>2012</v>
      </c>
      <c r="C44" s="12">
        <f t="shared" si="0"/>
        <v>183</v>
      </c>
      <c r="D44" s="57">
        <v>111</v>
      </c>
      <c r="E44" s="57">
        <v>47</v>
      </c>
      <c r="F44" s="57">
        <v>25</v>
      </c>
    </row>
    <row r="45" spans="1:6" ht="12.75">
      <c r="A45" s="14"/>
      <c r="B45" s="15">
        <v>2013</v>
      </c>
      <c r="C45" s="12">
        <f t="shared" si="0"/>
        <v>167</v>
      </c>
      <c r="D45" s="57">
        <v>101</v>
      </c>
      <c r="E45" s="57">
        <v>51</v>
      </c>
      <c r="F45" s="57">
        <v>15</v>
      </c>
    </row>
    <row r="46" spans="1:6" ht="26.25" customHeight="1">
      <c r="A46" s="16" t="s">
        <v>20</v>
      </c>
      <c r="B46" s="17">
        <v>2009</v>
      </c>
      <c r="C46" s="18">
        <v>39262</v>
      </c>
      <c r="D46" s="58">
        <v>17899</v>
      </c>
      <c r="E46" s="58">
        <v>16437</v>
      </c>
      <c r="F46" s="58">
        <v>4926</v>
      </c>
    </row>
    <row r="47" spans="1:6" ht="12.75">
      <c r="A47" s="16"/>
      <c r="B47" s="17">
        <v>2010</v>
      </c>
      <c r="C47" s="18">
        <v>43261</v>
      </c>
      <c r="D47" s="58">
        <v>18951</v>
      </c>
      <c r="E47" s="58">
        <v>18389</v>
      </c>
      <c r="F47" s="58">
        <v>5921</v>
      </c>
    </row>
    <row r="48" spans="1:6" ht="12.75">
      <c r="A48" s="16"/>
      <c r="B48" s="17">
        <v>2011</v>
      </c>
      <c r="C48" s="18">
        <v>41412</v>
      </c>
      <c r="D48" s="58">
        <v>18942</v>
      </c>
      <c r="E48" s="58">
        <v>16547</v>
      </c>
      <c r="F48" s="58">
        <v>5923</v>
      </c>
    </row>
    <row r="49" spans="1:6" ht="12.75">
      <c r="A49" s="16"/>
      <c r="B49" s="17">
        <v>2012</v>
      </c>
      <c r="C49" s="18">
        <v>38432</v>
      </c>
      <c r="D49" s="58">
        <v>18729</v>
      </c>
      <c r="E49" s="58">
        <v>14365</v>
      </c>
      <c r="F49" s="58">
        <v>5338</v>
      </c>
    </row>
    <row r="50" spans="1:6" ht="12.75">
      <c r="A50" s="19"/>
      <c r="B50" s="20">
        <v>2013</v>
      </c>
      <c r="C50" s="21">
        <v>33670</v>
      </c>
      <c r="D50" s="59">
        <v>17238</v>
      </c>
      <c r="E50" s="59">
        <v>11820</v>
      </c>
      <c r="F50" s="59">
        <v>4612</v>
      </c>
    </row>
    <row r="51" ht="12.75">
      <c r="A51" s="60"/>
    </row>
    <row r="52" ht="12.75">
      <c r="A52" s="1" t="s">
        <v>21</v>
      </c>
    </row>
    <row r="53" ht="12.75">
      <c r="A53" s="60"/>
    </row>
    <row r="54" ht="12.75">
      <c r="A54" s="60"/>
    </row>
    <row r="55" ht="12.75">
      <c r="A55" s="60"/>
    </row>
    <row r="56" ht="12.75">
      <c r="A56" s="60"/>
    </row>
  </sheetData>
  <sheetProtection/>
  <protectedRanges>
    <protectedRange sqref="C42:F45 C22:F25" name="Range1_1_2"/>
    <protectedRange sqref="C52:F55" name="Range1_1_2_2"/>
    <protectedRange sqref="C47:F50" name="Range1_1_2_1"/>
  </protectedRanges>
  <mergeCells count="3">
    <mergeCell ref="A4:A5"/>
    <mergeCell ref="B4:B5"/>
    <mergeCell ref="C4: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Q58"/>
  <sheetViews>
    <sheetView zoomScale="85" zoomScaleNormal="85" workbookViewId="0" topLeftCell="A1">
      <selection activeCell="A1" sqref="A1"/>
    </sheetView>
  </sheetViews>
  <sheetFormatPr defaultColWidth="9.140625" defaultRowHeight="12.75"/>
  <cols>
    <col min="1" max="1" width="19.8515625" style="0" customWidth="1"/>
    <col min="3" max="3" width="11.7109375" style="0" customWidth="1"/>
    <col min="4" max="4" width="1.7109375" style="0" customWidth="1"/>
    <col min="5" max="5" width="12.57421875" style="0" customWidth="1"/>
    <col min="6" max="6" width="1.7109375" style="0" customWidth="1"/>
    <col min="7" max="15" width="12.8515625" style="0" customWidth="1"/>
  </cols>
  <sheetData>
    <row r="1" spans="1:15" ht="12.75" customHeight="1">
      <c r="A1" s="29" t="s">
        <v>32</v>
      </c>
      <c r="B1" s="30"/>
      <c r="C1" s="30"/>
      <c r="D1" s="30"/>
      <c r="O1" s="2"/>
    </row>
    <row r="2" spans="1:15" ht="12.75">
      <c r="A2" s="3" t="s">
        <v>26</v>
      </c>
      <c r="B2" s="3"/>
      <c r="C2" s="3"/>
      <c r="D2" s="3"/>
      <c r="E2" s="3"/>
      <c r="F2" s="3"/>
      <c r="G2" s="3"/>
      <c r="H2" s="3"/>
      <c r="I2" s="3"/>
      <c r="J2" s="3"/>
      <c r="K2" s="3"/>
      <c r="L2" s="3"/>
      <c r="M2" s="3"/>
      <c r="N2" s="3"/>
      <c r="O2" s="3"/>
    </row>
    <row r="3" spans="1:6" ht="12.75" customHeight="1">
      <c r="A3" s="31"/>
      <c r="B3" s="31"/>
      <c r="C3" s="31"/>
      <c r="D3" s="31"/>
      <c r="E3" s="31"/>
      <c r="F3" s="31"/>
    </row>
    <row r="4" spans="1:15" ht="49.5" customHeight="1">
      <c r="A4" s="8" t="s">
        <v>1</v>
      </c>
      <c r="B4" s="8" t="s">
        <v>2</v>
      </c>
      <c r="C4" s="9" t="s">
        <v>3</v>
      </c>
      <c r="D4" s="34"/>
      <c r="E4" s="9" t="s">
        <v>4</v>
      </c>
      <c r="F4" s="34"/>
      <c r="G4" s="10" t="s">
        <v>5</v>
      </c>
      <c r="H4" s="10" t="s">
        <v>6</v>
      </c>
      <c r="I4" s="10" t="s">
        <v>7</v>
      </c>
      <c r="J4" s="10" t="s">
        <v>8</v>
      </c>
      <c r="K4" s="10" t="s">
        <v>9</v>
      </c>
      <c r="L4" s="10" t="s">
        <v>27</v>
      </c>
      <c r="M4" s="10" t="s">
        <v>28</v>
      </c>
      <c r="N4" s="10" t="s">
        <v>29</v>
      </c>
      <c r="O4" s="10" t="s">
        <v>13</v>
      </c>
    </row>
    <row r="5" spans="1:17" ht="26.25" customHeight="1">
      <c r="A5" s="11" t="s">
        <v>49</v>
      </c>
      <c r="B5" s="48" t="s">
        <v>37</v>
      </c>
      <c r="C5" s="12">
        <v>578</v>
      </c>
      <c r="D5" s="35"/>
      <c r="E5" s="38">
        <v>94</v>
      </c>
      <c r="F5" s="39"/>
      <c r="G5" s="32" t="s">
        <v>39</v>
      </c>
      <c r="H5" s="32" t="s">
        <v>39</v>
      </c>
      <c r="I5" s="32" t="s">
        <v>39</v>
      </c>
      <c r="J5" s="32" t="s">
        <v>39</v>
      </c>
      <c r="K5" s="32" t="s">
        <v>39</v>
      </c>
      <c r="L5" s="32" t="s">
        <v>39</v>
      </c>
      <c r="M5" s="32" t="s">
        <v>39</v>
      </c>
      <c r="N5" s="32" t="s">
        <v>39</v>
      </c>
      <c r="O5" s="32" t="s">
        <v>39</v>
      </c>
      <c r="Q5" s="36"/>
    </row>
    <row r="6" spans="1:17" ht="12.75">
      <c r="A6" s="11"/>
      <c r="B6" s="11">
        <v>2010</v>
      </c>
      <c r="C6" s="12">
        <v>895</v>
      </c>
      <c r="D6" s="12"/>
      <c r="E6" s="32">
        <v>201</v>
      </c>
      <c r="F6" s="32"/>
      <c r="G6" s="40">
        <v>27</v>
      </c>
      <c r="H6" s="40">
        <v>43</v>
      </c>
      <c r="I6" s="40">
        <v>22</v>
      </c>
      <c r="J6" s="40">
        <v>4</v>
      </c>
      <c r="K6" s="40">
        <v>44</v>
      </c>
      <c r="L6" s="40">
        <v>6</v>
      </c>
      <c r="M6" s="40">
        <v>9</v>
      </c>
      <c r="N6" s="40">
        <v>45</v>
      </c>
      <c r="O6" s="40">
        <v>1</v>
      </c>
      <c r="Q6" s="36"/>
    </row>
    <row r="7" spans="1:17" ht="12.75">
      <c r="A7" s="13"/>
      <c r="B7" s="11">
        <v>2011</v>
      </c>
      <c r="C7" s="12">
        <v>668</v>
      </c>
      <c r="D7" s="12"/>
      <c r="E7" s="32">
        <v>129</v>
      </c>
      <c r="F7" s="32"/>
      <c r="G7" s="40">
        <v>9</v>
      </c>
      <c r="H7" s="40">
        <v>44</v>
      </c>
      <c r="I7" s="40">
        <v>15</v>
      </c>
      <c r="J7" s="40">
        <v>5</v>
      </c>
      <c r="K7" s="40">
        <v>17</v>
      </c>
      <c r="L7" s="40">
        <v>3</v>
      </c>
      <c r="M7" s="40">
        <v>6</v>
      </c>
      <c r="N7" s="40">
        <v>30</v>
      </c>
      <c r="O7" s="40" t="s">
        <v>35</v>
      </c>
      <c r="Q7" s="36"/>
    </row>
    <row r="8" spans="1:17" ht="12.75">
      <c r="A8" s="13"/>
      <c r="B8" s="11">
        <v>2012</v>
      </c>
      <c r="C8" s="12">
        <v>570</v>
      </c>
      <c r="D8" s="12"/>
      <c r="E8" s="32">
        <v>95</v>
      </c>
      <c r="F8" s="32"/>
      <c r="G8" s="40">
        <v>13</v>
      </c>
      <c r="H8" s="40">
        <v>22</v>
      </c>
      <c r="I8" s="40">
        <v>14</v>
      </c>
      <c r="J8" s="40">
        <v>3</v>
      </c>
      <c r="K8" s="40">
        <v>16</v>
      </c>
      <c r="L8" s="40">
        <v>1</v>
      </c>
      <c r="M8" s="40">
        <v>2</v>
      </c>
      <c r="N8" s="40">
        <v>23</v>
      </c>
      <c r="O8" s="40">
        <v>1</v>
      </c>
      <c r="Q8" s="36"/>
    </row>
    <row r="9" spans="1:17" ht="12.75">
      <c r="A9" s="13"/>
      <c r="B9" s="11">
        <v>2013</v>
      </c>
      <c r="C9" s="12">
        <v>531</v>
      </c>
      <c r="D9" s="12"/>
      <c r="E9" s="32">
        <v>122</v>
      </c>
      <c r="F9" s="32"/>
      <c r="G9" s="40">
        <v>13</v>
      </c>
      <c r="H9" s="40">
        <v>33</v>
      </c>
      <c r="I9" s="40">
        <v>19</v>
      </c>
      <c r="J9" s="40">
        <v>2</v>
      </c>
      <c r="K9" s="40">
        <v>18</v>
      </c>
      <c r="L9" s="40" t="s">
        <v>35</v>
      </c>
      <c r="M9" s="40">
        <v>8</v>
      </c>
      <c r="N9" s="40">
        <v>29</v>
      </c>
      <c r="O9" s="40" t="s">
        <v>35</v>
      </c>
      <c r="Q9" s="36"/>
    </row>
    <row r="10" spans="1:17" ht="26.25" customHeight="1">
      <c r="A10" s="13" t="s">
        <v>48</v>
      </c>
      <c r="B10" s="48" t="s">
        <v>37</v>
      </c>
      <c r="C10" s="12">
        <v>193</v>
      </c>
      <c r="D10" s="12"/>
      <c r="E10" s="32">
        <v>18</v>
      </c>
      <c r="F10" s="32"/>
      <c r="G10" s="32" t="s">
        <v>39</v>
      </c>
      <c r="H10" s="32" t="s">
        <v>39</v>
      </c>
      <c r="I10" s="32" t="s">
        <v>39</v>
      </c>
      <c r="J10" s="32" t="s">
        <v>39</v>
      </c>
      <c r="K10" s="32" t="s">
        <v>39</v>
      </c>
      <c r="L10" s="32" t="s">
        <v>39</v>
      </c>
      <c r="M10" s="32" t="s">
        <v>39</v>
      </c>
      <c r="N10" s="32" t="s">
        <v>39</v>
      </c>
      <c r="O10" s="32" t="s">
        <v>39</v>
      </c>
      <c r="Q10" s="36"/>
    </row>
    <row r="11" spans="1:17" ht="12.75">
      <c r="A11" s="13"/>
      <c r="B11" s="11">
        <v>2010</v>
      </c>
      <c r="C11" s="12">
        <v>153</v>
      </c>
      <c r="D11" s="12"/>
      <c r="E11" s="32">
        <v>20</v>
      </c>
      <c r="F11" s="32"/>
      <c r="G11" s="40">
        <v>3</v>
      </c>
      <c r="H11" s="40">
        <v>6</v>
      </c>
      <c r="I11" s="40">
        <v>3</v>
      </c>
      <c r="J11" s="40" t="s">
        <v>35</v>
      </c>
      <c r="K11" s="40">
        <v>5</v>
      </c>
      <c r="L11" s="40">
        <v>1</v>
      </c>
      <c r="M11" s="40" t="s">
        <v>35</v>
      </c>
      <c r="N11" s="40">
        <v>2</v>
      </c>
      <c r="O11" s="40" t="s">
        <v>35</v>
      </c>
      <c r="Q11" s="36"/>
    </row>
    <row r="12" spans="1:17" ht="12.75">
      <c r="A12" s="13"/>
      <c r="B12" s="11">
        <v>2011</v>
      </c>
      <c r="C12" s="12">
        <v>358</v>
      </c>
      <c r="D12" s="12"/>
      <c r="E12" s="32">
        <v>44</v>
      </c>
      <c r="F12" s="32"/>
      <c r="G12" s="40">
        <v>11</v>
      </c>
      <c r="H12" s="40">
        <v>14</v>
      </c>
      <c r="I12" s="40">
        <v>5</v>
      </c>
      <c r="J12" s="40">
        <v>1</v>
      </c>
      <c r="K12" s="40">
        <v>9</v>
      </c>
      <c r="L12" s="40">
        <v>1</v>
      </c>
      <c r="M12" s="40" t="s">
        <v>35</v>
      </c>
      <c r="N12" s="40">
        <v>3</v>
      </c>
      <c r="O12" s="40" t="s">
        <v>35</v>
      </c>
      <c r="Q12" s="36"/>
    </row>
    <row r="13" spans="1:17" ht="12.75">
      <c r="A13" s="13"/>
      <c r="B13" s="11">
        <v>2012</v>
      </c>
      <c r="C13" s="12">
        <v>417</v>
      </c>
      <c r="D13" s="12"/>
      <c r="E13" s="32">
        <v>68</v>
      </c>
      <c r="F13" s="32"/>
      <c r="G13" s="40">
        <v>10</v>
      </c>
      <c r="H13" s="40">
        <v>22</v>
      </c>
      <c r="I13" s="40">
        <v>7</v>
      </c>
      <c r="J13" s="40">
        <v>2</v>
      </c>
      <c r="K13" s="40">
        <v>12</v>
      </c>
      <c r="L13" s="40">
        <v>1</v>
      </c>
      <c r="M13" s="40">
        <v>7</v>
      </c>
      <c r="N13" s="40">
        <v>7</v>
      </c>
      <c r="O13" s="40" t="s">
        <v>35</v>
      </c>
      <c r="Q13" s="36"/>
    </row>
    <row r="14" spans="1:17" ht="12.75">
      <c r="A14" s="13"/>
      <c r="B14" s="11">
        <v>2013</v>
      </c>
      <c r="C14" s="12">
        <v>232</v>
      </c>
      <c r="D14" s="12"/>
      <c r="E14" s="32">
        <v>34</v>
      </c>
      <c r="F14" s="32"/>
      <c r="G14" s="40">
        <v>4</v>
      </c>
      <c r="H14" s="40">
        <v>10</v>
      </c>
      <c r="I14" s="40">
        <v>4</v>
      </c>
      <c r="J14" s="40">
        <v>2</v>
      </c>
      <c r="K14" s="40">
        <v>7</v>
      </c>
      <c r="L14" s="40" t="s">
        <v>35</v>
      </c>
      <c r="M14" s="40">
        <v>2</v>
      </c>
      <c r="N14" s="40">
        <v>5</v>
      </c>
      <c r="O14" s="40" t="s">
        <v>35</v>
      </c>
      <c r="Q14" s="36"/>
    </row>
    <row r="15" spans="1:17" ht="26.25" customHeight="1">
      <c r="A15" s="13" t="s">
        <v>14</v>
      </c>
      <c r="B15" s="48" t="s">
        <v>37</v>
      </c>
      <c r="C15" s="12">
        <v>313</v>
      </c>
      <c r="D15" s="12"/>
      <c r="E15" s="32">
        <v>27</v>
      </c>
      <c r="F15" s="32"/>
      <c r="G15" s="32" t="s">
        <v>39</v>
      </c>
      <c r="H15" s="32" t="s">
        <v>39</v>
      </c>
      <c r="I15" s="32" t="s">
        <v>39</v>
      </c>
      <c r="J15" s="32" t="s">
        <v>39</v>
      </c>
      <c r="K15" s="32" t="s">
        <v>39</v>
      </c>
      <c r="L15" s="32" t="s">
        <v>39</v>
      </c>
      <c r="M15" s="32" t="s">
        <v>39</v>
      </c>
      <c r="N15" s="32" t="s">
        <v>39</v>
      </c>
      <c r="O15" s="32" t="s">
        <v>39</v>
      </c>
      <c r="Q15" s="36"/>
    </row>
    <row r="16" spans="1:17" ht="12.75">
      <c r="A16" s="13"/>
      <c r="B16" s="11">
        <v>2010</v>
      </c>
      <c r="C16" s="12">
        <v>329</v>
      </c>
      <c r="D16" s="12"/>
      <c r="E16" s="32">
        <v>28</v>
      </c>
      <c r="F16" s="32"/>
      <c r="G16" s="40">
        <v>3</v>
      </c>
      <c r="H16" s="40">
        <v>8</v>
      </c>
      <c r="I16" s="40">
        <v>2</v>
      </c>
      <c r="J16" s="40" t="s">
        <v>35</v>
      </c>
      <c r="K16" s="40">
        <v>9</v>
      </c>
      <c r="L16" s="40" t="s">
        <v>35</v>
      </c>
      <c r="M16" s="40">
        <v>1</v>
      </c>
      <c r="N16" s="40">
        <v>5</v>
      </c>
      <c r="O16" s="40" t="s">
        <v>35</v>
      </c>
      <c r="Q16" s="36"/>
    </row>
    <row r="17" spans="1:17" ht="12.75">
      <c r="A17" s="13"/>
      <c r="B17" s="11">
        <v>2011</v>
      </c>
      <c r="C17" s="12">
        <v>338</v>
      </c>
      <c r="D17" s="12"/>
      <c r="E17" s="32">
        <v>34</v>
      </c>
      <c r="F17" s="32"/>
      <c r="G17" s="40">
        <v>3</v>
      </c>
      <c r="H17" s="40">
        <v>9</v>
      </c>
      <c r="I17" s="40">
        <v>3</v>
      </c>
      <c r="J17" s="40" t="s">
        <v>35</v>
      </c>
      <c r="K17" s="40">
        <v>8</v>
      </c>
      <c r="L17" s="40">
        <v>1</v>
      </c>
      <c r="M17" s="40">
        <v>3</v>
      </c>
      <c r="N17" s="40">
        <v>7</v>
      </c>
      <c r="O17" s="40" t="s">
        <v>35</v>
      </c>
      <c r="Q17" s="36"/>
    </row>
    <row r="18" spans="1:17" ht="12.75">
      <c r="A18" s="13"/>
      <c r="B18" s="11">
        <v>2012</v>
      </c>
      <c r="C18" s="12">
        <v>306</v>
      </c>
      <c r="D18" s="12"/>
      <c r="E18" s="32">
        <v>24</v>
      </c>
      <c r="F18" s="32"/>
      <c r="G18" s="40" t="s">
        <v>35</v>
      </c>
      <c r="H18" s="40">
        <v>3</v>
      </c>
      <c r="I18" s="40">
        <v>5</v>
      </c>
      <c r="J18" s="40" t="s">
        <v>35</v>
      </c>
      <c r="K18" s="40">
        <v>8</v>
      </c>
      <c r="L18" s="40" t="s">
        <v>35</v>
      </c>
      <c r="M18" s="40">
        <v>1</v>
      </c>
      <c r="N18" s="40">
        <v>7</v>
      </c>
      <c r="O18" s="40" t="s">
        <v>35</v>
      </c>
      <c r="Q18" s="36"/>
    </row>
    <row r="19" spans="1:17" ht="12.75">
      <c r="A19" s="13"/>
      <c r="B19" s="11">
        <v>2013</v>
      </c>
      <c r="C19" s="12">
        <v>305</v>
      </c>
      <c r="D19" s="12"/>
      <c r="E19" s="32">
        <v>28</v>
      </c>
      <c r="F19" s="32"/>
      <c r="G19" s="40">
        <v>3</v>
      </c>
      <c r="H19" s="40">
        <v>3</v>
      </c>
      <c r="I19" s="40">
        <v>4</v>
      </c>
      <c r="J19" s="40">
        <v>1</v>
      </c>
      <c r="K19" s="40">
        <v>12</v>
      </c>
      <c r="L19" s="40" t="s">
        <v>35</v>
      </c>
      <c r="M19" s="40" t="s">
        <v>35</v>
      </c>
      <c r="N19" s="40">
        <v>5</v>
      </c>
      <c r="O19" s="40" t="s">
        <v>35</v>
      </c>
      <c r="Q19" s="36"/>
    </row>
    <row r="20" spans="1:17" ht="26.25" customHeight="1">
      <c r="A20" s="13" t="s">
        <v>15</v>
      </c>
      <c r="B20" s="48" t="s">
        <v>37</v>
      </c>
      <c r="C20" s="12">
        <v>992</v>
      </c>
      <c r="D20" s="12"/>
      <c r="E20" s="32">
        <v>142</v>
      </c>
      <c r="F20" s="32"/>
      <c r="G20" s="32" t="s">
        <v>39</v>
      </c>
      <c r="H20" s="32" t="s">
        <v>39</v>
      </c>
      <c r="I20" s="32" t="s">
        <v>39</v>
      </c>
      <c r="J20" s="32" t="s">
        <v>39</v>
      </c>
      <c r="K20" s="32" t="s">
        <v>39</v>
      </c>
      <c r="L20" s="32" t="s">
        <v>39</v>
      </c>
      <c r="M20" s="32" t="s">
        <v>39</v>
      </c>
      <c r="N20" s="32" t="s">
        <v>39</v>
      </c>
      <c r="O20" s="32" t="s">
        <v>39</v>
      </c>
      <c r="Q20" s="36"/>
    </row>
    <row r="21" spans="1:17" ht="12.75">
      <c r="A21" s="13"/>
      <c r="B21" s="11">
        <v>2010</v>
      </c>
      <c r="C21" s="12">
        <v>1203</v>
      </c>
      <c r="D21" s="12"/>
      <c r="E21" s="32">
        <v>160</v>
      </c>
      <c r="F21" s="32"/>
      <c r="G21" s="40">
        <v>18</v>
      </c>
      <c r="H21" s="40">
        <v>25</v>
      </c>
      <c r="I21" s="40">
        <v>21</v>
      </c>
      <c r="J21" s="40">
        <v>2</v>
      </c>
      <c r="K21" s="40">
        <v>37</v>
      </c>
      <c r="L21" s="40">
        <v>2</v>
      </c>
      <c r="M21" s="40">
        <v>5</v>
      </c>
      <c r="N21" s="40">
        <v>50</v>
      </c>
      <c r="O21" s="40" t="s">
        <v>35</v>
      </c>
      <c r="Q21" s="36"/>
    </row>
    <row r="22" spans="1:17" ht="12.75">
      <c r="A22" s="13"/>
      <c r="B22" s="11">
        <v>2011</v>
      </c>
      <c r="C22" s="12">
        <v>1076</v>
      </c>
      <c r="D22" s="12"/>
      <c r="E22" s="32">
        <v>190</v>
      </c>
      <c r="F22" s="32"/>
      <c r="G22" s="40">
        <v>21</v>
      </c>
      <c r="H22" s="40">
        <v>24</v>
      </c>
      <c r="I22" s="40">
        <v>30</v>
      </c>
      <c r="J22" s="40">
        <v>1</v>
      </c>
      <c r="K22" s="40">
        <v>36</v>
      </c>
      <c r="L22" s="40">
        <v>2</v>
      </c>
      <c r="M22" s="40">
        <v>7</v>
      </c>
      <c r="N22" s="40">
        <v>69</v>
      </c>
      <c r="O22" s="40" t="s">
        <v>35</v>
      </c>
      <c r="Q22" s="36"/>
    </row>
    <row r="23" spans="1:17" ht="12.75">
      <c r="A23" s="13"/>
      <c r="B23" s="11">
        <v>2012</v>
      </c>
      <c r="C23" s="12">
        <v>1063</v>
      </c>
      <c r="D23" s="12"/>
      <c r="E23" s="32">
        <v>157</v>
      </c>
      <c r="F23" s="32"/>
      <c r="G23" s="40">
        <v>23</v>
      </c>
      <c r="H23" s="40">
        <v>20</v>
      </c>
      <c r="I23" s="40">
        <v>6</v>
      </c>
      <c r="J23" s="40">
        <v>3</v>
      </c>
      <c r="K23" s="40">
        <v>38</v>
      </c>
      <c r="L23" s="40">
        <v>6</v>
      </c>
      <c r="M23" s="40">
        <v>4</v>
      </c>
      <c r="N23" s="40">
        <v>57</v>
      </c>
      <c r="O23" s="40" t="s">
        <v>35</v>
      </c>
      <c r="Q23" s="36"/>
    </row>
    <row r="24" spans="1:17" ht="12.75">
      <c r="A24" s="13"/>
      <c r="B24" s="11">
        <v>2013</v>
      </c>
      <c r="C24" s="12">
        <v>847</v>
      </c>
      <c r="D24" s="12"/>
      <c r="E24" s="32">
        <v>115</v>
      </c>
      <c r="F24" s="32"/>
      <c r="G24" s="40">
        <v>14</v>
      </c>
      <c r="H24" s="40">
        <v>16</v>
      </c>
      <c r="I24" s="40">
        <v>14</v>
      </c>
      <c r="J24" s="40">
        <v>1</v>
      </c>
      <c r="K24" s="40">
        <v>23</v>
      </c>
      <c r="L24" s="40">
        <v>3</v>
      </c>
      <c r="M24" s="40">
        <v>8</v>
      </c>
      <c r="N24" s="40">
        <v>35</v>
      </c>
      <c r="O24" s="40">
        <v>1</v>
      </c>
      <c r="Q24" s="36"/>
    </row>
    <row r="25" spans="1:17" ht="26.25" customHeight="1">
      <c r="A25" s="11" t="s">
        <v>16</v>
      </c>
      <c r="B25" s="48" t="s">
        <v>37</v>
      </c>
      <c r="C25" s="12">
        <v>433</v>
      </c>
      <c r="D25" s="12"/>
      <c r="E25" s="38">
        <v>97</v>
      </c>
      <c r="F25" s="38"/>
      <c r="G25" s="32" t="s">
        <v>39</v>
      </c>
      <c r="H25" s="32" t="s">
        <v>39</v>
      </c>
      <c r="I25" s="32" t="s">
        <v>39</v>
      </c>
      <c r="J25" s="32" t="s">
        <v>39</v>
      </c>
      <c r="K25" s="32" t="s">
        <v>39</v>
      </c>
      <c r="L25" s="32" t="s">
        <v>39</v>
      </c>
      <c r="M25" s="32" t="s">
        <v>39</v>
      </c>
      <c r="N25" s="32" t="s">
        <v>39</v>
      </c>
      <c r="O25" s="32" t="s">
        <v>39</v>
      </c>
      <c r="Q25" s="36"/>
    </row>
    <row r="26" spans="1:17" ht="12.75">
      <c r="A26" s="11"/>
      <c r="B26" s="11">
        <v>2010</v>
      </c>
      <c r="C26" s="12">
        <v>385</v>
      </c>
      <c r="D26" s="12"/>
      <c r="E26" s="32">
        <v>53</v>
      </c>
      <c r="F26" s="32"/>
      <c r="G26" s="40">
        <v>4</v>
      </c>
      <c r="H26" s="40">
        <v>12</v>
      </c>
      <c r="I26" s="40">
        <v>5</v>
      </c>
      <c r="J26" s="40" t="s">
        <v>35</v>
      </c>
      <c r="K26" s="40">
        <v>17</v>
      </c>
      <c r="L26" s="40">
        <v>2</v>
      </c>
      <c r="M26" s="40">
        <v>2</v>
      </c>
      <c r="N26" s="40">
        <v>11</v>
      </c>
      <c r="O26" s="40" t="s">
        <v>35</v>
      </c>
      <c r="Q26" s="36"/>
    </row>
    <row r="27" spans="1:17" ht="12.75">
      <c r="A27" s="13"/>
      <c r="B27" s="11">
        <v>2011</v>
      </c>
      <c r="C27" s="12">
        <v>372</v>
      </c>
      <c r="D27" s="12"/>
      <c r="E27" s="32">
        <v>61</v>
      </c>
      <c r="F27" s="32"/>
      <c r="G27" s="40">
        <v>3</v>
      </c>
      <c r="H27" s="40">
        <v>17</v>
      </c>
      <c r="I27" s="40">
        <v>6</v>
      </c>
      <c r="J27" s="40">
        <v>1</v>
      </c>
      <c r="K27" s="40">
        <v>12</v>
      </c>
      <c r="L27" s="40">
        <v>3</v>
      </c>
      <c r="M27" s="40">
        <v>3</v>
      </c>
      <c r="N27" s="40">
        <v>16</v>
      </c>
      <c r="O27" s="40" t="s">
        <v>35</v>
      </c>
      <c r="Q27" s="36"/>
    </row>
    <row r="28" spans="1:17" ht="12.75">
      <c r="A28" s="13"/>
      <c r="B28" s="11">
        <v>2012</v>
      </c>
      <c r="C28" s="12">
        <v>347</v>
      </c>
      <c r="D28" s="12"/>
      <c r="E28" s="32">
        <v>53</v>
      </c>
      <c r="F28" s="32"/>
      <c r="G28" s="40">
        <v>9</v>
      </c>
      <c r="H28" s="40">
        <v>10</v>
      </c>
      <c r="I28" s="40">
        <v>9</v>
      </c>
      <c r="J28" s="40" t="s">
        <v>35</v>
      </c>
      <c r="K28" s="40">
        <v>7</v>
      </c>
      <c r="L28" s="40">
        <v>1</v>
      </c>
      <c r="M28" s="40">
        <v>3</v>
      </c>
      <c r="N28" s="40">
        <v>14</v>
      </c>
      <c r="O28" s="40" t="s">
        <v>35</v>
      </c>
      <c r="Q28" s="36"/>
    </row>
    <row r="29" spans="1:17" ht="12.75">
      <c r="A29" s="13"/>
      <c r="B29" s="11">
        <v>2013</v>
      </c>
      <c r="C29" s="12">
        <v>288</v>
      </c>
      <c r="D29" s="12"/>
      <c r="E29" s="32">
        <v>33</v>
      </c>
      <c r="F29" s="32"/>
      <c r="G29" s="40">
        <v>7</v>
      </c>
      <c r="H29" s="40">
        <v>6</v>
      </c>
      <c r="I29" s="40">
        <v>5</v>
      </c>
      <c r="J29" s="40" t="s">
        <v>35</v>
      </c>
      <c r="K29" s="40">
        <v>7</v>
      </c>
      <c r="L29" s="40" t="s">
        <v>35</v>
      </c>
      <c r="M29" s="40">
        <v>2</v>
      </c>
      <c r="N29" s="40">
        <v>6</v>
      </c>
      <c r="O29" s="40" t="s">
        <v>35</v>
      </c>
      <c r="Q29" s="36"/>
    </row>
    <row r="30" spans="1:17" ht="26.25" customHeight="1">
      <c r="A30" s="13" t="s">
        <v>17</v>
      </c>
      <c r="B30" s="48" t="s">
        <v>37</v>
      </c>
      <c r="C30" s="12">
        <v>469</v>
      </c>
      <c r="D30" s="12"/>
      <c r="E30" s="32">
        <v>85</v>
      </c>
      <c r="F30" s="32"/>
      <c r="G30" s="32" t="s">
        <v>39</v>
      </c>
      <c r="H30" s="32" t="s">
        <v>39</v>
      </c>
      <c r="I30" s="32" t="s">
        <v>39</v>
      </c>
      <c r="J30" s="32" t="s">
        <v>39</v>
      </c>
      <c r="K30" s="32" t="s">
        <v>39</v>
      </c>
      <c r="L30" s="32" t="s">
        <v>39</v>
      </c>
      <c r="M30" s="32" t="s">
        <v>39</v>
      </c>
      <c r="N30" s="32" t="s">
        <v>39</v>
      </c>
      <c r="O30" s="32" t="s">
        <v>39</v>
      </c>
      <c r="Q30" s="36"/>
    </row>
    <row r="31" spans="1:17" ht="12.75">
      <c r="A31" s="13"/>
      <c r="B31" s="11">
        <v>2010</v>
      </c>
      <c r="C31" s="12">
        <v>491</v>
      </c>
      <c r="D31" s="12"/>
      <c r="E31" s="32">
        <v>97</v>
      </c>
      <c r="F31" s="32"/>
      <c r="G31" s="40">
        <v>18</v>
      </c>
      <c r="H31" s="40">
        <v>15</v>
      </c>
      <c r="I31" s="40">
        <v>11</v>
      </c>
      <c r="J31" s="40" t="s">
        <v>35</v>
      </c>
      <c r="K31" s="40">
        <v>27</v>
      </c>
      <c r="L31" s="40">
        <v>1</v>
      </c>
      <c r="M31" s="40">
        <v>1</v>
      </c>
      <c r="N31" s="40">
        <v>24</v>
      </c>
      <c r="O31" s="40" t="s">
        <v>35</v>
      </c>
      <c r="Q31" s="36"/>
    </row>
    <row r="32" spans="1:17" ht="12.75">
      <c r="A32" s="13"/>
      <c r="B32" s="11">
        <v>2011</v>
      </c>
      <c r="C32" s="12">
        <v>457</v>
      </c>
      <c r="D32" s="12"/>
      <c r="E32" s="32">
        <v>78</v>
      </c>
      <c r="F32" s="32"/>
      <c r="G32" s="40">
        <v>16</v>
      </c>
      <c r="H32" s="40">
        <v>11</v>
      </c>
      <c r="I32" s="40">
        <v>10</v>
      </c>
      <c r="J32" s="40" t="s">
        <v>35</v>
      </c>
      <c r="K32" s="40">
        <v>15</v>
      </c>
      <c r="L32" s="40">
        <v>2</v>
      </c>
      <c r="M32" s="40">
        <v>3</v>
      </c>
      <c r="N32" s="40">
        <v>21</v>
      </c>
      <c r="O32" s="40" t="s">
        <v>35</v>
      </c>
      <c r="Q32" s="36"/>
    </row>
    <row r="33" spans="1:17" ht="12.75">
      <c r="A33" s="13"/>
      <c r="B33" s="11">
        <v>2012</v>
      </c>
      <c r="C33" s="12">
        <v>441</v>
      </c>
      <c r="D33" s="12"/>
      <c r="E33" s="32">
        <v>86</v>
      </c>
      <c r="F33" s="32"/>
      <c r="G33" s="40">
        <v>14</v>
      </c>
      <c r="H33" s="40">
        <v>7</v>
      </c>
      <c r="I33" s="40">
        <v>9</v>
      </c>
      <c r="J33" s="40">
        <v>1</v>
      </c>
      <c r="K33" s="40">
        <v>19</v>
      </c>
      <c r="L33" s="40">
        <v>5</v>
      </c>
      <c r="M33" s="40">
        <v>3</v>
      </c>
      <c r="N33" s="40">
        <v>28</v>
      </c>
      <c r="O33" s="40" t="s">
        <v>35</v>
      </c>
      <c r="Q33" s="36"/>
    </row>
    <row r="34" spans="1:17" ht="12.75">
      <c r="A34" s="13"/>
      <c r="B34" s="11">
        <v>2013</v>
      </c>
      <c r="C34" s="12">
        <v>424</v>
      </c>
      <c r="D34" s="12"/>
      <c r="E34" s="32">
        <v>78</v>
      </c>
      <c r="F34" s="32"/>
      <c r="G34" s="40">
        <v>11</v>
      </c>
      <c r="H34" s="40">
        <v>7</v>
      </c>
      <c r="I34" s="40">
        <v>13</v>
      </c>
      <c r="J34" s="40" t="s">
        <v>35</v>
      </c>
      <c r="K34" s="40">
        <v>19</v>
      </c>
      <c r="L34" s="40">
        <v>4</v>
      </c>
      <c r="M34" s="40">
        <v>2</v>
      </c>
      <c r="N34" s="40">
        <v>21</v>
      </c>
      <c r="O34" s="40">
        <v>1</v>
      </c>
      <c r="Q34" s="36"/>
    </row>
    <row r="35" spans="1:17" ht="26.25" customHeight="1">
      <c r="A35" s="13" t="s">
        <v>18</v>
      </c>
      <c r="B35" s="48" t="s">
        <v>37</v>
      </c>
      <c r="C35" s="12">
        <v>1231</v>
      </c>
      <c r="D35" s="12"/>
      <c r="E35" s="32">
        <v>220</v>
      </c>
      <c r="F35" s="32"/>
      <c r="G35" s="32" t="s">
        <v>39</v>
      </c>
      <c r="H35" s="32" t="s">
        <v>39</v>
      </c>
      <c r="I35" s="32" t="s">
        <v>39</v>
      </c>
      <c r="J35" s="32" t="s">
        <v>39</v>
      </c>
      <c r="K35" s="32" t="s">
        <v>39</v>
      </c>
      <c r="L35" s="32" t="s">
        <v>39</v>
      </c>
      <c r="M35" s="32" t="s">
        <v>39</v>
      </c>
      <c r="N35" s="32" t="s">
        <v>39</v>
      </c>
      <c r="O35" s="32" t="s">
        <v>39</v>
      </c>
      <c r="Q35" s="36"/>
    </row>
    <row r="36" spans="1:17" ht="12.75">
      <c r="A36" s="13"/>
      <c r="B36" s="11">
        <v>2010</v>
      </c>
      <c r="C36" s="12">
        <v>1213</v>
      </c>
      <c r="D36" s="12"/>
      <c r="E36" s="32">
        <v>214</v>
      </c>
      <c r="F36" s="32"/>
      <c r="G36" s="40">
        <v>26</v>
      </c>
      <c r="H36" s="40">
        <v>36</v>
      </c>
      <c r="I36" s="40">
        <v>30</v>
      </c>
      <c r="J36" s="40">
        <v>4</v>
      </c>
      <c r="K36" s="40">
        <v>56</v>
      </c>
      <c r="L36" s="40">
        <v>8</v>
      </c>
      <c r="M36" s="40">
        <v>14</v>
      </c>
      <c r="N36" s="40">
        <v>40</v>
      </c>
      <c r="O36" s="40" t="s">
        <v>35</v>
      </c>
      <c r="Q36" s="36"/>
    </row>
    <row r="37" spans="1:17" ht="12.75">
      <c r="A37" s="13"/>
      <c r="B37" s="11">
        <v>2011</v>
      </c>
      <c r="C37" s="12">
        <v>1060</v>
      </c>
      <c r="D37" s="12"/>
      <c r="E37" s="32">
        <v>205</v>
      </c>
      <c r="F37" s="32"/>
      <c r="G37" s="40">
        <v>27</v>
      </c>
      <c r="H37" s="40">
        <v>34</v>
      </c>
      <c r="I37" s="40">
        <v>14</v>
      </c>
      <c r="J37" s="40">
        <v>4</v>
      </c>
      <c r="K37" s="40">
        <v>43</v>
      </c>
      <c r="L37" s="40">
        <v>3</v>
      </c>
      <c r="M37" s="40">
        <v>5</v>
      </c>
      <c r="N37" s="40">
        <v>74</v>
      </c>
      <c r="O37" s="40">
        <v>1</v>
      </c>
      <c r="Q37" s="36"/>
    </row>
    <row r="38" spans="1:17" ht="12.75">
      <c r="A38" s="13"/>
      <c r="B38" s="11">
        <v>2012</v>
      </c>
      <c r="C38" s="12">
        <v>850</v>
      </c>
      <c r="D38" s="12"/>
      <c r="E38" s="32">
        <v>166</v>
      </c>
      <c r="F38" s="32"/>
      <c r="G38" s="40">
        <v>24</v>
      </c>
      <c r="H38" s="40">
        <v>28</v>
      </c>
      <c r="I38" s="40">
        <v>14</v>
      </c>
      <c r="J38" s="40">
        <v>2</v>
      </c>
      <c r="K38" s="40">
        <v>33</v>
      </c>
      <c r="L38" s="40" t="s">
        <v>35</v>
      </c>
      <c r="M38" s="40">
        <v>7</v>
      </c>
      <c r="N38" s="40">
        <v>58</v>
      </c>
      <c r="O38" s="40" t="s">
        <v>35</v>
      </c>
      <c r="Q38" s="36"/>
    </row>
    <row r="39" spans="1:17" ht="12.75">
      <c r="A39" s="13"/>
      <c r="B39" s="11">
        <v>2013</v>
      </c>
      <c r="C39" s="12">
        <v>707</v>
      </c>
      <c r="D39" s="12"/>
      <c r="E39" s="32">
        <v>124</v>
      </c>
      <c r="F39" s="32"/>
      <c r="G39" s="40">
        <v>19</v>
      </c>
      <c r="H39" s="40">
        <v>21</v>
      </c>
      <c r="I39" s="40">
        <v>5</v>
      </c>
      <c r="J39" s="40">
        <v>2</v>
      </c>
      <c r="K39" s="40">
        <v>23</v>
      </c>
      <c r="L39" s="40">
        <v>4</v>
      </c>
      <c r="M39" s="40">
        <v>5</v>
      </c>
      <c r="N39" s="40">
        <v>45</v>
      </c>
      <c r="O39" s="40" t="s">
        <v>35</v>
      </c>
      <c r="Q39" s="36"/>
    </row>
    <row r="40" spans="1:17" ht="26.25" customHeight="1">
      <c r="A40" s="13" t="s">
        <v>19</v>
      </c>
      <c r="B40" s="48" t="s">
        <v>37</v>
      </c>
      <c r="C40" s="12">
        <v>212</v>
      </c>
      <c r="D40" s="12"/>
      <c r="E40" s="32">
        <v>15</v>
      </c>
      <c r="F40" s="32"/>
      <c r="G40" s="32" t="s">
        <v>39</v>
      </c>
      <c r="H40" s="32" t="s">
        <v>39</v>
      </c>
      <c r="I40" s="32" t="s">
        <v>39</v>
      </c>
      <c r="J40" s="32" t="s">
        <v>39</v>
      </c>
      <c r="K40" s="32" t="s">
        <v>39</v>
      </c>
      <c r="L40" s="32" t="s">
        <v>39</v>
      </c>
      <c r="M40" s="32" t="s">
        <v>39</v>
      </c>
      <c r="N40" s="32" t="s">
        <v>39</v>
      </c>
      <c r="O40" s="32" t="s">
        <v>39</v>
      </c>
      <c r="Q40" s="36"/>
    </row>
    <row r="41" spans="1:17" ht="12.75">
      <c r="A41" s="13"/>
      <c r="B41" s="11">
        <v>2010</v>
      </c>
      <c r="C41" s="12">
        <v>235</v>
      </c>
      <c r="D41" s="12"/>
      <c r="E41" s="32">
        <v>18</v>
      </c>
      <c r="F41" s="32"/>
      <c r="G41" s="40">
        <v>5</v>
      </c>
      <c r="H41" s="40">
        <v>2</v>
      </c>
      <c r="I41" s="40">
        <v>3</v>
      </c>
      <c r="J41" s="40" t="s">
        <v>35</v>
      </c>
      <c r="K41" s="40">
        <v>2</v>
      </c>
      <c r="L41" s="40" t="s">
        <v>35</v>
      </c>
      <c r="M41" s="40" t="s">
        <v>35</v>
      </c>
      <c r="N41" s="40">
        <v>6</v>
      </c>
      <c r="O41" s="40" t="s">
        <v>35</v>
      </c>
      <c r="Q41" s="36"/>
    </row>
    <row r="42" spans="1:17" ht="12.75">
      <c r="A42" s="13"/>
      <c r="B42" s="11">
        <v>2011</v>
      </c>
      <c r="C42" s="12">
        <v>190</v>
      </c>
      <c r="D42" s="12"/>
      <c r="E42" s="32">
        <v>20</v>
      </c>
      <c r="F42" s="32"/>
      <c r="G42" s="40" t="s">
        <v>35</v>
      </c>
      <c r="H42" s="40">
        <v>4</v>
      </c>
      <c r="I42" s="40">
        <v>3</v>
      </c>
      <c r="J42" s="40">
        <v>1</v>
      </c>
      <c r="K42" s="40">
        <v>6</v>
      </c>
      <c r="L42" s="40" t="s">
        <v>35</v>
      </c>
      <c r="M42" s="40">
        <v>1</v>
      </c>
      <c r="N42" s="40">
        <v>5</v>
      </c>
      <c r="O42" s="40" t="s">
        <v>35</v>
      </c>
      <c r="Q42" s="36"/>
    </row>
    <row r="43" spans="1:17" ht="12.75">
      <c r="A43" s="13"/>
      <c r="B43" s="15">
        <v>2012</v>
      </c>
      <c r="C43" s="12">
        <v>183</v>
      </c>
      <c r="D43" s="12"/>
      <c r="E43" s="41">
        <v>25</v>
      </c>
      <c r="F43" s="41"/>
      <c r="G43" s="40" t="s">
        <v>35</v>
      </c>
      <c r="H43" s="40">
        <v>2</v>
      </c>
      <c r="I43" s="40">
        <v>4</v>
      </c>
      <c r="J43" s="40">
        <v>1</v>
      </c>
      <c r="K43" s="40">
        <v>6</v>
      </c>
      <c r="L43" s="40" t="s">
        <v>35</v>
      </c>
      <c r="M43" s="40">
        <v>1</v>
      </c>
      <c r="N43" s="40">
        <v>11</v>
      </c>
      <c r="O43" s="40" t="s">
        <v>35</v>
      </c>
      <c r="Q43" s="36"/>
    </row>
    <row r="44" spans="1:17" ht="12.75">
      <c r="A44" s="14"/>
      <c r="B44" s="15">
        <v>2013</v>
      </c>
      <c r="C44" s="12">
        <v>167</v>
      </c>
      <c r="D44" s="12"/>
      <c r="E44" s="41">
        <v>15</v>
      </c>
      <c r="F44" s="41"/>
      <c r="G44" s="40">
        <v>1</v>
      </c>
      <c r="H44" s="40">
        <v>3</v>
      </c>
      <c r="I44" s="40" t="s">
        <v>35</v>
      </c>
      <c r="J44" s="40" t="s">
        <v>35</v>
      </c>
      <c r="K44" s="40">
        <v>4</v>
      </c>
      <c r="L44" s="40">
        <v>2</v>
      </c>
      <c r="M44" s="40">
        <v>1</v>
      </c>
      <c r="N44" s="40">
        <v>3</v>
      </c>
      <c r="O44" s="40">
        <v>1</v>
      </c>
      <c r="Q44" s="36"/>
    </row>
    <row r="45" spans="1:17" ht="26.25" customHeight="1">
      <c r="A45" s="16" t="s">
        <v>20</v>
      </c>
      <c r="B45" s="49" t="s">
        <v>38</v>
      </c>
      <c r="C45" s="18">
        <v>39262</v>
      </c>
      <c r="D45" s="18"/>
      <c r="E45" s="43">
        <v>4926</v>
      </c>
      <c r="F45" s="43"/>
      <c r="G45" s="43">
        <v>751</v>
      </c>
      <c r="H45" s="43">
        <v>1040</v>
      </c>
      <c r="I45" s="43">
        <v>547</v>
      </c>
      <c r="J45" s="43">
        <v>118</v>
      </c>
      <c r="K45" s="43">
        <v>1168</v>
      </c>
      <c r="L45" s="43">
        <v>100</v>
      </c>
      <c r="M45" s="43">
        <v>280</v>
      </c>
      <c r="N45" s="43">
        <v>912</v>
      </c>
      <c r="O45" s="43">
        <v>10</v>
      </c>
      <c r="Q45" s="36"/>
    </row>
    <row r="46" spans="1:17" ht="12.75">
      <c r="A46" s="16"/>
      <c r="B46" s="17">
        <v>2010</v>
      </c>
      <c r="C46" s="18">
        <v>43261</v>
      </c>
      <c r="D46" s="18"/>
      <c r="E46" s="43">
        <v>5921</v>
      </c>
      <c r="F46" s="43"/>
      <c r="G46" s="43">
        <v>877</v>
      </c>
      <c r="H46" s="43">
        <v>1210</v>
      </c>
      <c r="I46" s="43">
        <v>672</v>
      </c>
      <c r="J46" s="43">
        <v>126</v>
      </c>
      <c r="K46" s="43">
        <v>1298</v>
      </c>
      <c r="L46" s="43">
        <v>115</v>
      </c>
      <c r="M46" s="43">
        <v>275</v>
      </c>
      <c r="N46" s="43">
        <v>1329</v>
      </c>
      <c r="O46" s="43">
        <v>19</v>
      </c>
      <c r="Q46" s="36"/>
    </row>
    <row r="47" spans="1:17" ht="12.75">
      <c r="A47" s="16"/>
      <c r="B47" s="17">
        <v>2011</v>
      </c>
      <c r="C47" s="18">
        <v>41412</v>
      </c>
      <c r="D47" s="18"/>
      <c r="E47" s="43">
        <v>5923</v>
      </c>
      <c r="F47" s="43"/>
      <c r="G47" s="43">
        <v>875</v>
      </c>
      <c r="H47" s="43">
        <v>1242</v>
      </c>
      <c r="I47" s="43">
        <v>680</v>
      </c>
      <c r="J47" s="43">
        <v>148</v>
      </c>
      <c r="K47" s="43">
        <v>1177</v>
      </c>
      <c r="L47" s="43">
        <v>108</v>
      </c>
      <c r="M47" s="43">
        <v>320</v>
      </c>
      <c r="N47" s="43">
        <v>1356</v>
      </c>
      <c r="O47" s="43">
        <v>17</v>
      </c>
      <c r="Q47" s="36"/>
    </row>
    <row r="48" spans="1:17" ht="12.75">
      <c r="A48" s="16"/>
      <c r="B48" s="17">
        <v>2012</v>
      </c>
      <c r="C48" s="18">
        <v>38432</v>
      </c>
      <c r="D48" s="18"/>
      <c r="E48" s="43">
        <v>5338</v>
      </c>
      <c r="F48" s="43"/>
      <c r="G48" s="43">
        <v>816</v>
      </c>
      <c r="H48" s="43">
        <v>1111</v>
      </c>
      <c r="I48" s="43">
        <v>643</v>
      </c>
      <c r="J48" s="43">
        <v>126</v>
      </c>
      <c r="K48" s="43">
        <v>1025</v>
      </c>
      <c r="L48" s="43">
        <v>119</v>
      </c>
      <c r="M48" s="43">
        <v>254</v>
      </c>
      <c r="N48" s="43">
        <v>1210</v>
      </c>
      <c r="O48" s="43">
        <v>34</v>
      </c>
      <c r="Q48" s="36"/>
    </row>
    <row r="49" spans="1:17" ht="12.75">
      <c r="A49" s="19"/>
      <c r="B49" s="20">
        <v>2013</v>
      </c>
      <c r="C49" s="21">
        <v>33670</v>
      </c>
      <c r="D49" s="21"/>
      <c r="E49" s="45">
        <v>4612</v>
      </c>
      <c r="F49" s="45"/>
      <c r="G49" s="45">
        <v>668</v>
      </c>
      <c r="H49" s="45">
        <v>955</v>
      </c>
      <c r="I49" s="45">
        <v>491</v>
      </c>
      <c r="J49" s="45">
        <v>96</v>
      </c>
      <c r="K49" s="45">
        <v>921</v>
      </c>
      <c r="L49" s="45">
        <v>114</v>
      </c>
      <c r="M49" s="45">
        <v>217</v>
      </c>
      <c r="N49" s="45">
        <v>1113</v>
      </c>
      <c r="O49" s="45">
        <v>37</v>
      </c>
      <c r="Q49" s="36"/>
    </row>
    <row r="51" ht="12.75">
      <c r="A51" s="47" t="s">
        <v>34</v>
      </c>
    </row>
    <row r="52" ht="12.75">
      <c r="A52" s="47" t="s">
        <v>36</v>
      </c>
    </row>
    <row r="54" spans="1:15" ht="12.75">
      <c r="A54" s="1" t="s">
        <v>22</v>
      </c>
      <c r="B54" s="46"/>
      <c r="C54" s="46"/>
      <c r="D54" s="46"/>
      <c r="E54" s="46"/>
      <c r="F54" s="46"/>
      <c r="G54" s="46"/>
      <c r="H54" s="46"/>
      <c r="I54" s="46"/>
      <c r="J54" s="46"/>
      <c r="K54" s="46"/>
      <c r="L54" s="46"/>
      <c r="M54" s="46"/>
      <c r="N54" s="46"/>
      <c r="O54" s="46"/>
    </row>
    <row r="55" spans="1:15" ht="12.75">
      <c r="A55" s="75" t="s">
        <v>30</v>
      </c>
      <c r="B55" s="75"/>
      <c r="C55" s="75"/>
      <c r="D55" s="75"/>
      <c r="E55" s="75"/>
      <c r="F55" s="75"/>
      <c r="G55" s="75"/>
      <c r="H55" s="75"/>
      <c r="I55" s="75"/>
      <c r="J55" s="75"/>
      <c r="K55" s="75"/>
      <c r="L55" s="75"/>
      <c r="M55" s="75"/>
      <c r="N55" s="75"/>
      <c r="O55" s="75"/>
    </row>
    <row r="56" spans="1:15" ht="12.75" customHeight="1">
      <c r="A56" s="75" t="s">
        <v>40</v>
      </c>
      <c r="B56" s="75"/>
      <c r="C56" s="75"/>
      <c r="D56" s="75"/>
      <c r="E56" s="75"/>
      <c r="F56" s="75"/>
      <c r="G56" s="75"/>
      <c r="H56" s="75"/>
      <c r="I56" s="75"/>
      <c r="J56" s="75"/>
      <c r="K56" s="75"/>
      <c r="L56" s="75"/>
      <c r="M56" s="75"/>
      <c r="N56" s="75"/>
      <c r="O56" s="75"/>
    </row>
    <row r="57" spans="1:15" ht="12.75">
      <c r="A57" s="46"/>
      <c r="B57" s="46"/>
      <c r="C57" s="46"/>
      <c r="D57" s="46"/>
      <c r="E57" s="46"/>
      <c r="F57" s="46"/>
      <c r="G57" s="46"/>
      <c r="H57" s="46"/>
      <c r="I57" s="46"/>
      <c r="J57" s="46"/>
      <c r="K57" s="46"/>
      <c r="L57" s="46"/>
      <c r="M57" s="46"/>
      <c r="N57" s="46"/>
      <c r="O57" s="46"/>
    </row>
    <row r="58" ht="12.75">
      <c r="A58" s="1" t="s">
        <v>21</v>
      </c>
    </row>
  </sheetData>
  <sheetProtection/>
  <protectedRanges>
    <protectedRange sqref="C5:F5" name="Range1_1_1"/>
  </protectedRanges>
  <mergeCells count="2">
    <mergeCell ref="A55:O55"/>
    <mergeCell ref="A56:O56"/>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1"/>
  <headerFooter alignWithMargins="0">
    <oddHeader>&amp;CCourt Statistics Quarterly
October to December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H23"/>
  <sheetViews>
    <sheetView zoomScale="85" zoomScaleNormal="85" workbookViewId="0" topLeftCell="A1">
      <selection activeCell="A1" sqref="A1"/>
    </sheetView>
  </sheetViews>
  <sheetFormatPr defaultColWidth="9.140625" defaultRowHeight="12.75"/>
  <cols>
    <col min="1" max="1" width="20.7109375" style="0" customWidth="1"/>
    <col min="2" max="2" width="2.7109375" style="0" customWidth="1"/>
    <col min="3" max="3" width="11.7109375" style="0" customWidth="1"/>
    <col min="4" max="4" width="1.7109375" style="0" customWidth="1"/>
    <col min="5" max="6" width="11.7109375" style="0" customWidth="1"/>
  </cols>
  <sheetData>
    <row r="1" ht="12.75">
      <c r="A1" s="1" t="s">
        <v>62</v>
      </c>
    </row>
    <row r="2" spans="1:8" ht="30" customHeight="1">
      <c r="A2" s="77" t="s">
        <v>50</v>
      </c>
      <c r="B2" s="77"/>
      <c r="C2" s="77"/>
      <c r="D2" s="77"/>
      <c r="E2" s="77"/>
      <c r="F2" s="77"/>
      <c r="G2" s="77"/>
      <c r="H2" s="77"/>
    </row>
    <row r="3" ht="12.75">
      <c r="A3" s="1"/>
    </row>
    <row r="4" spans="1:6" ht="12.75" customHeight="1">
      <c r="A4" s="78" t="s">
        <v>51</v>
      </c>
      <c r="B4" s="61"/>
      <c r="C4" s="80" t="s">
        <v>52</v>
      </c>
      <c r="D4" s="62"/>
      <c r="E4" s="82" t="s">
        <v>53</v>
      </c>
      <c r="F4" s="82"/>
    </row>
    <row r="5" spans="1:6" ht="12.75">
      <c r="A5" s="79"/>
      <c r="B5" s="63"/>
      <c r="C5" s="81"/>
      <c r="D5" s="64"/>
      <c r="E5" s="65" t="s">
        <v>54</v>
      </c>
      <c r="F5" s="65" t="s">
        <v>55</v>
      </c>
    </row>
    <row r="6" spans="1:6" ht="26.25" customHeight="1">
      <c r="A6" s="66" t="s">
        <v>49</v>
      </c>
      <c r="C6" s="36">
        <v>6096</v>
      </c>
      <c r="D6" s="36"/>
      <c r="E6" s="36">
        <v>3306</v>
      </c>
      <c r="F6" s="28">
        <v>0.5423228346456693</v>
      </c>
    </row>
    <row r="7" spans="1:6" ht="12.75">
      <c r="A7" s="67" t="s">
        <v>48</v>
      </c>
      <c r="C7" s="36">
        <v>4482</v>
      </c>
      <c r="D7" s="36"/>
      <c r="E7" s="36">
        <v>2387</v>
      </c>
      <c r="F7" s="28">
        <v>0.532574743418117</v>
      </c>
    </row>
    <row r="8" spans="1:6" ht="12.75">
      <c r="A8" s="67" t="s">
        <v>14</v>
      </c>
      <c r="C8" s="36">
        <v>4414</v>
      </c>
      <c r="D8" s="36"/>
      <c r="E8" s="36">
        <v>2744</v>
      </c>
      <c r="F8" s="28">
        <v>0.621658359764386</v>
      </c>
    </row>
    <row r="9" spans="1:6" ht="12.75">
      <c r="A9" s="67" t="s">
        <v>15</v>
      </c>
      <c r="C9" s="36">
        <v>11281</v>
      </c>
      <c r="D9" s="36"/>
      <c r="E9" s="36">
        <v>7713</v>
      </c>
      <c r="F9" s="28">
        <v>0.6837159826256538</v>
      </c>
    </row>
    <row r="10" spans="1:6" ht="12.75">
      <c r="A10" s="67" t="s">
        <v>16</v>
      </c>
      <c r="C10" s="36">
        <v>3776</v>
      </c>
      <c r="D10" s="36"/>
      <c r="E10" s="36">
        <v>2292</v>
      </c>
      <c r="F10" s="28">
        <v>0.6069915254237288</v>
      </c>
    </row>
    <row r="11" spans="1:6" ht="12.75">
      <c r="A11" s="67" t="s">
        <v>17</v>
      </c>
      <c r="C11" s="36">
        <v>5722</v>
      </c>
      <c r="D11" s="36"/>
      <c r="E11" s="36">
        <v>3929</v>
      </c>
      <c r="F11" s="28">
        <v>0.6866480251660259</v>
      </c>
    </row>
    <row r="12" spans="1:6" ht="12.75">
      <c r="A12" s="67" t="s">
        <v>18</v>
      </c>
      <c r="C12" s="36">
        <v>10157</v>
      </c>
      <c r="D12" s="36"/>
      <c r="E12" s="36">
        <v>5924</v>
      </c>
      <c r="F12" s="28">
        <v>0.5832430835876735</v>
      </c>
    </row>
    <row r="13" spans="1:6" ht="12.75">
      <c r="A13" s="67" t="s">
        <v>19</v>
      </c>
      <c r="C13" s="36">
        <v>3685</v>
      </c>
      <c r="D13" s="36"/>
      <c r="E13" s="36">
        <v>2415</v>
      </c>
      <c r="F13" s="28">
        <v>0.655359565807327</v>
      </c>
    </row>
    <row r="14" spans="1:6" ht="26.25" customHeight="1">
      <c r="A14" s="68" t="s">
        <v>20</v>
      </c>
      <c r="B14" s="68"/>
      <c r="C14" s="69">
        <v>409900</v>
      </c>
      <c r="D14" s="68"/>
      <c r="E14" s="69">
        <v>266947</v>
      </c>
      <c r="F14" s="70">
        <v>0.6512490851427177</v>
      </c>
    </row>
    <row r="16" spans="1:8" ht="12.75" customHeight="1">
      <c r="A16" s="83" t="s">
        <v>56</v>
      </c>
      <c r="B16" s="83"/>
      <c r="C16" s="83"/>
      <c r="D16" s="83"/>
      <c r="E16" s="83"/>
      <c r="F16" s="83"/>
      <c r="G16" s="83"/>
      <c r="H16" s="83"/>
    </row>
    <row r="17" spans="1:8" ht="12.75">
      <c r="A17" s="83" t="s">
        <v>57</v>
      </c>
      <c r="B17" s="83"/>
      <c r="C17" s="83"/>
      <c r="D17" s="83"/>
      <c r="E17" s="83"/>
      <c r="F17" s="83"/>
      <c r="G17" s="83"/>
      <c r="H17" s="83"/>
    </row>
    <row r="18" spans="1:8" ht="12.75" customHeight="1">
      <c r="A18" s="83" t="s">
        <v>58</v>
      </c>
      <c r="B18" s="83"/>
      <c r="C18" s="83"/>
      <c r="D18" s="83"/>
      <c r="E18" s="83"/>
      <c r="F18" s="83"/>
      <c r="G18" s="83"/>
      <c r="H18" s="83"/>
    </row>
    <row r="19" spans="1:8" ht="12.75" customHeight="1">
      <c r="A19" s="83" t="s">
        <v>59</v>
      </c>
      <c r="B19" s="83"/>
      <c r="C19" s="83"/>
      <c r="D19" s="83"/>
      <c r="E19" s="83"/>
      <c r="F19" s="83"/>
      <c r="G19" s="83"/>
      <c r="H19" s="83"/>
    </row>
    <row r="20" spans="1:8" ht="12.75" customHeight="1">
      <c r="A20" s="83" t="s">
        <v>60</v>
      </c>
      <c r="B20" s="83"/>
      <c r="C20" s="83"/>
      <c r="D20" s="83"/>
      <c r="E20" s="83"/>
      <c r="F20" s="83"/>
      <c r="G20" s="83"/>
      <c r="H20" s="83"/>
    </row>
    <row r="21" spans="1:8" ht="12.75" customHeight="1">
      <c r="A21" s="83" t="s">
        <v>61</v>
      </c>
      <c r="B21" s="83"/>
      <c r="C21" s="83"/>
      <c r="D21" s="83"/>
      <c r="E21" s="83"/>
      <c r="F21" s="83"/>
      <c r="G21" s="83"/>
      <c r="H21" s="83"/>
    </row>
    <row r="23" spans="1:8" ht="12.75">
      <c r="A23" s="1" t="s">
        <v>21</v>
      </c>
      <c r="B23" s="1"/>
      <c r="C23" s="1"/>
      <c r="D23" s="1"/>
      <c r="E23" s="1"/>
      <c r="F23" s="1"/>
      <c r="G23" s="1"/>
      <c r="H23" s="1"/>
    </row>
  </sheetData>
  <mergeCells count="10">
    <mergeCell ref="A20:H20"/>
    <mergeCell ref="A21:H21"/>
    <mergeCell ref="A16:H16"/>
    <mergeCell ref="A17:H17"/>
    <mergeCell ref="A18:H18"/>
    <mergeCell ref="A19:H19"/>
    <mergeCell ref="A2:H2"/>
    <mergeCell ref="A4:A5"/>
    <mergeCell ref="C4:C5"/>
    <mergeCell ref="E4: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A: Break down of effective, ineffective and cracked trials</dc:title>
  <dc:subject>FOI releases</dc:subject>
  <dc:creator>MoJ</dc:creator>
  <cp:keywords>foi, transparency, data access, freedom of information</cp:keywords>
  <dc:description/>
  <cp:lastModifiedBy>kgx49y</cp:lastModifiedBy>
  <dcterms:created xsi:type="dcterms:W3CDTF">2014-06-03T09:31:50Z</dcterms:created>
  <dcterms:modified xsi:type="dcterms:W3CDTF">2014-06-24T10:50:00Z</dcterms:modified>
  <cp:category/>
  <cp:version/>
  <cp:contentType/>
  <cp:contentStatus/>
</cp:coreProperties>
</file>