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20610" windowHeight="10380" tabRatio="954" activeTab="0"/>
  </bookViews>
  <sheets>
    <sheet name="Cover" sheetId="1" r:id="rId1"/>
    <sheet name="Notes" sheetId="2" r:id="rId2"/>
    <sheet name="Table 1.1" sheetId="3" r:id="rId3"/>
    <sheet name="Table 1.2" sheetId="4" r:id="rId4"/>
    <sheet name="Table 1.3" sheetId="5" r:id="rId5"/>
    <sheet name="Table 1.4" sheetId="6" r:id="rId6"/>
    <sheet name="Table 1.5" sheetId="7" r:id="rId7"/>
    <sheet name="Table 1.6" sheetId="8" r:id="rId8"/>
    <sheet name="Table 1.7" sheetId="9" r:id="rId9"/>
    <sheet name="Table 1.8" sheetId="10" r:id="rId10"/>
    <sheet name="Table 1.9" sheetId="11" r:id="rId11"/>
    <sheet name="Table 1.10" sheetId="12" r:id="rId12"/>
    <sheet name="Table 2.1" sheetId="13" r:id="rId13"/>
    <sheet name="Table 2.2" sheetId="14" r:id="rId14"/>
    <sheet name="Table 2.3" sheetId="15" r:id="rId15"/>
    <sheet name="Table 2.4" sheetId="16" r:id="rId16"/>
    <sheet name="Table 2.5" sheetId="17" r:id="rId17"/>
    <sheet name="Table 2.6" sheetId="18" r:id="rId18"/>
    <sheet name="Table 2.7" sheetId="19" r:id="rId19"/>
    <sheet name="Table 2.8" sheetId="20" r:id="rId20"/>
    <sheet name="Table 2.9" sheetId="21" r:id="rId21"/>
    <sheet name="Table 2.10" sheetId="22" r:id="rId22"/>
    <sheet name="Table 2.11" sheetId="23" r:id="rId23"/>
    <sheet name="Table 2.12" sheetId="24" r:id="rId24"/>
    <sheet name="Table 2.13" sheetId="25" r:id="rId25"/>
  </sheets>
  <definedNames>
    <definedName name="_ftn1" localSheetId="17">'Table 2.6'!$A$42</definedName>
    <definedName name="_ftnref1" localSheetId="17">'Table 2.6'!$A$1</definedName>
    <definedName name="_Ref389820487" localSheetId="17">'Table 2.6'!$A$1</definedName>
    <definedName name="_Toc358971937" localSheetId="24">'Table 2.13'!$A$1</definedName>
  </definedNames>
  <calcPr fullCalcOnLoad="1"/>
</workbook>
</file>

<file path=xl/sharedStrings.xml><?xml version="1.0" encoding="utf-8"?>
<sst xmlns="http://schemas.openxmlformats.org/spreadsheetml/2006/main" count="1415" uniqueCount="312">
  <si>
    <t>Intake month</t>
  </si>
  <si>
    <t>Volume of  intake  (thousand)</t>
  </si>
  <si>
    <t>% with a break in benefit</t>
  </si>
  <si>
    <t>% who are off benefit at the end of 12 month period</t>
  </si>
  <si>
    <t>% with a 13 week spell off benefit</t>
  </si>
  <si>
    <t>% with a 26 week spell off benefit</t>
  </si>
  <si>
    <t>Total</t>
  </si>
  <si>
    <t>Completed Early</t>
  </si>
  <si>
    <t>Completed allotted time (104 weeks)</t>
  </si>
  <si>
    <t>Completed: Maximum Outcome payments attained</t>
  </si>
  <si>
    <t>Still on the scheme</t>
  </si>
  <si>
    <t>Completed allotted time:   Never Attached</t>
  </si>
  <si>
    <t>Returned to Jobcentre Plus at 104 weeks</t>
  </si>
  <si>
    <t>Returned to Jobcentre Plus post 104 weeks</t>
  </si>
  <si>
    <t>Provider still receiving Outcome payments</t>
  </si>
  <si>
    <t>Referrals</t>
  </si>
  <si>
    <t>Of which</t>
  </si>
  <si>
    <t>Job Outcomes</t>
  </si>
  <si>
    <t>.</t>
  </si>
  <si>
    <t>Of which Sustainment payments</t>
  </si>
  <si>
    <t>1 - 4</t>
  </si>
  <si>
    <t>5 - 8</t>
  </si>
  <si>
    <t>9 - 12</t>
  </si>
  <si>
    <t>13+</t>
  </si>
  <si>
    <t>Number of Sustainment payments paid to providers</t>
  </si>
  <si>
    <t>Number of Participants</t>
  </si>
  <si>
    <t>Numbers of Participants with Sustainment payments by the number of Sustainment payments paid</t>
  </si>
  <si>
    <t>All</t>
  </si>
  <si>
    <t>13 week</t>
  </si>
  <si>
    <t>26 week</t>
  </si>
  <si>
    <t>Maximum number of Sustainment payments achieved</t>
  </si>
  <si>
    <t xml:space="preserve">Number of Referrals who could have achieved maximum number of Sustainment payments </t>
  </si>
  <si>
    <t>Number of Referrals that did achieve the maximum number of Sustainment payments</t>
  </si>
  <si>
    <t xml:space="preserve">Proportion of Referrals, who could have achieved the maximum number of Sustainment payments, that did achieve the maximum number </t>
  </si>
  <si>
    <t>Attachments</t>
  </si>
  <si>
    <t>Job Outcome payments</t>
  </si>
  <si>
    <t>Number of individuals who achieved at least 1 Sustainment payment</t>
  </si>
  <si>
    <t>White</t>
  </si>
  <si>
    <t>Mixed</t>
  </si>
  <si>
    <t>Asian or Asian British</t>
  </si>
  <si>
    <t>Black or Black British</t>
  </si>
  <si>
    <t>Chinese or Other Ethnic Group</t>
  </si>
  <si>
    <t>Prefer Not to Say</t>
  </si>
  <si>
    <t>Unknown</t>
  </si>
  <si>
    <t>Number of months after intake</t>
  </si>
  <si>
    <t>Jun</t>
  </si>
  <si>
    <t>Jul</t>
  </si>
  <si>
    <t>Aug</t>
  </si>
  <si>
    <t>Sep</t>
  </si>
  <si>
    <t>Oct</t>
  </si>
  <si>
    <t>Nov</t>
  </si>
  <si>
    <t>Dec</t>
  </si>
  <si>
    <t>Jan</t>
  </si>
  <si>
    <t>Feb</t>
  </si>
  <si>
    <t>Mar</t>
  </si>
  <si>
    <t>Apr</t>
  </si>
  <si>
    <t>May</t>
  </si>
  <si>
    <t>Volume of intake (Thousands)</t>
  </si>
  <si>
    <t>1 month</t>
  </si>
  <si>
    <t>2 months</t>
  </si>
  <si>
    <t>3 months</t>
  </si>
  <si>
    <t>4 months</t>
  </si>
  <si>
    <t>5 months</t>
  </si>
  <si>
    <t>6 months</t>
  </si>
  <si>
    <t>7 months</t>
  </si>
  <si>
    <t>8 months</t>
  </si>
  <si>
    <t>9 months</t>
  </si>
  <si>
    <t>10 months</t>
  </si>
  <si>
    <t>11 months</t>
  </si>
  <si>
    <t>12 months</t>
  </si>
  <si>
    <t>13 months</t>
  </si>
  <si>
    <t>14 months</t>
  </si>
  <si>
    <t>15 months</t>
  </si>
  <si>
    <t>16 months</t>
  </si>
  <si>
    <t>17 months</t>
  </si>
  <si>
    <t>18 months</t>
  </si>
  <si>
    <t>19 months</t>
  </si>
  <si>
    <t>20 months</t>
  </si>
  <si>
    <t>21 months</t>
  </si>
  <si>
    <t>22 months</t>
  </si>
  <si>
    <t>23 months</t>
  </si>
  <si>
    <t>24 months</t>
  </si>
  <si>
    <t>25 months</t>
  </si>
  <si>
    <t>26 months</t>
  </si>
  <si>
    <t>27 months</t>
  </si>
  <si>
    <t>28 months</t>
  </si>
  <si>
    <t>29 months</t>
  </si>
  <si>
    <t>30 months</t>
  </si>
  <si>
    <t>31 months</t>
  </si>
  <si>
    <t>32 months</t>
  </si>
  <si>
    <t>33 months</t>
  </si>
  <si>
    <t>Percentage of people with a break in benefit</t>
  </si>
  <si>
    <t>Percentage of people with a 13 week spell off benefit</t>
  </si>
  <si>
    <t>Percentage of people with a 26 week spell off benefit</t>
  </si>
  <si>
    <t>Referrals able to attain a Job Outcome payment</t>
  </si>
  <si>
    <t>Referrals achieving a Job Outcome payment</t>
  </si>
  <si>
    <t>Percentage of the Referrals that could achieve a Job Outcome payment that did (%)</t>
  </si>
  <si>
    <t>Great Britain</t>
  </si>
  <si>
    <t>Month</t>
  </si>
  <si>
    <t>Number of people who have achieved their first Sustainment payment</t>
  </si>
  <si>
    <t>Year 1 total</t>
  </si>
  <si>
    <t>Year 2 total</t>
  </si>
  <si>
    <t>Year 3 total</t>
  </si>
  <si>
    <t>Defined Job Outcome period</t>
  </si>
  <si>
    <t>10+</t>
  </si>
  <si>
    <t>Payment Group</t>
  </si>
  <si>
    <t>PG 1: JSA 18 to 24</t>
  </si>
  <si>
    <t>PG 2: JSA 25 and over</t>
  </si>
  <si>
    <t>PG 3: JSA Early Entrants</t>
  </si>
  <si>
    <t>PG 4: JSA Ex-Incapacity Benefits</t>
  </si>
  <si>
    <t>PG 5: ESA Volunteers</t>
  </si>
  <si>
    <t>PG 6: New ESA Customers</t>
  </si>
  <si>
    <t>3/6 Mth Prognosis</t>
  </si>
  <si>
    <t>12 Mth Prognosis</t>
  </si>
  <si>
    <t>PG 7: ESA Ex-Incapacity Benefits</t>
  </si>
  <si>
    <t>PG 8: IB/IS Volunteers</t>
  </si>
  <si>
    <t>PG 9: JSA Prison Leavers</t>
  </si>
  <si>
    <t>Monthly intake</t>
  </si>
  <si>
    <t>All claimants</t>
  </si>
  <si>
    <t>JSA 18 to 24</t>
  </si>
  <si>
    <t>JSA 25 and over</t>
  </si>
  <si>
    <t>New ESA Customers (excl. 12 Mnth Prognosis claimants)</t>
  </si>
  <si>
    <t>JSA Early Entrants</t>
  </si>
  <si>
    <t>JSA Ex-Incapacity Benefits</t>
  </si>
  <si>
    <t>JSA Prison Leavers</t>
  </si>
  <si>
    <t>ESA Volunteers</t>
  </si>
  <si>
    <t>New ESA Customers (only 12 Mnth prognosis claimants)</t>
  </si>
  <si>
    <t>ESA Ex-Incapacity Benefits</t>
  </si>
  <si>
    <t>IB/IS Volunteers</t>
  </si>
  <si>
    <t>Other JSA</t>
  </si>
  <si>
    <t>Other ESA</t>
  </si>
  <si>
    <t>JSA 25 or more</t>
  </si>
  <si>
    <t>Job Outcome payment</t>
  </si>
  <si>
    <t>%</t>
  </si>
  <si>
    <t>ESA New Customers</t>
  </si>
  <si>
    <t>Male</t>
  </si>
  <si>
    <t>Aged 18 - 24</t>
  </si>
  <si>
    <t>Aged 25 – 34</t>
  </si>
  <si>
    <t>Aged 35 – 44</t>
  </si>
  <si>
    <t>Aged 45 – 49</t>
  </si>
  <si>
    <t>Aged 50 – 54</t>
  </si>
  <si>
    <t>Aged 55 – 59</t>
  </si>
  <si>
    <t>Aged 60+</t>
  </si>
  <si>
    <t>Unknown Age</t>
  </si>
  <si>
    <t>Female</t>
  </si>
  <si>
    <t>North East</t>
  </si>
  <si>
    <t>North West</t>
  </si>
  <si>
    <t>Yorkshire and The Humber</t>
  </si>
  <si>
    <t>East Midlands</t>
  </si>
  <si>
    <t>West Midlands</t>
  </si>
  <si>
    <t>East of England</t>
  </si>
  <si>
    <t>London</t>
  </si>
  <si>
    <t>South East</t>
  </si>
  <si>
    <t>South West</t>
  </si>
  <si>
    <t>Scotland</t>
  </si>
  <si>
    <t>Wales</t>
  </si>
  <si>
    <t>East of England: Ingeus UK LTD</t>
  </si>
  <si>
    <t>East of England: Seetec</t>
  </si>
  <si>
    <t>East Midlands: A4E Ltd</t>
  </si>
  <si>
    <t>East Midlands: Ingeus UK Ltd</t>
  </si>
  <si>
    <t>West London: Ingeus UK Ltd</t>
  </si>
  <si>
    <t>West London: Maximus Emp UK Ltd</t>
  </si>
  <si>
    <t>West London: Reed in Partnership</t>
  </si>
  <si>
    <t>East London: A4E Ltd</t>
  </si>
  <si>
    <t>East London: Careers Development Group</t>
  </si>
  <si>
    <t>East London: Seetec</t>
  </si>
  <si>
    <t>North East: Avanta Enterprise Ltd</t>
  </si>
  <si>
    <t>North East: Ingeus UK Ltd</t>
  </si>
  <si>
    <t>Merseyside, Halton, Cumbria, Lancs: A4E Ltd</t>
  </si>
  <si>
    <t>Merseyside, Halton, Cumbria, Lancs: Ingeus UK LTD</t>
  </si>
  <si>
    <t>Manchester, Cheshire, Warrington: Avanta Enterprise Ltd</t>
  </si>
  <si>
    <t>Manchester, Cheshire, Warrington: G4S</t>
  </si>
  <si>
    <t>Manchester, Cheshire, Warrington: Seetec</t>
  </si>
  <si>
    <t>Scotland: Ingeus UK LTD</t>
  </si>
  <si>
    <t>Scotland: Working Links</t>
  </si>
  <si>
    <t>Thames Valley, Hamps, Isle of Wight: A4E Ltd</t>
  </si>
  <si>
    <t>Thames Valley, Hamps, Isle of Wight: Maximus Emp UK Ltd</t>
  </si>
  <si>
    <t>Surrey, Sussex, Kent: Avanta Enterprise Ltd</t>
  </si>
  <si>
    <t>Surrey, Sussex, Kent: G4S</t>
  </si>
  <si>
    <t>Devon, Cornwall, Dorset, Somerset: Prospects Serv Ltd</t>
  </si>
  <si>
    <t>Devon, Cornwall, Dorset, Somerset: Working Links</t>
  </si>
  <si>
    <t>Glouc, Wilts, Swindon, West of England: JHP Group Ltd</t>
  </si>
  <si>
    <t>Glouc, Wilts, Swindon, West of England: Rehab jobfit</t>
  </si>
  <si>
    <t>Wales: Rehab jobfit</t>
  </si>
  <si>
    <t>Wales: Working Links</t>
  </si>
  <si>
    <t>Birmingham, Solihull, Black Country: EOS-Works Ltd</t>
  </si>
  <si>
    <t>Birmingham, Solihull, Black Country: Newc College Group</t>
  </si>
  <si>
    <t>Birmingham, Solihull, Black Country: Pertemps</t>
  </si>
  <si>
    <t>Coventry, Warwicks, Staffs, the Marches: ESG</t>
  </si>
  <si>
    <t>Coventry, Warwicks, Staffs, the Marches: Serco Ltd</t>
  </si>
  <si>
    <t>West Yorkshire: Interserve Working Futures</t>
  </si>
  <si>
    <t>West Yorkshire: Ingeus UK LTD</t>
  </si>
  <si>
    <t>South Yorkshire: A4E Ltd</t>
  </si>
  <si>
    <t>South Yorkshire: Serco Ltd</t>
  </si>
  <si>
    <t>NE Yorks, The Humber: G4S</t>
  </si>
  <si>
    <t>NE Yorks, The Humber: Newc College Group</t>
  </si>
  <si>
    <t>JSA 18 to 24 (Target - 5.5%)</t>
  </si>
  <si>
    <t>JSA 25 or more (Target - 5.5%)</t>
  </si>
  <si>
    <t>ESA new customers (excl 12 Mnth Prognosis) (Target - 5.5%)</t>
  </si>
  <si>
    <t>June 2011 – March 2012 (Year 1)</t>
  </si>
  <si>
    <t>April 2012 – March 2013 (Year 2)</t>
  </si>
  <si>
    <t>April 2013 – March 2014 (Year 3)</t>
  </si>
  <si>
    <t>Number of Referrals (Thousands)</t>
  </si>
  <si>
    <t>Number of Job Outcomes (Thousands)</t>
  </si>
  <si>
    <t>Proportion of Referrals Achieving a Job Outcome at 12 months (Percentage)</t>
  </si>
  <si>
    <t>Average number of weeks a claimant has spent off benefit in 2 years</t>
  </si>
  <si>
    <t>Monthly Intake</t>
  </si>
  <si>
    <t>No Sustainment payments</t>
  </si>
  <si>
    <t>1-3 Sustainment payments</t>
  </si>
  <si>
    <t>4-6 Sustainment payments</t>
  </si>
  <si>
    <t>7-9 Sustainment payments</t>
  </si>
  <si>
    <t>10-12 Sustainment payments</t>
  </si>
  <si>
    <t>13+ Sustainment payments</t>
  </si>
  <si>
    <t>achieved.</t>
  </si>
  <si>
    <t>Total proportion for each intake</t>
  </si>
  <si>
    <t>Month of Referral</t>
  </si>
  <si>
    <t>All Referrals (Thousand)</t>
  </si>
  <si>
    <t xml:space="preserve">Completed Early </t>
  </si>
  <si>
    <t xml:space="preserve">Completed allotted time:   Never Attached </t>
  </si>
  <si>
    <t>Number of Individuals in the Population Claiming JSA/ESA/IB (Caseload - thousands)</t>
  </si>
  <si>
    <t>Claimants claiming JSA/ESA/IB in each Region (%) as a proportion of the GB total</t>
  </si>
  <si>
    <r>
      <t>SOURCE:</t>
    </r>
    <r>
      <rPr>
        <i/>
        <sz val="9"/>
        <rFont val="Helvetica"/>
        <family val="2"/>
      </rPr>
      <t xml:space="preserve"> </t>
    </r>
    <r>
      <rPr>
        <sz val="9"/>
        <rFont val="Helvetica"/>
        <family val="2"/>
      </rPr>
      <t xml:space="preserve">DWP: Information, Governance and Security Directorate (IGS) </t>
    </r>
  </si>
  <si>
    <t>Notes:</t>
  </si>
  <si>
    <r>
      <t>Referrals (Thousands)</t>
    </r>
    <r>
      <rPr>
        <i/>
        <sz val="9"/>
        <rFont val="Helvetica"/>
        <family val="2"/>
      </rPr>
      <t xml:space="preserve"> </t>
    </r>
    <r>
      <rPr>
        <sz val="9"/>
        <rFont val="Helvetica"/>
        <family val="2"/>
      </rPr>
      <t>Referrals shown are 'net' Referrals which do not include rejections, cancellations or Referrals to ESA information sessions.</t>
    </r>
  </si>
  <si>
    <r>
      <t>Attachments (Thousands)</t>
    </r>
    <r>
      <rPr>
        <b/>
        <i/>
        <sz val="9"/>
        <rFont val="Helvetica"/>
        <family val="2"/>
      </rPr>
      <t xml:space="preserve"> </t>
    </r>
    <r>
      <rPr>
        <sz val="9"/>
        <rFont val="Helvetica"/>
        <family val="2"/>
      </rPr>
      <t>The date of the first engagement activity between the provider and the Participant as recorded on the payment administrative system.</t>
    </r>
  </si>
  <si>
    <r>
      <t>Age</t>
    </r>
    <r>
      <rPr>
        <i/>
        <sz val="9"/>
        <rFont val="Helvetica"/>
        <family val="2"/>
      </rPr>
      <t xml:space="preserve"> </t>
    </r>
    <r>
      <rPr>
        <sz val="9"/>
        <rFont val="Helvetica"/>
        <family val="2"/>
      </rPr>
      <t>Age is fixed at the time of referral.</t>
    </r>
  </si>
  <si>
    <r>
      <t>Ethnicity Summary</t>
    </r>
    <r>
      <rPr>
        <i/>
        <sz val="9"/>
        <rFont val="Helvetica"/>
        <family val="2"/>
      </rPr>
      <t xml:space="preserve"> </t>
    </r>
    <r>
      <rPr>
        <sz val="9"/>
        <rFont val="Helvetica"/>
        <family val="2"/>
      </rPr>
      <t>Ethnic Group is self assessed and recorded on the Jobcentre Plus administrative system.</t>
    </r>
  </si>
  <si>
    <r>
      <t>Region</t>
    </r>
    <r>
      <rPr>
        <i/>
        <sz val="9"/>
        <rFont val="Helvetica"/>
        <family val="2"/>
      </rPr>
      <t xml:space="preserve"> </t>
    </r>
    <r>
      <rPr>
        <sz val="9"/>
        <rFont val="Helvetica"/>
        <family val="2"/>
      </rPr>
      <t>The Claimant's Region (formerly Government Office Region) at the time of referral.</t>
    </r>
  </si>
  <si>
    <t>https://www.gov.uk/government/organisations/department-for-work-pensions/series/work-programme-statistics--2</t>
  </si>
  <si>
    <r>
      <t>Job Outcomes (Thousands)</t>
    </r>
    <r>
      <rPr>
        <sz val="9"/>
        <rFont val="Helvetica"/>
        <family val="2"/>
      </rPr>
      <t xml:space="preserve"> The Work Programme IT payment system was updated on the 26</t>
    </r>
    <r>
      <rPr>
        <vertAlign val="superscript"/>
        <sz val="9"/>
        <rFont val="Helvetica"/>
        <family val="2"/>
      </rPr>
      <t>th</t>
    </r>
    <r>
      <rPr>
        <sz val="9"/>
        <rFont val="Helvetica"/>
        <family val="2"/>
      </rPr>
      <t xml:space="preserve"> March 2012 and validation processes introduced in April 2012. </t>
    </r>
  </si>
  <si>
    <t xml:space="preserve">The early data series following this was subject to fluctuations as the new system and processes bedded in. For further details please see section 4.1 of the </t>
  </si>
  <si>
    <t xml:space="preserve">information note available on the WP landing page: </t>
  </si>
  <si>
    <r>
      <t>Sustainment payments (Thousands)</t>
    </r>
    <r>
      <rPr>
        <i/>
        <sz val="9"/>
        <rFont val="Helvetica"/>
        <family val="2"/>
      </rPr>
      <t xml:space="preserve"> </t>
    </r>
    <r>
      <rPr>
        <sz val="9"/>
        <rFont val="Helvetica"/>
        <family val="2"/>
      </rPr>
      <t>Tables shows the number of Sustainment payments paid to providers in each calendar month. The Work Programme</t>
    </r>
  </si>
  <si>
    <t xml:space="preserve">IT payment system update went live in April 2012. All Sustainment payments prior to this were recorded clerically and uploaded to the system during April and </t>
  </si>
  <si>
    <t xml:space="preserve">May 2012. The payment date for these is based on the date the information was uploaded to the system. For Sustainment payments recorded after this, </t>
  </si>
  <si>
    <t xml:space="preserve">payment dates are based on the date that payments were made to providers. For further details see the information note available on the WP landing page: </t>
  </si>
  <si>
    <t xml:space="preserve">http://research.dwp.gov.uk/asd/index.php?page=wp. </t>
  </si>
  <si>
    <r>
      <t>Payment Group</t>
    </r>
    <r>
      <rPr>
        <i/>
        <sz val="9"/>
        <rFont val="Helvetica"/>
        <family val="2"/>
      </rPr>
      <t xml:space="preserve"> </t>
    </r>
    <r>
      <rPr>
        <sz val="9"/>
        <rFont val="Helvetica"/>
        <family val="2"/>
      </rPr>
      <t xml:space="preserve">Payment Groups are assigned by Jobcentre Plus, on the basis of a Claimant’s circumstances, and benefit they receive. For more information </t>
    </r>
  </si>
  <si>
    <t>on the Payment Groups, when they commenced and inconsistencies please see the information note available on the WP landing page:</t>
  </si>
  <si>
    <r>
      <t xml:space="preserve">Job Outcome length </t>
    </r>
    <r>
      <rPr>
        <sz val="9"/>
        <rFont val="Helvetica"/>
        <family val="2"/>
      </rPr>
      <t xml:space="preserve">The length of time before a Claimant qualifies for a Job Outcome is dependent on their assigned Payment Group. For more information </t>
    </r>
  </si>
  <si>
    <t xml:space="preserve">please see the information note available on the WP landing page: </t>
  </si>
  <si>
    <r>
      <t>Primary Health Condition</t>
    </r>
    <r>
      <rPr>
        <sz val="9"/>
        <rFont val="Helvetica"/>
        <family val="2"/>
      </rPr>
      <t xml:space="preserve"> Primary Health Condition is for Employment and Support Allowance/Incapacity Benefit Claimants only. Causes of incapacity are based </t>
    </r>
  </si>
  <si>
    <t xml:space="preserve">on the International Classification of Diseases, 10th Revision, published by the World Health Organisation. Medical condition is based on evidence provided and </t>
  </si>
  <si>
    <t>this in itself does not confer entitlement to Employment Support Allowance/Incapacity Benefit.</t>
  </si>
  <si>
    <r>
      <t xml:space="preserve">Contract </t>
    </r>
    <r>
      <rPr>
        <sz val="9"/>
        <rFont val="Helvetica"/>
        <family val="2"/>
      </rPr>
      <t xml:space="preserve">The Prime Provider and their contract area where they are responsible for delivering the Work Programme. Prime Providers can be responsible for </t>
    </r>
  </si>
  <si>
    <t>delivering a number of contracts across Great Britain.</t>
  </si>
  <si>
    <t>34 months</t>
  </si>
  <si>
    <t>35 months</t>
  </si>
  <si>
    <t>36 months</t>
  </si>
  <si>
    <t>by the number they achieved and whether it was the maximum possible in the period covered by the statistics (end of June 2014)</t>
  </si>
  <si>
    <t xml:space="preserve">that achieved the maximum number of Sustainment payments possible in the period up to the end of 30th June 2014, broken down by number of Sustainment payments </t>
  </si>
  <si>
    <t>Year 4 total</t>
  </si>
  <si>
    <t>Payment Groups: June 2011 to June 2014</t>
  </si>
  <si>
    <t xml:space="preserve">and the number of Participants who have qualified for at least one Sustainment payment – Age by gender: June 2011 to June 2014 </t>
  </si>
  <si>
    <t>and the number of Sustainment payments paid to providers – by Region: June 2011 to June 2014</t>
  </si>
  <si>
    <t>for the Payment Groups which have a Minimum Performance Level (MPL): Using data from June 2014</t>
  </si>
  <si>
    <t>within that period: to the end of June 2014.</t>
  </si>
  <si>
    <t>-</t>
  </si>
  <si>
    <t>JSA 18 to 24 (Target - 33%)</t>
  </si>
  <si>
    <t>JSA 25 or more (Target - 27.5%)</t>
  </si>
  <si>
    <t>Work Programme Official Statistics</t>
  </si>
  <si>
    <t>Supplementary tables</t>
  </si>
  <si>
    <t>the number of Participants who have qualified for at least one Sustainment payment - Region by Ethnicity Summary: June 2011 to June 2014</t>
  </si>
  <si>
    <t>Table 2.2: Proportion of monthly intakes of Referrals to the Work Programme who spent time off benefit by the end of their time off Work Programme or 30th June 2014</t>
  </si>
  <si>
    <t xml:space="preserve">Jul </t>
  </si>
  <si>
    <t>Percentage of people who are off benefit at the end of June 2014</t>
  </si>
  <si>
    <t>Benefit information is used to inform current Work Programme status, in particular statistics on those completing the allotted time and returning to Jobcentre Plus at 104 weeks.</t>
  </si>
  <si>
    <t>Due to the time taken to receive benefit information after the event the data presented in each release is may be revised in subsequent releases.  The level of revisions will</t>
  </si>
  <si>
    <t>be higher (revisions will effectively reclassify those from other groups in the subsequent release, highlighted in grey) for statistics relating to the two most recent intakes</t>
  </si>
  <si>
    <t>to reach 104 weeks.</t>
  </si>
  <si>
    <t>Table 1.1: Time series showing number of Referrals, Attachments, Job Outcome payments and Sustainment payments paid to providers and achieved by individuals: June 2011 to June 2014</t>
  </si>
  <si>
    <t>Table 1.2: Time Series showing number of Referrals, Attachments, Job Outcome payments and Sustainment payments for the 18-24, JSA 25 and over, ESA New Customer, Other JSA and Other ESA</t>
  </si>
  <si>
    <t>Table 1.2: Time Series showing number of Referrals, Attachments, Job Outcome payments and Sustainment payments for the 18-24, JSA 25 and over, ESA New Customer, Other JSA and Other ESA Payment Groups: June 2011 to June 2014</t>
  </si>
  <si>
    <t xml:space="preserve">Table 1.3: Percentage of monthly intakes of Referrals to the Work Programme achieving a Job Outcome within 12 months following referral                                                    </t>
  </si>
  <si>
    <t>Table 1.3: Percentage of monthly intakes of Referrals to the Work Programme achieving a Job Outcome within 12 months following referral</t>
  </si>
  <si>
    <t xml:space="preserve">Table 1.4: Proportion of all Participants who had spent sufficient time on the programme to do so that achieved a Job Outcome payment  (up to the end of 30th June 2014). </t>
  </si>
  <si>
    <t>Table 1.6: Percentage of monthly intakes of Referrals to the Work Programme that achieved a Job Outcome payment in the subsequent months following referral</t>
  </si>
  <si>
    <t>Table 1.7: The status of all Work Programme Referrals as at the end of June 2014</t>
  </si>
  <si>
    <t xml:space="preserve">Table 1.9: In year (financial year) proportion of Referrals to the Work Programme who have achieved a Job Outcome payment, by contract - </t>
  </si>
  <si>
    <t>Table 1.9: In year (financial year) proportion of Referrals to the Work Programme who have achieved a Job Outcome payment, by contract - for the Payment Groups which have a Minimum Performance Level (MPL): Using data from June 2014</t>
  </si>
  <si>
    <t>Table 2.1 Proportion of monthly intakes to the Work Programme who spent time off benefit in the 12 months following referral</t>
  </si>
  <si>
    <t>Table 2.3: Number of Sustainment payments achieved by Participants on the Work Programme: June 2011 to June 2014</t>
  </si>
  <si>
    <t>Table 2.1: Proportion of monthly intakes to the Work Programme who spent time off benefit in the 12 months following referral</t>
  </si>
  <si>
    <t>All Claimants</t>
  </si>
  <si>
    <t>JSA (18-24)</t>
  </si>
  <si>
    <t>JSA (25+)</t>
  </si>
  <si>
    <t>New ESA Customers</t>
  </si>
  <si>
    <t xml:space="preserve">Table 1.5: Average number of further weeks in employment which claimants who achieved a Job Outcome payment in their first year achieved by the end of their 2nd year </t>
  </si>
  <si>
    <t>Table 1.8: Average number of weeks spent off benefit by claimants in each monthly intake to reach 2 years</t>
  </si>
  <si>
    <t xml:space="preserve">Table 1.10:  Proportion of Referrals to the Work Programme that have received at least 12 months of support on the Work Programme and achieved a Job Outcome payment </t>
  </si>
  <si>
    <t>Table 1.10: Proportion of Referrals to the Work Programme that have received at least 12 months of support on the Work Programme and achieved a Job Outcome payment within that period: to the end of June 2014.</t>
  </si>
  <si>
    <t>Thousands</t>
  </si>
  <si>
    <t>JSA 18 to 24 (Target - 44%)</t>
  </si>
  <si>
    <t>JSA 25 or more (Target - 33%)</t>
  </si>
  <si>
    <t>ESA new customers (excl 12 Mnth Prognosis) (Target - 16.5%)</t>
  </si>
  <si>
    <t>Thousand</t>
  </si>
  <si>
    <t xml:space="preserve">Table 2.4: Number of Referrals to the Work Programme with sufficient time following a Job Outcome payment to achieve at least one Sustainment payment, </t>
  </si>
  <si>
    <t>Table 2.5: Numbers of Sustainment payments achieved by Participants on the Work Programme up to the end of 30th June 2014 by monthly intake of referral</t>
  </si>
  <si>
    <t>Table 2.6: Time series of the proportion of each monthly Referral intakes to the Work Programme, by status as at 30th June 2014</t>
  </si>
  <si>
    <t xml:space="preserve">Table 2.7: Proportion of each monthly intake of Referrals to the Work Programme (who had enough time to achieve at least one Sustainment payment) </t>
  </si>
  <si>
    <t>Table 2.8: The cumulative number of Referrals, Attachments, Job Outcome payments and Sustainment payments to the Work Programme, by Payment Group to end of June 2014</t>
  </si>
  <si>
    <t>Table 2.9: Number of Referrals, Attachments, Job Outcome payments and Sustainment payments to the Work Programme – by Contract: June 2011 to June 2014</t>
  </si>
  <si>
    <t xml:space="preserve">Table 2.10: Number of Referrals and Attachments to the Work Programme, the number of Participants who have qualified for a Job Outcome payment </t>
  </si>
  <si>
    <t>Table 2.11: Number of Referrals and Attachments to the Work Programme, the number of Participants who have qualified for a Job Outcome payment and</t>
  </si>
  <si>
    <t xml:space="preserve">Table 2.12: Number of Referrals and Attachments to the Work Programme, the number of Participants who have qualified for a Job Outcome payment </t>
  </si>
  <si>
    <t>Table 2.13: Number of Claimants in receipt of JSA/ESA/IB in Great Britain, by region - February 2014 snapshot.</t>
  </si>
  <si>
    <t>Table 2.4: Number of Referrals to the Work Programme with sufficient time following a Job Outcome payment to achieve at least one Sustainment payment, by the number they achieved and whether it was the maximum possible in the period covered by the statistics (end of June 2014)</t>
  </si>
  <si>
    <t>Table 2.7: Proportion of each monthly intake of Referrals to the Work Programme (who had enough time to achieve at least one Sustainment payment) that achieved the maximum number of Sustainment payments possible in the period up to the end of 30th June 2014, broken down by number of Sustainment payments achieved.</t>
  </si>
  <si>
    <t>Table 2.10: Number of Referrals and Attachments to the Work Programme, the number of Participants who have qualified for a Job Outcome payment and the number of Participants who have qualified for at least one Sustainment payment – Age by gender: June 201</t>
  </si>
  <si>
    <t>Table 2.11: Number of Referrals and Attachments to the Work Programme, the number of Participants who have qualified for a Job Outcome payment and the number of Participants who have qualified for at least one Sustainment payment - Region by Ethnicity Sum</t>
  </si>
  <si>
    <t>Table 2.12: Number of Referrals and Attachments to the Work Programme, the number of Participants who have qualified for a Job Outcome payment and the number of Sustainment payments paid to providers – by Region: June 2011 to June 2014</t>
  </si>
  <si>
    <t>Table 2.13: Number of Claimants in receipt of JSA/ESA/IB in Great Britain, by region - November 2014 snapshot.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</si>
</sst>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5">
    <font>
      <sz val="10"/>
      <name val="Arial"/>
      <family val="0"/>
    </font>
    <font>
      <b/>
      <sz val="10"/>
      <name val="Arial"/>
      <family val="2"/>
    </font>
    <font>
      <b/>
      <sz val="10"/>
      <name val="Helvetica"/>
      <family val="2"/>
    </font>
    <font>
      <i/>
      <sz val="10"/>
      <name val="Arial"/>
      <family val="2"/>
    </font>
    <font>
      <sz val="8"/>
      <name val="Arial"/>
      <family val="0"/>
    </font>
    <font>
      <b/>
      <sz val="8"/>
      <name val="Arial"/>
      <family val="2"/>
    </font>
    <font>
      <b/>
      <i/>
      <sz val="10"/>
      <name val="Arial"/>
      <family val="2"/>
    </font>
    <font>
      <sz val="10"/>
      <name val="Helvetica"/>
      <family val="2"/>
    </font>
    <font>
      <u val="single"/>
      <sz val="10"/>
      <color indexed="12"/>
      <name val="Arial"/>
      <family val="0"/>
    </font>
    <font>
      <b/>
      <i/>
      <u val="single"/>
      <sz val="9"/>
      <name val="Helvetica"/>
      <family val="2"/>
    </font>
    <font>
      <i/>
      <sz val="9"/>
      <name val="Helvetica"/>
      <family val="2"/>
    </font>
    <font>
      <sz val="9"/>
      <name val="Helvetica"/>
      <family val="2"/>
    </font>
    <font>
      <b/>
      <i/>
      <sz val="9"/>
      <name val="Helvetica"/>
      <family val="2"/>
    </font>
    <font>
      <vertAlign val="superscript"/>
      <sz val="9"/>
      <name val="Helvetica"/>
      <family val="2"/>
    </font>
    <font>
      <u val="single"/>
      <sz val="10"/>
      <color indexed="36"/>
      <name val="Arial"/>
      <family val="0"/>
    </font>
    <font>
      <sz val="36"/>
      <name val="Arial"/>
      <family val="0"/>
    </font>
    <font>
      <sz val="8"/>
      <name val="Helvetica"/>
      <family val="2"/>
    </font>
    <font>
      <b/>
      <i/>
      <sz val="10"/>
      <name val="Helvetic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87">
    <xf numFmtId="0" fontId="0" fillId="0" borderId="0" xfId="0" applyAlignment="1">
      <alignment/>
    </xf>
    <xf numFmtId="0" fontId="1" fillId="24" borderId="0" xfId="0" applyFont="1" applyFill="1" applyAlignment="1">
      <alignment vertical="top"/>
    </xf>
    <xf numFmtId="0" fontId="0" fillId="24" borderId="0" xfId="0" applyFont="1" applyFill="1" applyAlignment="1">
      <alignment/>
    </xf>
    <xf numFmtId="0" fontId="0" fillId="24" borderId="0" xfId="0" applyFont="1" applyFill="1" applyAlignment="1">
      <alignment horizontal="left"/>
    </xf>
    <xf numFmtId="0" fontId="2" fillId="24" borderId="10" xfId="0" applyFont="1" applyFill="1" applyBorder="1" applyAlignment="1">
      <alignment horizontal="center" wrapText="1"/>
    </xf>
    <xf numFmtId="17" fontId="0" fillId="24" borderId="11" xfId="0" applyNumberFormat="1" applyFont="1" applyFill="1" applyBorder="1" applyAlignment="1">
      <alignment horizontal="left" vertical="top" wrapText="1"/>
    </xf>
    <xf numFmtId="164" fontId="3" fillId="24" borderId="12" xfId="0" applyNumberFormat="1" applyFont="1" applyFill="1" applyBorder="1" applyAlignment="1">
      <alignment vertical="top" wrapText="1"/>
    </xf>
    <xf numFmtId="0" fontId="0" fillId="24" borderId="0" xfId="0" applyFill="1" applyAlignment="1">
      <alignment/>
    </xf>
    <xf numFmtId="0" fontId="1" fillId="24" borderId="0" xfId="0" applyFont="1" applyFill="1" applyAlignment="1">
      <alignment horizontal="left"/>
    </xf>
    <xf numFmtId="0" fontId="5" fillId="24" borderId="0" xfId="0" applyFont="1" applyFill="1" applyAlignment="1">
      <alignment horizontal="left"/>
    </xf>
    <xf numFmtId="0" fontId="1" fillId="24" borderId="13"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5" xfId="0" applyFont="1" applyFill="1" applyBorder="1" applyAlignment="1">
      <alignment vertical="top" wrapText="1"/>
    </xf>
    <xf numFmtId="4" fontId="0" fillId="24" borderId="16" xfId="0" applyNumberFormat="1" applyFill="1" applyBorder="1" applyAlignment="1">
      <alignment/>
    </xf>
    <xf numFmtId="4" fontId="0" fillId="24" borderId="17" xfId="0" applyNumberFormat="1" applyFill="1" applyBorder="1" applyAlignment="1">
      <alignment/>
    </xf>
    <xf numFmtId="4" fontId="0" fillId="24" borderId="15" xfId="0" applyNumberFormat="1" applyFill="1" applyBorder="1" applyAlignment="1">
      <alignment/>
    </xf>
    <xf numFmtId="0" fontId="3" fillId="24" borderId="11" xfId="0" applyFont="1" applyFill="1" applyBorder="1" applyAlignment="1">
      <alignment vertical="top" wrapText="1"/>
    </xf>
    <xf numFmtId="4" fontId="0" fillId="24" borderId="12" xfId="0" applyNumberFormat="1" applyFill="1" applyBorder="1" applyAlignment="1">
      <alignment/>
    </xf>
    <xf numFmtId="4" fontId="0" fillId="24" borderId="0" xfId="0" applyNumberFormat="1" applyFill="1" applyAlignment="1">
      <alignment/>
    </xf>
    <xf numFmtId="4" fontId="0" fillId="24" borderId="11" xfId="0" applyNumberFormat="1" applyFill="1" applyBorder="1" applyAlignment="1">
      <alignment/>
    </xf>
    <xf numFmtId="0" fontId="0" fillId="24" borderId="14" xfId="0" applyFont="1" applyFill="1" applyBorder="1" applyAlignment="1">
      <alignment vertical="top" wrapText="1"/>
    </xf>
    <xf numFmtId="4" fontId="0" fillId="24" borderId="10" xfId="0" applyNumberFormat="1" applyFill="1" applyBorder="1" applyAlignment="1">
      <alignment/>
    </xf>
    <xf numFmtId="4" fontId="0" fillId="24" borderId="13" xfId="0" applyNumberFormat="1" applyFill="1" applyBorder="1" applyAlignment="1">
      <alignment/>
    </xf>
    <xf numFmtId="4" fontId="0" fillId="24" borderId="14" xfId="0" applyNumberFormat="1" applyFill="1" applyBorder="1" applyAlignment="1">
      <alignment/>
    </xf>
    <xf numFmtId="4" fontId="0" fillId="24" borderId="10" xfId="0" applyNumberFormat="1" applyFill="1" applyBorder="1" applyAlignment="1">
      <alignment horizontal="right"/>
    </xf>
    <xf numFmtId="49" fontId="0" fillId="24" borderId="11" xfId="0" applyNumberFormat="1" applyFont="1" applyFill="1" applyBorder="1" applyAlignment="1">
      <alignment vertical="top" wrapText="1"/>
    </xf>
    <xf numFmtId="4" fontId="0" fillId="24" borderId="12" xfId="0" applyNumberFormat="1" applyFill="1" applyBorder="1" applyAlignment="1">
      <alignment horizontal="right"/>
    </xf>
    <xf numFmtId="0" fontId="1" fillId="24" borderId="18" xfId="0" applyFont="1" applyFill="1" applyBorder="1" applyAlignment="1">
      <alignment horizontal="center" wrapText="1"/>
    </xf>
    <xf numFmtId="0" fontId="1" fillId="24" borderId="13" xfId="0" applyFont="1" applyFill="1" applyBorder="1" applyAlignment="1">
      <alignment horizontal="center" wrapText="1"/>
    </xf>
    <xf numFmtId="0" fontId="1" fillId="24" borderId="14" xfId="0" applyFont="1" applyFill="1" applyBorder="1" applyAlignment="1">
      <alignment horizontal="center" wrapText="1"/>
    </xf>
    <xf numFmtId="0" fontId="0" fillId="24" borderId="11" xfId="0" applyFont="1" applyFill="1" applyBorder="1" applyAlignment="1">
      <alignment vertical="top" wrapText="1"/>
    </xf>
    <xf numFmtId="4" fontId="0" fillId="24" borderId="12" xfId="0" applyNumberFormat="1" applyFont="1" applyFill="1" applyBorder="1" applyAlignment="1">
      <alignment vertical="top" wrapText="1"/>
    </xf>
    <xf numFmtId="0" fontId="1" fillId="24" borderId="11" xfId="0" applyFont="1" applyFill="1" applyBorder="1" applyAlignment="1">
      <alignment vertical="top" wrapText="1"/>
    </xf>
    <xf numFmtId="0" fontId="1" fillId="24" borderId="15" xfId="0" applyFont="1" applyFill="1" applyBorder="1" applyAlignment="1">
      <alignment vertical="top" wrapText="1"/>
    </xf>
    <xf numFmtId="4" fontId="1" fillId="24" borderId="16" xfId="0" applyNumberFormat="1" applyFont="1" applyFill="1" applyBorder="1" applyAlignment="1">
      <alignment vertical="top" wrapText="1"/>
    </xf>
    <xf numFmtId="0" fontId="1" fillId="24" borderId="15" xfId="0" applyFont="1" applyFill="1" applyBorder="1" applyAlignment="1">
      <alignment horizontal="left" vertical="top" wrapText="1"/>
    </xf>
    <xf numFmtId="2" fontId="1" fillId="24" borderId="16" xfId="0" applyNumberFormat="1" applyFont="1" applyFill="1" applyBorder="1" applyAlignment="1">
      <alignment horizontal="right" vertical="top" wrapText="1"/>
    </xf>
    <xf numFmtId="164" fontId="6" fillId="24" borderId="16"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2" fontId="0" fillId="24" borderId="12" xfId="0" applyNumberFormat="1" applyFont="1" applyFill="1" applyBorder="1" applyAlignment="1">
      <alignment horizontal="right" vertical="top" wrapText="1"/>
    </xf>
    <xf numFmtId="164" fontId="3" fillId="24" borderId="12" xfId="0" applyNumberFormat="1" applyFont="1" applyFill="1" applyBorder="1" applyAlignment="1">
      <alignment horizontal="right" vertical="top" wrapText="1"/>
    </xf>
    <xf numFmtId="0" fontId="2" fillId="24" borderId="14" xfId="0" applyFont="1" applyFill="1" applyBorder="1" applyAlignment="1">
      <alignment horizontal="center" wrapText="1"/>
    </xf>
    <xf numFmtId="0" fontId="2" fillId="24" borderId="13" xfId="0" applyFont="1" applyFill="1" applyBorder="1" applyAlignment="1">
      <alignment horizontal="center" wrapText="1"/>
    </xf>
    <xf numFmtId="0" fontId="1" fillId="24" borderId="14" xfId="0" applyFont="1" applyFill="1" applyBorder="1" applyAlignment="1">
      <alignment horizontal="center" vertical="top" wrapText="1"/>
    </xf>
    <xf numFmtId="0" fontId="1" fillId="24" borderId="14" xfId="0" applyFont="1" applyFill="1" applyBorder="1" applyAlignment="1">
      <alignment vertical="top" wrapText="1"/>
    </xf>
    <xf numFmtId="4" fontId="1" fillId="24" borderId="14" xfId="0" applyNumberFormat="1" applyFont="1" applyFill="1" applyBorder="1" applyAlignment="1">
      <alignment vertical="center" wrapText="1"/>
    </xf>
    <xf numFmtId="4" fontId="1" fillId="24" borderId="10" xfId="0" applyNumberFormat="1" applyFont="1" applyFill="1" applyBorder="1" applyAlignment="1">
      <alignment vertical="center" wrapText="1"/>
    </xf>
    <xf numFmtId="4" fontId="0" fillId="24" borderId="11" xfId="0" applyNumberFormat="1" applyFont="1" applyFill="1" applyBorder="1" applyAlignment="1">
      <alignment vertical="center" wrapText="1"/>
    </xf>
    <xf numFmtId="4" fontId="0" fillId="24" borderId="12" xfId="0" applyNumberFormat="1" applyFont="1" applyFill="1" applyBorder="1" applyAlignment="1">
      <alignment vertical="center" wrapText="1"/>
    </xf>
    <xf numFmtId="0" fontId="2" fillId="24" borderId="0" xfId="0" applyFont="1" applyFill="1" applyAlignment="1">
      <alignment/>
    </xf>
    <xf numFmtId="0" fontId="0" fillId="24" borderId="0" xfId="0" applyFont="1" applyFill="1" applyBorder="1" applyAlignment="1">
      <alignment/>
    </xf>
    <xf numFmtId="0" fontId="1" fillId="24" borderId="13" xfId="0" applyFont="1" applyFill="1" applyBorder="1" applyAlignment="1">
      <alignment horizontal="center" vertical="top" wrapText="1"/>
    </xf>
    <xf numFmtId="0" fontId="2" fillId="24" borderId="15" xfId="0" applyFont="1" applyFill="1" applyBorder="1" applyAlignment="1">
      <alignment horizontal="left" wrapText="1"/>
    </xf>
    <xf numFmtId="0" fontId="0" fillId="24" borderId="17" xfId="0" applyFont="1" applyFill="1" applyBorder="1" applyAlignment="1">
      <alignment horizontal="right" vertical="center" wrapText="1"/>
    </xf>
    <xf numFmtId="0" fontId="0" fillId="24" borderId="15" xfId="0" applyFont="1" applyFill="1" applyBorder="1" applyAlignment="1">
      <alignment horizontal="right" vertical="center" wrapText="1"/>
    </xf>
    <xf numFmtId="164" fontId="3" fillId="24" borderId="0" xfId="0" applyNumberFormat="1" applyFont="1" applyFill="1" applyBorder="1" applyAlignment="1">
      <alignment horizontal="right" vertical="top" wrapText="1"/>
    </xf>
    <xf numFmtId="164" fontId="3" fillId="24" borderId="19" xfId="0" applyNumberFormat="1" applyFont="1" applyFill="1" applyBorder="1" applyAlignment="1">
      <alignment horizontal="right" vertical="top" wrapText="1"/>
    </xf>
    <xf numFmtId="164" fontId="3" fillId="24" borderId="11" xfId="0" applyNumberFormat="1" applyFont="1" applyFill="1" applyBorder="1" applyAlignment="1">
      <alignment horizontal="right" vertical="top" wrapText="1"/>
    </xf>
    <xf numFmtId="164" fontId="3" fillId="24" borderId="0" xfId="0" applyNumberFormat="1" applyFont="1" applyFill="1" applyBorder="1" applyAlignment="1">
      <alignment vertical="top" wrapText="1"/>
    </xf>
    <xf numFmtId="164" fontId="3" fillId="24" borderId="11" xfId="0" applyNumberFormat="1" applyFont="1" applyFill="1" applyBorder="1" applyAlignment="1">
      <alignment vertical="top" wrapText="1"/>
    </xf>
    <xf numFmtId="0" fontId="0" fillId="24" borderId="11" xfId="0" applyFont="1" applyFill="1" applyBorder="1" applyAlignment="1">
      <alignment horizontal="left"/>
    </xf>
    <xf numFmtId="0" fontId="1" fillId="24" borderId="11" xfId="0" applyFont="1" applyFill="1" applyBorder="1" applyAlignment="1">
      <alignment horizontal="center" vertical="top" wrapText="1"/>
    </xf>
    <xf numFmtId="0" fontId="1" fillId="24" borderId="15" xfId="0" applyFont="1" applyFill="1" applyBorder="1" applyAlignment="1">
      <alignment horizontal="center" vertical="top" wrapText="1"/>
    </xf>
    <xf numFmtId="0" fontId="2" fillId="24" borderId="20" xfId="0" applyFont="1" applyFill="1" applyBorder="1" applyAlignment="1">
      <alignment wrapText="1"/>
    </xf>
    <xf numFmtId="164" fontId="3" fillId="24" borderId="0" xfId="0" applyNumberFormat="1" applyFont="1" applyFill="1" applyBorder="1" applyAlignment="1">
      <alignment horizontal="right" vertical="center" wrapText="1"/>
    </xf>
    <xf numFmtId="164" fontId="3" fillId="24" borderId="11" xfId="0" applyNumberFormat="1" applyFont="1" applyFill="1" applyBorder="1" applyAlignment="1">
      <alignment horizontal="right" vertical="center" wrapText="1"/>
    </xf>
    <xf numFmtId="0" fontId="2" fillId="24" borderId="12" xfId="0" applyFont="1" applyFill="1" applyBorder="1" applyAlignment="1">
      <alignment wrapText="1"/>
    </xf>
    <xf numFmtId="0" fontId="0" fillId="24" borderId="0" xfId="0" applyFont="1" applyFill="1" applyBorder="1" applyAlignment="1">
      <alignment horizontal="left"/>
    </xf>
    <xf numFmtId="0" fontId="1" fillId="24" borderId="10" xfId="0" applyFont="1" applyFill="1" applyBorder="1" applyAlignment="1">
      <alignment horizontal="center" vertical="top" wrapText="1"/>
    </xf>
    <xf numFmtId="0" fontId="0" fillId="24" borderId="12" xfId="0" applyFont="1" applyFill="1" applyBorder="1" applyAlignment="1">
      <alignment vertical="top" wrapText="1"/>
    </xf>
    <xf numFmtId="0" fontId="2" fillId="24" borderId="10" xfId="0" applyFont="1" applyFill="1" applyBorder="1" applyAlignment="1">
      <alignment horizontal="center" vertical="top" wrapText="1"/>
    </xf>
    <xf numFmtId="2" fontId="0" fillId="24" borderId="10" xfId="0" applyNumberFormat="1" applyFont="1" applyFill="1" applyBorder="1" applyAlignment="1">
      <alignment horizontal="right" vertical="top" wrapText="1"/>
    </xf>
    <xf numFmtId="0" fontId="2" fillId="24" borderId="13" xfId="0" applyFont="1" applyFill="1" applyBorder="1" applyAlignment="1">
      <alignment horizontal="center"/>
    </xf>
    <xf numFmtId="17" fontId="1" fillId="24" borderId="11" xfId="0" applyNumberFormat="1" applyFont="1" applyFill="1" applyBorder="1" applyAlignment="1">
      <alignment horizontal="left" vertical="top" wrapText="1"/>
    </xf>
    <xf numFmtId="0" fontId="1" fillId="0" borderId="15" xfId="0" applyFont="1" applyBorder="1" applyAlignment="1">
      <alignment/>
    </xf>
    <xf numFmtId="0" fontId="1" fillId="24" borderId="0" xfId="0" applyFont="1" applyFill="1" applyBorder="1" applyAlignment="1">
      <alignment vertical="top"/>
    </xf>
    <xf numFmtId="2" fontId="1" fillId="24" borderId="12" xfId="0" applyNumberFormat="1" applyFont="1" applyFill="1" applyBorder="1" applyAlignment="1">
      <alignment vertical="top" wrapText="1"/>
    </xf>
    <xf numFmtId="2" fontId="0" fillId="24" borderId="12" xfId="0" applyNumberFormat="1" applyFont="1" applyFill="1" applyBorder="1" applyAlignment="1">
      <alignment vertical="top" wrapText="1"/>
    </xf>
    <xf numFmtId="0" fontId="2" fillId="24" borderId="0" xfId="0" applyFont="1" applyFill="1" applyAlignment="1">
      <alignment horizontal="left"/>
    </xf>
    <xf numFmtId="0" fontId="2" fillId="24" borderId="14"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5" fillId="24" borderId="13" xfId="0" applyFont="1" applyFill="1" applyBorder="1" applyAlignment="1">
      <alignment horizontal="center" wrapText="1"/>
    </xf>
    <xf numFmtId="0" fontId="5" fillId="24" borderId="14" xfId="0" applyFont="1" applyFill="1" applyBorder="1" applyAlignment="1">
      <alignment horizontal="center" wrapText="1"/>
    </xf>
    <xf numFmtId="4" fontId="0" fillId="24" borderId="0" xfId="0" applyNumberFormat="1" applyFont="1" applyFill="1" applyBorder="1" applyAlignment="1">
      <alignment horizontal="right" vertical="top" wrapText="1"/>
    </xf>
    <xf numFmtId="4" fontId="0" fillId="24" borderId="13" xfId="0" applyNumberFormat="1" applyFont="1" applyFill="1" applyBorder="1" applyAlignment="1">
      <alignment horizontal="right" vertical="top" wrapText="1"/>
    </xf>
    <xf numFmtId="164" fontId="3" fillId="24" borderId="14" xfId="0" applyNumberFormat="1" applyFont="1" applyFill="1" applyBorder="1" applyAlignment="1">
      <alignment horizontal="right" vertical="top" wrapText="1"/>
    </xf>
    <xf numFmtId="4" fontId="1" fillId="24" borderId="17" xfId="0" applyNumberFormat="1" applyFont="1" applyFill="1" applyBorder="1" applyAlignment="1">
      <alignment horizontal="right" vertical="top" wrapText="1"/>
    </xf>
    <xf numFmtId="164" fontId="6" fillId="24" borderId="15" xfId="0" applyNumberFormat="1" applyFont="1" applyFill="1" applyBorder="1" applyAlignment="1">
      <alignment horizontal="right" vertical="top" wrapText="1"/>
    </xf>
    <xf numFmtId="4" fontId="1" fillId="24" borderId="21" xfId="0" applyNumberFormat="1" applyFont="1" applyFill="1" applyBorder="1" applyAlignment="1">
      <alignment horizontal="right" vertical="top" wrapText="1"/>
    </xf>
    <xf numFmtId="2" fontId="0" fillId="24" borderId="0" xfId="0" applyNumberFormat="1" applyFont="1" applyFill="1" applyBorder="1" applyAlignment="1">
      <alignment horizontal="right" vertical="top" wrapText="1"/>
    </xf>
    <xf numFmtId="2" fontId="0" fillId="24" borderId="18" xfId="0" applyNumberFormat="1" applyFont="1" applyFill="1" applyBorder="1" applyAlignment="1">
      <alignment horizontal="right" vertical="top" wrapText="1"/>
    </xf>
    <xf numFmtId="2" fontId="0" fillId="24" borderId="13" xfId="0" applyNumberFormat="1" applyFont="1" applyFill="1" applyBorder="1" applyAlignment="1">
      <alignment horizontal="right" vertical="top" wrapText="1"/>
    </xf>
    <xf numFmtId="2" fontId="1" fillId="24" borderId="21" xfId="0" applyNumberFormat="1" applyFont="1" applyFill="1" applyBorder="1" applyAlignment="1">
      <alignment horizontal="right" vertical="top" wrapText="1"/>
    </xf>
    <xf numFmtId="2" fontId="1" fillId="24" borderId="17" xfId="0" applyNumberFormat="1" applyFont="1" applyFill="1" applyBorder="1" applyAlignment="1">
      <alignment horizontal="right" vertical="top" wrapText="1"/>
    </xf>
    <xf numFmtId="0" fontId="1" fillId="24" borderId="11" xfId="0" applyFont="1" applyFill="1" applyBorder="1" applyAlignment="1">
      <alignment/>
    </xf>
    <xf numFmtId="0" fontId="5" fillId="24" borderId="22" xfId="0" applyFont="1" applyFill="1" applyBorder="1" applyAlignment="1">
      <alignment horizontal="center" wrapText="1"/>
    </xf>
    <xf numFmtId="2" fontId="0" fillId="24" borderId="23" xfId="0" applyNumberFormat="1" applyFont="1" applyFill="1" applyBorder="1" applyAlignment="1">
      <alignment horizontal="right" vertical="top" wrapText="1"/>
    </xf>
    <xf numFmtId="164" fontId="0" fillId="24" borderId="11" xfId="0" applyNumberFormat="1" applyFont="1" applyFill="1" applyBorder="1" applyAlignment="1">
      <alignment horizontal="right" vertical="top" wrapText="1"/>
    </xf>
    <xf numFmtId="2" fontId="1" fillId="24" borderId="18" xfId="0" applyNumberFormat="1" applyFont="1" applyFill="1" applyBorder="1" applyAlignment="1">
      <alignment horizontal="right" vertical="top" wrapText="1"/>
    </xf>
    <xf numFmtId="2" fontId="1" fillId="24" borderId="13" xfId="0" applyNumberFormat="1" applyFont="1" applyFill="1" applyBorder="1" applyAlignment="1">
      <alignment horizontal="right" vertical="top" wrapText="1"/>
    </xf>
    <xf numFmtId="164" fontId="6" fillId="24" borderId="14" xfId="0" applyNumberFormat="1" applyFont="1" applyFill="1" applyBorder="1" applyAlignment="1">
      <alignment horizontal="right" vertical="top" wrapText="1"/>
    </xf>
    <xf numFmtId="0" fontId="1" fillId="24" borderId="15" xfId="0" applyFont="1" applyFill="1" applyBorder="1" applyAlignment="1">
      <alignment/>
    </xf>
    <xf numFmtId="0" fontId="1" fillId="24" borderId="0" xfId="0" applyFont="1" applyFill="1" applyBorder="1" applyAlignment="1">
      <alignment horizontal="left"/>
    </xf>
    <xf numFmtId="0" fontId="1" fillId="24" borderId="20" xfId="0" applyFont="1" applyFill="1" applyBorder="1" applyAlignment="1">
      <alignment vertical="top" wrapText="1"/>
    </xf>
    <xf numFmtId="2" fontId="0" fillId="24" borderId="24" xfId="0" applyNumberFormat="1" applyFont="1" applyFill="1" applyBorder="1" applyAlignment="1">
      <alignment horizontal="right" vertical="top" wrapText="1"/>
    </xf>
    <xf numFmtId="2" fontId="0" fillId="24" borderId="19" xfId="0" applyNumberFormat="1" applyFont="1" applyFill="1" applyBorder="1" applyAlignment="1">
      <alignment horizontal="right" vertical="top" wrapText="1"/>
    </xf>
    <xf numFmtId="0" fontId="1" fillId="24" borderId="12" xfId="0" applyFont="1" applyFill="1" applyBorder="1" applyAlignment="1">
      <alignment vertical="top" wrapText="1"/>
    </xf>
    <xf numFmtId="2" fontId="0" fillId="24" borderId="11" xfId="0" applyNumberFormat="1" applyFont="1" applyFill="1" applyBorder="1" applyAlignment="1">
      <alignment horizontal="right" vertical="top" wrapText="1"/>
    </xf>
    <xf numFmtId="0" fontId="1" fillId="24" borderId="10" xfId="0" applyFont="1" applyFill="1" applyBorder="1" applyAlignment="1">
      <alignment vertical="top" wrapText="1"/>
    </xf>
    <xf numFmtId="2" fontId="0" fillId="24" borderId="14" xfId="0" applyNumberFormat="1" applyFont="1" applyFill="1" applyBorder="1" applyAlignment="1">
      <alignment horizontal="right" vertical="top" wrapText="1"/>
    </xf>
    <xf numFmtId="2" fontId="1" fillId="24" borderId="15" xfId="0" applyNumberFormat="1" applyFont="1" applyFill="1" applyBorder="1" applyAlignment="1">
      <alignment horizontal="right" vertical="top" wrapText="1"/>
    </xf>
    <xf numFmtId="2" fontId="0" fillId="24" borderId="0" xfId="0" applyNumberFormat="1" applyFont="1" applyFill="1" applyBorder="1" applyAlignment="1">
      <alignment vertical="top" wrapText="1"/>
    </xf>
    <xf numFmtId="2" fontId="0" fillId="24" borderId="11" xfId="0" applyNumberFormat="1" applyFont="1" applyFill="1" applyBorder="1" applyAlignment="1">
      <alignment vertical="top" wrapText="1"/>
    </xf>
    <xf numFmtId="0" fontId="1" fillId="24" borderId="0" xfId="0" applyFont="1" applyFill="1" applyBorder="1" applyAlignment="1">
      <alignment vertical="top" wrapText="1"/>
    </xf>
    <xf numFmtId="0" fontId="1" fillId="24" borderId="18" xfId="0" applyFont="1" applyFill="1" applyBorder="1" applyAlignment="1">
      <alignment horizontal="center" vertical="top" wrapText="1"/>
    </xf>
    <xf numFmtId="0" fontId="1" fillId="24" borderId="17" xfId="0" applyFont="1" applyFill="1" applyBorder="1" applyAlignment="1">
      <alignment vertical="top" wrapText="1"/>
    </xf>
    <xf numFmtId="0" fontId="1" fillId="24" borderId="21" xfId="0" applyFont="1" applyFill="1" applyBorder="1" applyAlignment="1">
      <alignment vertical="top" wrapText="1"/>
    </xf>
    <xf numFmtId="164" fontId="6" fillId="24" borderId="15" xfId="0" applyNumberFormat="1" applyFont="1" applyFill="1" applyBorder="1" applyAlignment="1">
      <alignment vertical="top" wrapText="1"/>
    </xf>
    <xf numFmtId="17" fontId="1" fillId="24" borderId="0" xfId="0" applyNumberFormat="1" applyFont="1" applyFill="1" applyAlignment="1">
      <alignment horizontal="left" wrapText="1"/>
    </xf>
    <xf numFmtId="0" fontId="1" fillId="24" borderId="0" xfId="0" applyFont="1" applyFill="1" applyAlignment="1">
      <alignment/>
    </xf>
    <xf numFmtId="17" fontId="1" fillId="24" borderId="0" xfId="0" applyNumberFormat="1" applyFont="1" applyFill="1" applyBorder="1" applyAlignment="1">
      <alignment horizontal="left" wrapText="1"/>
    </xf>
    <xf numFmtId="0" fontId="1" fillId="24" borderId="18" xfId="0" applyFont="1" applyFill="1" applyBorder="1" applyAlignment="1">
      <alignment horizontal="right" wrapText="1"/>
    </xf>
    <xf numFmtId="0" fontId="0" fillId="24" borderId="22" xfId="0" applyFont="1" applyFill="1" applyBorder="1" applyAlignment="1">
      <alignment horizontal="right" wrapText="1"/>
    </xf>
    <xf numFmtId="0" fontId="2" fillId="24" borderId="14" xfId="0" applyFont="1" applyFill="1" applyBorder="1" applyAlignment="1">
      <alignment horizontal="left"/>
    </xf>
    <xf numFmtId="0" fontId="1" fillId="24" borderId="13" xfId="0" applyFont="1" applyFill="1" applyBorder="1" applyAlignment="1">
      <alignment horizontal="left" wrapText="1"/>
    </xf>
    <xf numFmtId="4" fontId="0" fillId="25" borderId="12" xfId="0" applyNumberFormat="1" applyFill="1" applyBorder="1" applyAlignment="1">
      <alignment/>
    </xf>
    <xf numFmtId="4" fontId="0" fillId="25" borderId="0" xfId="0" applyNumberFormat="1" applyFill="1" applyAlignment="1">
      <alignment/>
    </xf>
    <xf numFmtId="4" fontId="0" fillId="25" borderId="11" xfId="0" applyNumberFormat="1" applyFill="1" applyBorder="1" applyAlignment="1">
      <alignment/>
    </xf>
    <xf numFmtId="17" fontId="1" fillId="24" borderId="0" xfId="0" applyNumberFormat="1" applyFont="1" applyFill="1" applyAlignment="1">
      <alignment horizontal="left"/>
    </xf>
    <xf numFmtId="2" fontId="0" fillId="24" borderId="0" xfId="0" applyNumberFormat="1" applyFill="1" applyAlignment="1">
      <alignment horizontal="right"/>
    </xf>
    <xf numFmtId="0" fontId="0" fillId="24" borderId="0" xfId="0" applyFill="1" applyAlignment="1">
      <alignment horizontal="left"/>
    </xf>
    <xf numFmtId="2" fontId="0" fillId="24" borderId="22" xfId="0" applyNumberFormat="1" applyFill="1" applyBorder="1" applyAlignment="1">
      <alignment horizontal="right"/>
    </xf>
    <xf numFmtId="2" fontId="0" fillId="24" borderId="11" xfId="0" applyNumberFormat="1" applyFill="1" applyBorder="1" applyAlignment="1">
      <alignment horizontal="right"/>
    </xf>
    <xf numFmtId="0" fontId="1" fillId="24" borderId="13" xfId="0" applyFont="1" applyFill="1" applyBorder="1" applyAlignment="1">
      <alignment horizontal="left" vertical="center"/>
    </xf>
    <xf numFmtId="17" fontId="2" fillId="24" borderId="0" xfId="0" applyNumberFormat="1" applyFont="1" applyFill="1" applyAlignment="1">
      <alignment horizontal="justify" vertical="top" wrapText="1"/>
    </xf>
    <xf numFmtId="0" fontId="2" fillId="24" borderId="13" xfId="0" applyFont="1" applyFill="1" applyBorder="1" applyAlignment="1">
      <alignment horizontal="left" vertical="center" wrapText="1"/>
    </xf>
    <xf numFmtId="0" fontId="2" fillId="24" borderId="13"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0" fillId="24" borderId="0" xfId="0" applyFill="1" applyBorder="1" applyAlignment="1">
      <alignment/>
    </xf>
    <xf numFmtId="164" fontId="3" fillId="24" borderId="0" xfId="0" applyNumberFormat="1" applyFont="1" applyFill="1" applyAlignment="1">
      <alignment horizontal="right" vertical="top" wrapText="1"/>
    </xf>
    <xf numFmtId="164" fontId="3" fillId="24" borderId="11" xfId="0" applyNumberFormat="1" applyFont="1" applyFill="1" applyBorder="1" applyAlignment="1">
      <alignment horizontal="center" wrapText="1"/>
    </xf>
    <xf numFmtId="164" fontId="3" fillId="24" borderId="0" xfId="0" applyNumberFormat="1" applyFont="1" applyFill="1" applyBorder="1" applyAlignment="1">
      <alignment horizontal="center" wrapText="1"/>
    </xf>
    <xf numFmtId="164" fontId="6" fillId="24" borderId="22" xfId="0" applyNumberFormat="1" applyFont="1" applyFill="1" applyBorder="1" applyAlignment="1">
      <alignment horizontal="right" vertical="top" wrapText="1"/>
    </xf>
    <xf numFmtId="0" fontId="2" fillId="24" borderId="13" xfId="0" applyFont="1" applyFill="1" applyBorder="1" applyAlignment="1">
      <alignment horizontal="center" vertical="top" wrapText="1"/>
    </xf>
    <xf numFmtId="0" fontId="2" fillId="24" borderId="18" xfId="0" applyFont="1" applyFill="1" applyBorder="1" applyAlignment="1">
      <alignment horizontal="center" vertical="top" wrapText="1"/>
    </xf>
    <xf numFmtId="164" fontId="3" fillId="24" borderId="22" xfId="0" applyNumberFormat="1" applyFont="1" applyFill="1" applyBorder="1" applyAlignment="1">
      <alignment horizontal="right" wrapText="1"/>
    </xf>
    <xf numFmtId="164" fontId="3" fillId="24" borderId="0" xfId="0" applyNumberFormat="1" applyFont="1" applyFill="1" applyBorder="1" applyAlignment="1">
      <alignment horizontal="right" wrapText="1"/>
    </xf>
    <xf numFmtId="2" fontId="0" fillId="24" borderId="12" xfId="0" applyNumberFormat="1" applyFont="1" applyFill="1" applyBorder="1" applyAlignment="1">
      <alignment horizontal="right" wrapText="1"/>
    </xf>
    <xf numFmtId="2" fontId="0" fillId="24" borderId="22" xfId="0" applyNumberFormat="1" applyFont="1" applyFill="1" applyBorder="1" applyAlignment="1">
      <alignment vertical="top" wrapText="1"/>
    </xf>
    <xf numFmtId="0" fontId="7" fillId="24" borderId="13" xfId="0" applyFont="1" applyFill="1" applyBorder="1" applyAlignment="1">
      <alignment horizontal="right" wrapText="1"/>
    </xf>
    <xf numFmtId="0" fontId="2" fillId="24" borderId="14" xfId="0" applyFont="1" applyFill="1" applyBorder="1" applyAlignment="1">
      <alignment horizontal="center" vertical="top" wrapText="1"/>
    </xf>
    <xf numFmtId="0" fontId="2" fillId="24" borderId="0" xfId="0" applyNumberFormat="1" applyFont="1" applyFill="1" applyBorder="1" applyAlignment="1">
      <alignment horizontal="left" wrapText="1"/>
    </xf>
    <xf numFmtId="0" fontId="0" fillId="24" borderId="21" xfId="0" applyFont="1" applyFill="1" applyBorder="1" applyAlignment="1">
      <alignment horizontal="right" wrapText="1"/>
    </xf>
    <xf numFmtId="0" fontId="0" fillId="24" borderId="15" xfId="0" applyFont="1" applyFill="1" applyBorder="1" applyAlignment="1">
      <alignment horizontal="right" wrapText="1"/>
    </xf>
    <xf numFmtId="165" fontId="0" fillId="24" borderId="11" xfId="0" applyNumberFormat="1" applyFill="1" applyBorder="1" applyAlignment="1">
      <alignment/>
    </xf>
    <xf numFmtId="0" fontId="9" fillId="0" borderId="0" xfId="0" applyFont="1" applyAlignment="1">
      <alignment/>
    </xf>
    <xf numFmtId="0" fontId="9" fillId="24" borderId="0" xfId="0" applyFont="1" applyFill="1" applyAlignment="1">
      <alignment horizontal="left"/>
    </xf>
    <xf numFmtId="0" fontId="8" fillId="24" borderId="0" xfId="53" applyFill="1" applyAlignment="1" applyProtection="1">
      <alignment horizontal="left"/>
      <protection/>
    </xf>
    <xf numFmtId="0" fontId="11" fillId="24" borderId="0" xfId="0" applyNumberFormat="1" applyFont="1" applyFill="1" applyAlignment="1">
      <alignment horizontal="left"/>
    </xf>
    <xf numFmtId="0" fontId="8" fillId="24" borderId="0" xfId="53" applyFill="1" applyAlignment="1" applyProtection="1">
      <alignment/>
      <protection/>
    </xf>
    <xf numFmtId="0" fontId="8" fillId="24" borderId="0" xfId="53" applyNumberFormat="1" applyFill="1" applyAlignment="1" applyProtection="1">
      <alignment horizontal="left"/>
      <protection/>
    </xf>
    <xf numFmtId="0" fontId="11" fillId="0" borderId="0" xfId="0" applyFont="1" applyAlignment="1">
      <alignment/>
    </xf>
    <xf numFmtId="0" fontId="11" fillId="24" borderId="0" xfId="0" applyFont="1" applyFill="1" applyAlignment="1">
      <alignment horizontal="left"/>
    </xf>
    <xf numFmtId="0" fontId="0" fillId="24" borderId="0" xfId="0" applyFill="1" applyAlignment="1">
      <alignment horizontal="right"/>
    </xf>
    <xf numFmtId="0" fontId="0" fillId="24" borderId="11" xfId="0" applyFill="1" applyBorder="1" applyAlignment="1">
      <alignment horizontal="right"/>
    </xf>
    <xf numFmtId="0" fontId="1" fillId="0" borderId="24" xfId="0" applyFont="1" applyBorder="1" applyAlignment="1">
      <alignment/>
    </xf>
    <xf numFmtId="2" fontId="1" fillId="24" borderId="20" xfId="0" applyNumberFormat="1" applyFont="1" applyFill="1" applyBorder="1" applyAlignment="1">
      <alignment horizontal="right" vertical="top" wrapText="1"/>
    </xf>
    <xf numFmtId="0" fontId="1" fillId="24" borderId="12" xfId="0" applyFont="1" applyFill="1" applyBorder="1" applyAlignment="1">
      <alignment/>
    </xf>
    <xf numFmtId="2" fontId="1" fillId="24" borderId="19" xfId="0" applyNumberFormat="1" applyFont="1" applyFill="1" applyBorder="1" applyAlignment="1">
      <alignment horizontal="right" vertical="top" wrapText="1"/>
    </xf>
    <xf numFmtId="17" fontId="1" fillId="24" borderId="23" xfId="0" applyNumberFormat="1" applyFont="1" applyFill="1" applyBorder="1" applyAlignment="1">
      <alignment horizontal="left"/>
    </xf>
    <xf numFmtId="17" fontId="1" fillId="24" borderId="22" xfId="0" applyNumberFormat="1" applyFont="1" applyFill="1" applyBorder="1" applyAlignment="1">
      <alignment horizontal="left"/>
    </xf>
    <xf numFmtId="17" fontId="1" fillId="24" borderId="18" xfId="0" applyNumberFormat="1" applyFont="1" applyFill="1" applyBorder="1" applyAlignment="1">
      <alignment horizontal="left"/>
    </xf>
    <xf numFmtId="17" fontId="1" fillId="24" borderId="17" xfId="0" applyNumberFormat="1" applyFont="1" applyFill="1" applyBorder="1" applyAlignment="1">
      <alignment horizontal="left"/>
    </xf>
    <xf numFmtId="164" fontId="6" fillId="24" borderId="11" xfId="0" applyNumberFormat="1" applyFont="1" applyFill="1" applyBorder="1" applyAlignment="1">
      <alignment horizontal="right" vertical="top" wrapText="1"/>
    </xf>
    <xf numFmtId="0" fontId="1" fillId="24" borderId="16" xfId="0" applyFont="1" applyFill="1" applyBorder="1" applyAlignment="1">
      <alignment/>
    </xf>
    <xf numFmtId="164" fontId="6" fillId="24" borderId="17" xfId="0" applyNumberFormat="1" applyFont="1" applyFill="1" applyBorder="1" applyAlignment="1">
      <alignment horizontal="right" vertical="top" wrapText="1"/>
    </xf>
    <xf numFmtId="0" fontId="1" fillId="24" borderId="21" xfId="0" applyFont="1" applyFill="1" applyBorder="1" applyAlignment="1">
      <alignment/>
    </xf>
    <xf numFmtId="17" fontId="1" fillId="24" borderId="11" xfId="0" applyNumberFormat="1" applyFont="1" applyFill="1" applyBorder="1" applyAlignment="1">
      <alignment horizontal="left"/>
    </xf>
    <xf numFmtId="0" fontId="1" fillId="24" borderId="18" xfId="0" applyFont="1" applyFill="1" applyBorder="1" applyAlignment="1">
      <alignment horizontal="center"/>
    </xf>
    <xf numFmtId="0" fontId="15" fillId="24" borderId="0" xfId="0" applyFont="1" applyFill="1" applyAlignment="1">
      <alignment/>
    </xf>
    <xf numFmtId="0" fontId="1" fillId="24" borderId="17" xfId="0" applyFont="1" applyFill="1" applyBorder="1" applyAlignment="1">
      <alignment horizontal="center" vertical="top" wrapText="1"/>
    </xf>
    <xf numFmtId="164" fontId="3" fillId="24" borderId="10" xfId="0" applyNumberFormat="1" applyFont="1" applyFill="1" applyBorder="1" applyAlignment="1">
      <alignment horizontal="right" vertical="top" wrapText="1"/>
    </xf>
    <xf numFmtId="164" fontId="3" fillId="24" borderId="0" xfId="0" applyNumberFormat="1" applyFont="1" applyFill="1" applyAlignment="1">
      <alignment horizontal="right" wrapText="1"/>
    </xf>
    <xf numFmtId="164" fontId="3" fillId="24" borderId="10" xfId="0" applyNumberFormat="1" applyFont="1" applyFill="1" applyBorder="1" applyAlignment="1">
      <alignment horizontal="right" wrapText="1"/>
    </xf>
    <xf numFmtId="164" fontId="3" fillId="24" borderId="11" xfId="0" applyNumberFormat="1" applyFont="1" applyFill="1" applyBorder="1" applyAlignment="1">
      <alignment horizontal="center"/>
    </xf>
    <xf numFmtId="164" fontId="3" fillId="24" borderId="0" xfId="0" applyNumberFormat="1" applyFont="1" applyFill="1" applyBorder="1" applyAlignment="1">
      <alignment horizontal="center"/>
    </xf>
    <xf numFmtId="17" fontId="1" fillId="24" borderId="11" xfId="0" applyNumberFormat="1" applyFont="1" applyFill="1" applyBorder="1" applyAlignment="1">
      <alignment horizontal="left" wrapText="1"/>
    </xf>
    <xf numFmtId="0" fontId="0" fillId="24" borderId="12" xfId="0" applyFill="1" applyBorder="1" applyAlignment="1">
      <alignment/>
    </xf>
    <xf numFmtId="164" fontId="3" fillId="24" borderId="12" xfId="0" applyNumberFormat="1" applyFont="1" applyFill="1" applyBorder="1" applyAlignment="1">
      <alignment horizontal="right" wrapText="1"/>
    </xf>
    <xf numFmtId="164" fontId="3" fillId="24" borderId="12" xfId="0" applyNumberFormat="1" applyFont="1" applyFill="1" applyBorder="1" applyAlignment="1">
      <alignment horizontal="right"/>
    </xf>
    <xf numFmtId="164" fontId="3" fillId="20" borderId="22" xfId="0" applyNumberFormat="1" applyFont="1" applyFill="1" applyBorder="1" applyAlignment="1">
      <alignment horizontal="right" wrapText="1"/>
    </xf>
    <xf numFmtId="2" fontId="0" fillId="24" borderId="20" xfId="0" applyNumberFormat="1" applyFont="1" applyFill="1" applyBorder="1" applyAlignment="1">
      <alignment horizontal="right" vertical="top" wrapText="1"/>
    </xf>
    <xf numFmtId="164" fontId="0" fillId="24" borderId="22" xfId="0" applyNumberFormat="1" applyFont="1" applyFill="1" applyBorder="1" applyAlignment="1">
      <alignment horizontal="right" wrapText="1"/>
    </xf>
    <xf numFmtId="164" fontId="0" fillId="24" borderId="0" xfId="0" applyNumberFormat="1" applyFont="1" applyFill="1" applyBorder="1" applyAlignment="1">
      <alignment horizontal="right" wrapText="1"/>
    </xf>
    <xf numFmtId="164" fontId="0" fillId="24" borderId="0" xfId="0" applyNumberFormat="1" applyFont="1" applyFill="1" applyBorder="1" applyAlignment="1">
      <alignment/>
    </xf>
    <xf numFmtId="164" fontId="0" fillId="24" borderId="0" xfId="0" applyNumberFormat="1" applyFont="1" applyFill="1" applyAlignment="1">
      <alignment/>
    </xf>
    <xf numFmtId="2" fontId="0" fillId="24" borderId="0" xfId="0" applyNumberFormat="1" applyFill="1" applyAlignment="1">
      <alignment/>
    </xf>
    <xf numFmtId="2" fontId="0" fillId="24" borderId="0" xfId="0" applyNumberFormat="1" applyFill="1" applyBorder="1" applyAlignment="1">
      <alignment horizontal="right"/>
    </xf>
    <xf numFmtId="17" fontId="2" fillId="24" borderId="11" xfId="0" applyNumberFormat="1" applyFont="1" applyFill="1" applyBorder="1" applyAlignment="1">
      <alignment horizontal="justify" vertical="top" wrapText="1"/>
    </xf>
    <xf numFmtId="164" fontId="3" fillId="24" borderId="11" xfId="0" applyNumberFormat="1" applyFont="1" applyFill="1" applyBorder="1" applyAlignment="1">
      <alignment horizontal="right" wrapText="1"/>
    </xf>
    <xf numFmtId="164" fontId="6" fillId="24" borderId="0" xfId="0" applyNumberFormat="1" applyFont="1" applyFill="1" applyBorder="1" applyAlignment="1">
      <alignment horizontal="right" vertical="top" wrapText="1"/>
    </xf>
    <xf numFmtId="164" fontId="1" fillId="24" borderId="0" xfId="0" applyNumberFormat="1" applyFont="1" applyFill="1" applyBorder="1" applyAlignment="1">
      <alignment horizontal="right"/>
    </xf>
    <xf numFmtId="0" fontId="3" fillId="24" borderId="0" xfId="0" applyFont="1" applyFill="1" applyBorder="1" applyAlignment="1">
      <alignment horizontal="right"/>
    </xf>
    <xf numFmtId="164" fontId="1" fillId="24" borderId="0" xfId="0" applyNumberFormat="1" applyFont="1" applyFill="1" applyAlignment="1">
      <alignment horizontal="right"/>
    </xf>
    <xf numFmtId="0" fontId="3" fillId="24" borderId="0" xfId="0" applyFont="1" applyFill="1" applyAlignment="1">
      <alignment horizontal="right"/>
    </xf>
    <xf numFmtId="0" fontId="3" fillId="24" borderId="0" xfId="0" applyFont="1" applyFill="1" applyAlignment="1">
      <alignment horizontal="center"/>
    </xf>
    <xf numFmtId="0" fontId="3" fillId="24" borderId="11" xfId="0" applyFont="1" applyFill="1" applyBorder="1" applyAlignment="1">
      <alignment horizontal="center"/>
    </xf>
    <xf numFmtId="0" fontId="3" fillId="24" borderId="0" xfId="0" applyFont="1" applyFill="1" applyBorder="1" applyAlignment="1">
      <alignment horizontal="center"/>
    </xf>
    <xf numFmtId="164" fontId="3" fillId="24" borderId="22" xfId="0" applyNumberFormat="1" applyFont="1" applyFill="1" applyBorder="1" applyAlignment="1">
      <alignment horizontal="center" wrapText="1"/>
    </xf>
    <xf numFmtId="164" fontId="3" fillId="24" borderId="0" xfId="0" applyNumberFormat="1" applyFont="1" applyFill="1" applyAlignment="1">
      <alignment horizontal="center"/>
    </xf>
    <xf numFmtId="164" fontId="3" fillId="24" borderId="12" xfId="0" applyNumberFormat="1" applyFont="1" applyFill="1" applyBorder="1" applyAlignment="1">
      <alignment horizontal="center"/>
    </xf>
    <xf numFmtId="164" fontId="3" fillId="24" borderId="12" xfId="0" applyNumberFormat="1" applyFont="1" applyFill="1" applyBorder="1" applyAlignment="1">
      <alignment horizontal="center" vertical="top" wrapText="1"/>
    </xf>
    <xf numFmtId="4" fontId="0" fillId="24" borderId="0" xfId="0" applyNumberFormat="1" applyFont="1" applyFill="1" applyBorder="1" applyAlignment="1">
      <alignment horizontal="center" vertical="top" wrapText="1"/>
    </xf>
    <xf numFmtId="4" fontId="0" fillId="24" borderId="13" xfId="0" applyNumberFormat="1" applyFont="1" applyFill="1" applyBorder="1" applyAlignment="1">
      <alignment horizontal="center" vertical="top" wrapText="1"/>
    </xf>
    <xf numFmtId="2" fontId="0" fillId="24" borderId="13" xfId="0" applyNumberFormat="1" applyFont="1" applyFill="1" applyBorder="1" applyAlignment="1">
      <alignment horizontal="center" vertical="top" wrapText="1"/>
    </xf>
    <xf numFmtId="2" fontId="0" fillId="24" borderId="0" xfId="0" applyNumberFormat="1" applyFont="1" applyFill="1" applyBorder="1" applyAlignment="1">
      <alignment horizontal="center" vertical="top" wrapText="1"/>
    </xf>
    <xf numFmtId="164" fontId="3" fillId="24" borderId="11" xfId="0" applyNumberFormat="1" applyFont="1" applyFill="1" applyBorder="1" applyAlignment="1">
      <alignment horizontal="center" vertical="top" wrapText="1"/>
    </xf>
    <xf numFmtId="0" fontId="16" fillId="0" borderId="0" xfId="0" applyFont="1" applyAlignment="1">
      <alignment/>
    </xf>
    <xf numFmtId="0" fontId="4" fillId="24" borderId="0" xfId="0" applyNumberFormat="1" applyFont="1" applyFill="1" applyAlignment="1">
      <alignment/>
    </xf>
    <xf numFmtId="0" fontId="4" fillId="24" borderId="0" xfId="0" applyFont="1" applyFill="1" applyAlignment="1">
      <alignment/>
    </xf>
    <xf numFmtId="4" fontId="1" fillId="24" borderId="0" xfId="0" applyNumberFormat="1" applyFont="1" applyFill="1" applyBorder="1" applyAlignment="1">
      <alignment/>
    </xf>
    <xf numFmtId="4" fontId="1" fillId="24" borderId="23" xfId="0" applyNumberFormat="1" applyFont="1" applyFill="1" applyBorder="1" applyAlignment="1">
      <alignment/>
    </xf>
    <xf numFmtId="0" fontId="0" fillId="24" borderId="22" xfId="0" applyFill="1" applyBorder="1" applyAlignment="1">
      <alignment/>
    </xf>
    <xf numFmtId="0" fontId="1" fillId="24" borderId="0" xfId="0" applyFont="1" applyFill="1" applyAlignment="1">
      <alignment horizontal="right"/>
    </xf>
    <xf numFmtId="2" fontId="0" fillId="24" borderId="0" xfId="0" applyNumberFormat="1" applyFill="1" applyAlignment="1">
      <alignment horizontal="center"/>
    </xf>
    <xf numFmtId="2" fontId="0" fillId="24" borderId="11" xfId="0" applyNumberFormat="1" applyFill="1" applyBorder="1" applyAlignment="1">
      <alignment horizontal="center"/>
    </xf>
    <xf numFmtId="17" fontId="1" fillId="24" borderId="0" xfId="0" applyNumberFormat="1" applyFont="1" applyFill="1" applyAlignment="1">
      <alignment/>
    </xf>
    <xf numFmtId="17" fontId="1" fillId="24" borderId="0" xfId="0" applyNumberFormat="1" applyFont="1" applyFill="1" applyBorder="1" applyAlignment="1">
      <alignment vertical="top" wrapText="1"/>
    </xf>
    <xf numFmtId="164" fontId="0" fillId="24" borderId="22" xfId="0" applyNumberFormat="1" applyFill="1" applyBorder="1" applyAlignment="1">
      <alignment/>
    </xf>
    <xf numFmtId="164" fontId="0" fillId="24" borderId="22" xfId="0" applyNumberFormat="1" applyFill="1" applyBorder="1" applyAlignment="1" quotePrefix="1">
      <alignment/>
    </xf>
    <xf numFmtId="2" fontId="0" fillId="24" borderId="22" xfId="0" applyNumberFormat="1" applyFont="1" applyFill="1" applyBorder="1" applyAlignment="1">
      <alignment horizontal="right" wrapText="1"/>
    </xf>
    <xf numFmtId="0" fontId="0" fillId="24" borderId="11" xfId="0" applyFont="1" applyFill="1" applyBorder="1" applyAlignment="1">
      <alignment horizontal="right" wrapText="1"/>
    </xf>
    <xf numFmtId="4" fontId="1" fillId="24" borderId="20" xfId="0" applyNumberFormat="1" applyFont="1" applyFill="1" applyBorder="1" applyAlignment="1">
      <alignment vertical="center" wrapText="1"/>
    </xf>
    <xf numFmtId="0" fontId="17" fillId="24" borderId="0" xfId="0" applyFont="1" applyFill="1" applyAlignment="1">
      <alignment/>
    </xf>
    <xf numFmtId="164" fontId="0" fillId="24" borderId="20" xfId="0" applyNumberFormat="1" applyFill="1" applyBorder="1" applyAlignment="1">
      <alignment/>
    </xf>
    <xf numFmtId="164" fontId="0" fillId="24" borderId="12" xfId="0" applyNumberFormat="1" applyFill="1" applyBorder="1" applyAlignment="1">
      <alignment/>
    </xf>
    <xf numFmtId="0" fontId="1" fillId="25" borderId="11" xfId="0" applyFont="1" applyFill="1" applyBorder="1" applyAlignment="1">
      <alignment horizontal="center" vertical="top" wrapText="1"/>
    </xf>
    <xf numFmtId="0" fontId="1" fillId="24" borderId="21" xfId="0" applyFont="1" applyFill="1" applyBorder="1" applyAlignment="1">
      <alignment horizontal="center"/>
    </xf>
    <xf numFmtId="0" fontId="17" fillId="24" borderId="0" xfId="0" applyFont="1" applyFill="1" applyAlignment="1">
      <alignment horizontal="right"/>
    </xf>
    <xf numFmtId="0" fontId="1" fillId="24" borderId="18" xfId="0" applyFont="1" applyFill="1" applyBorder="1" applyAlignment="1">
      <alignment horizontal="center"/>
    </xf>
    <xf numFmtId="0" fontId="1" fillId="24" borderId="13" xfId="0" applyFont="1" applyFill="1" applyBorder="1" applyAlignment="1">
      <alignment horizontal="center"/>
    </xf>
    <xf numFmtId="0" fontId="1" fillId="24" borderId="14" xfId="0" applyFont="1" applyFill="1" applyBorder="1" applyAlignment="1">
      <alignment horizontal="center"/>
    </xf>
    <xf numFmtId="17" fontId="1" fillId="24" borderId="0" xfId="0" applyNumberFormat="1"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11" xfId="0" applyFont="1" applyFill="1" applyBorder="1" applyAlignment="1">
      <alignment horizontal="left" vertical="top" wrapText="1"/>
    </xf>
    <xf numFmtId="164" fontId="3" fillId="24" borderId="22" xfId="0" applyNumberFormat="1" applyFont="1" applyFill="1" applyBorder="1" applyAlignment="1">
      <alignment horizontal="center"/>
    </xf>
    <xf numFmtId="164" fontId="3" fillId="24" borderId="0" xfId="0" applyNumberFormat="1" applyFont="1" applyFill="1" applyBorder="1" applyAlignment="1">
      <alignment horizontal="center"/>
    </xf>
    <xf numFmtId="164" fontId="3" fillId="24" borderId="11" xfId="0" applyNumberFormat="1" applyFont="1" applyFill="1" applyBorder="1" applyAlignment="1">
      <alignment horizontal="center"/>
    </xf>
    <xf numFmtId="0" fontId="1" fillId="25" borderId="0" xfId="0" applyFont="1" applyFill="1" applyBorder="1" applyAlignment="1">
      <alignment horizontal="center" vertical="top" wrapText="1"/>
    </xf>
    <xf numFmtId="0" fontId="1" fillId="24" borderId="17" xfId="0" applyFont="1" applyFill="1" applyBorder="1" applyAlignment="1">
      <alignment horizontal="center"/>
    </xf>
    <xf numFmtId="0" fontId="1" fillId="24" borderId="15" xfId="0" applyFont="1" applyFill="1" applyBorder="1" applyAlignment="1">
      <alignment horizontal="center"/>
    </xf>
    <xf numFmtId="164" fontId="3" fillId="24" borderId="23" xfId="0" applyNumberFormat="1" applyFont="1" applyFill="1" applyBorder="1" applyAlignment="1">
      <alignment horizontal="center"/>
    </xf>
    <xf numFmtId="164" fontId="3" fillId="24" borderId="24" xfId="0" applyNumberFormat="1" applyFont="1" applyFill="1" applyBorder="1" applyAlignment="1">
      <alignment horizontal="center"/>
    </xf>
    <xf numFmtId="164" fontId="3" fillId="24" borderId="19" xfId="0" applyNumberFormat="1" applyFont="1" applyFill="1" applyBorder="1" applyAlignment="1">
      <alignment horizontal="center"/>
    </xf>
    <xf numFmtId="0" fontId="2" fillId="24" borderId="11" xfId="0" applyFont="1" applyFill="1" applyBorder="1" applyAlignment="1">
      <alignment horizontal="left" wrapText="1"/>
    </xf>
    <xf numFmtId="0" fontId="2" fillId="24" borderId="14" xfId="0" applyFont="1" applyFill="1" applyBorder="1" applyAlignment="1">
      <alignment horizontal="left" wrapText="1"/>
    </xf>
    <xf numFmtId="0" fontId="6" fillId="24" borderId="0" xfId="0" applyFont="1" applyFill="1" applyAlignment="1">
      <alignment horizontal="right"/>
    </xf>
    <xf numFmtId="0" fontId="1" fillId="24" borderId="12"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1" xfId="0" applyFont="1" applyFill="1" applyBorder="1" applyAlignment="1">
      <alignment horizontal="center"/>
    </xf>
    <xf numFmtId="0" fontId="0" fillId="24" borderId="14" xfId="0" applyFont="1" applyFill="1" applyBorder="1" applyAlignment="1">
      <alignment horizontal="center"/>
    </xf>
    <xf numFmtId="0" fontId="1" fillId="24" borderId="0"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6" fillId="24" borderId="0" xfId="0" applyFont="1" applyFill="1" applyBorder="1" applyAlignment="1">
      <alignment horizontal="right" vertical="top"/>
    </xf>
    <xf numFmtId="0" fontId="1" fillId="24" borderId="11" xfId="0" applyFont="1" applyFill="1" applyBorder="1" applyAlignment="1">
      <alignment horizontal="center" wrapText="1"/>
    </xf>
    <xf numFmtId="0" fontId="1" fillId="24" borderId="14" xfId="0" applyFont="1" applyFill="1" applyBorder="1" applyAlignment="1">
      <alignment horizontal="center" wrapText="1"/>
    </xf>
    <xf numFmtId="0" fontId="1" fillId="24" borderId="12" xfId="0" applyFont="1" applyFill="1" applyBorder="1" applyAlignment="1">
      <alignment horizontal="center" wrapText="1"/>
    </xf>
    <xf numFmtId="0" fontId="1" fillId="24" borderId="10" xfId="0" applyFont="1" applyFill="1" applyBorder="1" applyAlignment="1">
      <alignment horizontal="center" wrapText="1"/>
    </xf>
    <xf numFmtId="0" fontId="6" fillId="24" borderId="0" xfId="0" applyFont="1" applyFill="1" applyAlignment="1">
      <alignment horizontal="right" vertical="top"/>
    </xf>
    <xf numFmtId="0" fontId="2" fillId="24" borderId="22" xfId="0" applyFont="1" applyFill="1" applyBorder="1" applyAlignment="1">
      <alignment horizontal="center" wrapText="1"/>
    </xf>
    <xf numFmtId="0" fontId="2" fillId="24" borderId="18" xfId="0" applyFont="1" applyFill="1" applyBorder="1" applyAlignment="1">
      <alignment horizontal="center" wrapText="1"/>
    </xf>
    <xf numFmtId="0" fontId="2" fillId="24" borderId="0" xfId="0" applyFont="1" applyFill="1" applyBorder="1" applyAlignment="1">
      <alignment horizontal="left" wrapText="1"/>
    </xf>
    <xf numFmtId="0" fontId="2" fillId="24" borderId="13" xfId="0" applyFont="1" applyFill="1" applyBorder="1" applyAlignment="1">
      <alignment horizontal="left" wrapText="1"/>
    </xf>
    <xf numFmtId="0" fontId="2" fillId="24" borderId="12" xfId="0" applyFont="1" applyFill="1" applyBorder="1" applyAlignment="1">
      <alignment horizontal="center" wrapText="1"/>
    </xf>
    <xf numFmtId="0" fontId="2" fillId="24" borderId="10" xfId="0" applyFont="1" applyFill="1" applyBorder="1" applyAlignment="1">
      <alignment horizontal="center" wrapText="1"/>
    </xf>
    <xf numFmtId="0" fontId="2" fillId="24" borderId="18" xfId="0" applyFont="1" applyFill="1" applyBorder="1" applyAlignment="1">
      <alignment horizontal="center" vertical="top" wrapText="1"/>
    </xf>
    <xf numFmtId="0" fontId="2" fillId="24" borderId="13" xfId="0" applyFont="1" applyFill="1" applyBorder="1" applyAlignment="1">
      <alignment horizontal="center" vertical="top" wrapText="1"/>
    </xf>
    <xf numFmtId="0" fontId="1" fillId="24" borderId="11" xfId="0" applyFont="1" applyFill="1" applyBorder="1" applyAlignment="1">
      <alignment horizontal="left" vertical="center" wrapText="1"/>
    </xf>
    <xf numFmtId="0" fontId="1" fillId="24" borderId="17" xfId="0" applyFont="1" applyFill="1" applyBorder="1" applyAlignment="1">
      <alignment horizontal="left" vertical="top" wrapText="1"/>
    </xf>
    <xf numFmtId="0" fontId="1" fillId="24" borderId="20" xfId="0" applyFont="1" applyFill="1" applyBorder="1" applyAlignment="1">
      <alignment horizontal="left" vertical="center" wrapText="1"/>
    </xf>
    <xf numFmtId="0" fontId="1" fillId="24" borderId="12" xfId="0" applyFont="1" applyFill="1" applyBorder="1" applyAlignment="1">
      <alignment horizontal="left" vertical="center" wrapText="1"/>
    </xf>
    <xf numFmtId="0" fontId="1" fillId="24" borderId="10" xfId="0" applyFont="1" applyFill="1" applyBorder="1" applyAlignment="1">
      <alignment horizontal="left" vertical="center" wrapText="1"/>
    </xf>
    <xf numFmtId="0" fontId="6" fillId="24" borderId="0" xfId="0" applyFont="1" applyFill="1" applyBorder="1" applyAlignment="1">
      <alignment horizontal="right"/>
    </xf>
    <xf numFmtId="164" fontId="3" fillId="24"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department-for-work-pensions/series/work-programme-statistics--2" TargetMode="External" /><Relationship Id="rId2" Type="http://schemas.openxmlformats.org/officeDocument/2006/relationships/hyperlink" Target="https://www.gov.uk/government/organisations/department-for-work-pensions/series/work-programme-statistics--2" TargetMode="External" /><Relationship Id="rId3" Type="http://schemas.openxmlformats.org/officeDocument/2006/relationships/hyperlink" Target="http://research.dwp.gov.uk/asd/index.php?page=wp." TargetMode="External" /><Relationship Id="rId4" Type="http://schemas.openxmlformats.org/officeDocument/2006/relationships/hyperlink" Target="https://www.gov.uk/government/organisations/department-for-work-pensions/series/work-programme-statistics--2"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9"/>
  <sheetViews>
    <sheetView tabSelected="1" zoomScalePageLayoutView="0" workbookViewId="0" topLeftCell="A1">
      <selection activeCell="A1" sqref="A1"/>
    </sheetView>
  </sheetViews>
  <sheetFormatPr defaultColWidth="9.140625" defaultRowHeight="12.75"/>
  <cols>
    <col min="1" max="1" width="255.7109375" style="7" bestFit="1" customWidth="1"/>
    <col min="2" max="16384" width="9.140625" style="7" customWidth="1"/>
  </cols>
  <sheetData>
    <row r="1" ht="44.25">
      <c r="A1" s="180" t="s">
        <v>260</v>
      </c>
    </row>
    <row r="2" ht="44.25">
      <c r="A2" s="180" t="s">
        <v>261</v>
      </c>
    </row>
    <row r="4" ht="12.75">
      <c r="A4" s="160" t="s">
        <v>270</v>
      </c>
    </row>
    <row r="5" ht="12.75">
      <c r="A5" s="160" t="s">
        <v>272</v>
      </c>
    </row>
    <row r="6" ht="12.75">
      <c r="A6" s="160" t="s">
        <v>274</v>
      </c>
    </row>
    <row r="7" ht="12.75">
      <c r="A7" s="160" t="s">
        <v>275</v>
      </c>
    </row>
    <row r="8" ht="12.75">
      <c r="A8" s="160" t="s">
        <v>287</v>
      </c>
    </row>
    <row r="9" ht="12.75">
      <c r="A9" s="160" t="s">
        <v>276</v>
      </c>
    </row>
    <row r="10" ht="12.75">
      <c r="A10" s="160" t="s">
        <v>277</v>
      </c>
    </row>
    <row r="11" ht="12.75">
      <c r="A11" s="160" t="s">
        <v>288</v>
      </c>
    </row>
    <row r="12" ht="12.75">
      <c r="A12" s="160" t="s">
        <v>279</v>
      </c>
    </row>
    <row r="13" ht="12.75">
      <c r="A13" s="160" t="s">
        <v>290</v>
      </c>
    </row>
    <row r="15" ht="12.75">
      <c r="A15" s="160" t="s">
        <v>280</v>
      </c>
    </row>
    <row r="16" ht="12.75">
      <c r="A16" s="160" t="s">
        <v>263</v>
      </c>
    </row>
    <row r="17" ht="12.75">
      <c r="A17" s="160" t="s">
        <v>281</v>
      </c>
    </row>
    <row r="18" ht="12.75">
      <c r="A18" s="160" t="s">
        <v>306</v>
      </c>
    </row>
    <row r="19" ht="12.75">
      <c r="A19" s="160" t="s">
        <v>297</v>
      </c>
    </row>
    <row r="20" ht="12.75">
      <c r="A20" s="160" t="s">
        <v>298</v>
      </c>
    </row>
    <row r="21" ht="12.75">
      <c r="A21" s="160" t="s">
        <v>307</v>
      </c>
    </row>
    <row r="22" ht="12.75">
      <c r="A22" s="160" t="s">
        <v>300</v>
      </c>
    </row>
    <row r="23" ht="12.75">
      <c r="A23" s="160" t="s">
        <v>301</v>
      </c>
    </row>
    <row r="24" ht="12.75">
      <c r="A24" s="160" t="s">
        <v>308</v>
      </c>
    </row>
    <row r="25" ht="12.75">
      <c r="A25" s="160" t="s">
        <v>309</v>
      </c>
    </row>
    <row r="26" ht="12.75">
      <c r="A26" s="160" t="s">
        <v>310</v>
      </c>
    </row>
    <row r="27" ht="12.75">
      <c r="A27" s="160" t="s">
        <v>311</v>
      </c>
    </row>
    <row r="28" ht="12.75">
      <c r="A28" s="1"/>
    </row>
    <row r="29" ht="12.75">
      <c r="A29" s="76"/>
    </row>
  </sheetData>
  <sheetProtection/>
  <hyperlinks>
    <hyperlink ref="A4" location="'Table 1.1'!A1" display="Table 1.1: Time series showing number of Referrals, Attachments, Job Outcome payments and Sustainment payments paid to providers and achieved by individuals: June 2011 to June 2014"/>
    <hyperlink ref="A5" location="'Table 1.2'!A1" display="Table 1.2: Time Series showing number of Referrals, Attachments, Job Outcome payments and Sustainment payments for the 18-24, JSA 25 and over, ESA New Customer, Other JSA and Other ESA Payment Groups: June 2011 to June 2014"/>
    <hyperlink ref="A6" location="'Table 1.3'!A1" display="Table 1.3: Percentage of monthly intakes of Referrals to the Work Programme achieving a Job Outcome within 12 months following referral"/>
    <hyperlink ref="A7" location="'Table 1.4'!A1" display="Table 1.4: Proportion of all Participants who had spent sufficient time on the programme to do so that achieved a Job Outcome payment  (up to the end of 30th June 2014). "/>
    <hyperlink ref="A9" location="'Table 1.6'!A1" display="Table 1.6: Percentage of monthly intakes of Referrals to the Work Programme that achieved a Job Outcome payment in the subsequent months following referral"/>
    <hyperlink ref="A10" location="'Table 1.7'!A1" display="Table 1.7: The status of all Work Programme Referrals as at the end of June 2014"/>
    <hyperlink ref="A13" location="'Table 1.10'!A1" display="Table 1.10: Proportion of Referrals to the Work Programme that have received at least 12 months of support on the Work Programme and achieved a Job Outcome payment within that period: to the end of June 2014."/>
    <hyperlink ref="A12" location="'Table 1.9'!A1" display="Table 1.9: In year (financial year) proportion of Referrals to the Work Programme who have achieved a Job Outcome payment, by contract - for the Payment Groups which have a Minimum Performance Level (MPL): Using data from June 2014"/>
    <hyperlink ref="A15" location="'Table 2.1'!A1" display="Table 2.1 Proportion of monthly intakes to the Work Programme who spent time off benefit in the 12 months following referral"/>
    <hyperlink ref="A16" location="'Table 2.2'!A1" display="Table 2.2: Proportion of monthly intakes of Referrals to the Work Programme who spent time off benefit by the end of their time off Work Programme or 30th June 2014"/>
    <hyperlink ref="A17" location="'Table 2.3'!A1" display="Table 2.3: Number of Sustainment payments achieved by Participants on the Work Programme: June 2011 to June 2014"/>
    <hyperlink ref="A18" location="'Table 2.4'!A1" display="Table 2.4: Number of Referrals to the Work Programme with sufficient time following a Job Outcome payment to achieve at least one Sustainment payment, by the number they achieved and whether it was the maximum possible in the period covered by the statist"/>
    <hyperlink ref="A19" location="'Table 2.5'!A1" display="Table 2.5: Numbers of Sustainment payments achieved by Participants on the Work Programme up to the end of 30th June 2014 by monthly intake of referral"/>
    <hyperlink ref="A20" location="'Table 2.6'!A1" display="Table 2.6: Time series of the proportion of each monthly Referral intakes to the Work Programme, by status as at 30th June 2014"/>
    <hyperlink ref="A21" location="'Table 2.7'!A1" display="Table 2.7: Proportion of each monthly intake of Referrals to the Work Programme (who had enough time to achieve at least one Sustainment payment) that achieved the maximum number of Sustainment payments possible in the period up to the end of 30th June 20"/>
    <hyperlink ref="A22" location="'Table 2.8'!A1" display="Table 2.8: The cumulative number of Referrals, Attachments, Job Outcome payments and Sustainment payments to the Work Programme, by Payment Group to end of June 2014"/>
    <hyperlink ref="A11" location="'Table 1.8'!A1" display="Table 1.8: Average number of weeks spent off benefit by claimants in each monthly intake to reach 2 years"/>
    <hyperlink ref="A23" location="'Table 2.9'!A1" display="Table 2.9: Number of Referrals, Attachments, Job Outcome payments and Sustainment payments to the Work Programme – by Contract: June 2011 to June 2014"/>
    <hyperlink ref="A24" location="'Table 2.10'!A1" display="Table 2.10: Number of Referrals and Attachments to the Work Programme, the number of Participants who have qualified for a Job Outcome payment and the number of Participants who have qualified for at least one Sustainment payment – Age by gender: June 201"/>
    <hyperlink ref="A25" location="'Table 2.11'!A1" display="Table 2.11: Number of Referrals and Attachments to the Work Programme, the number of Participants who have qualified for a Job Outcome payment and the number of Participants who have qualified for at least one Sustainment payment - Region by Ethnicity Sum"/>
    <hyperlink ref="A26" location="'Table 2.12'!A1" display="Table 2.12: Number of Referrals and Attachments to the Work Programme, the number of Participants who have qualified for a Job Outcome payment and the number of Sustainment payments paid to providers – by Region: June 2011 to June 2014"/>
    <hyperlink ref="A27" location="'Table 2.13'!A1" display="Table 2.13: Number of Claimants in receipt of JSA/ESA/IB in Great Britain, by region - November 2014 snapshot."/>
    <hyperlink ref="A8" location="'Table 1.5'!A1" display="Table 1.5: Average number of further weeks in employment which claimants who achieved a Job Outcome payment in their first year achieved by the end of their 2nd year "/>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140625" defaultRowHeight="12.75"/>
  <cols>
    <col min="1" max="1" width="18.28125" style="2" customWidth="1"/>
    <col min="2" max="2" width="49.00390625" style="2" customWidth="1"/>
    <col min="3" max="16384" width="9.140625" style="2" customWidth="1"/>
  </cols>
  <sheetData>
    <row r="1" ht="12.75">
      <c r="A1" s="120" t="s">
        <v>288</v>
      </c>
    </row>
    <row r="2" ht="12.75">
      <c r="B2" s="51"/>
    </row>
    <row r="3" spans="1:2" ht="25.5">
      <c r="A3" s="125" t="s">
        <v>0</v>
      </c>
      <c r="B3" s="122" t="s">
        <v>205</v>
      </c>
    </row>
    <row r="4" spans="1:2" ht="12.75">
      <c r="A4" s="119">
        <v>40695</v>
      </c>
      <c r="B4" s="193">
        <v>26.2</v>
      </c>
    </row>
    <row r="5" spans="1:2" ht="12.75">
      <c r="A5" s="119">
        <v>40725</v>
      </c>
      <c r="B5" s="193">
        <v>25.2</v>
      </c>
    </row>
    <row r="6" spans="1:2" ht="12.75">
      <c r="A6" s="119">
        <v>40756</v>
      </c>
      <c r="B6" s="193">
        <v>25.8</v>
      </c>
    </row>
    <row r="7" spans="1:2" ht="12.75">
      <c r="A7" s="119">
        <v>40787</v>
      </c>
      <c r="B7" s="193">
        <v>26.1</v>
      </c>
    </row>
    <row r="8" spans="1:2" ht="12.75">
      <c r="A8" s="119">
        <v>40817</v>
      </c>
      <c r="B8" s="193">
        <v>26.7</v>
      </c>
    </row>
    <row r="9" spans="1:2" ht="12.75">
      <c r="A9" s="119">
        <v>40848</v>
      </c>
      <c r="B9" s="193">
        <v>25.2</v>
      </c>
    </row>
    <row r="10" spans="1:2" ht="12.75">
      <c r="A10" s="119">
        <v>40878</v>
      </c>
      <c r="B10" s="193">
        <v>26</v>
      </c>
    </row>
    <row r="11" spans="1:2" ht="12.75">
      <c r="A11" s="119">
        <v>40909</v>
      </c>
      <c r="B11" s="193">
        <v>29</v>
      </c>
    </row>
    <row r="12" spans="1:2" ht="12.75">
      <c r="A12" s="187">
        <v>40940</v>
      </c>
      <c r="B12" s="194">
        <v>30.1</v>
      </c>
    </row>
    <row r="13" spans="1:2" ht="12.75">
      <c r="A13" s="187">
        <v>40969</v>
      </c>
      <c r="B13" s="194">
        <v>32.1</v>
      </c>
    </row>
    <row r="14" spans="1:2" ht="12.75">
      <c r="A14" s="187">
        <v>41000</v>
      </c>
      <c r="B14" s="195">
        <v>34.9</v>
      </c>
    </row>
    <row r="15" spans="1:2" ht="12.75">
      <c r="A15" s="187">
        <v>41030</v>
      </c>
      <c r="B15" s="196">
        <v>35.1</v>
      </c>
    </row>
    <row r="16" spans="1:2" ht="12.75">
      <c r="A16" s="187">
        <v>41061</v>
      </c>
      <c r="B16" s="196">
        <v>34.9</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140625" defaultRowHeight="12.75"/>
  <cols>
    <col min="1" max="1" width="58.8515625" style="7" customWidth="1"/>
    <col min="2" max="3" width="15.00390625" style="7" customWidth="1"/>
    <col min="4" max="4" width="18.421875" style="7" customWidth="1"/>
    <col min="5" max="6" width="15.00390625" style="7" customWidth="1"/>
    <col min="7" max="7" width="18.140625" style="7" customWidth="1"/>
    <col min="8" max="9" width="15.00390625" style="7" customWidth="1"/>
    <col min="10" max="10" width="18.00390625" style="7" customWidth="1"/>
    <col min="11" max="16384" width="9.140625" style="7" customWidth="1"/>
  </cols>
  <sheetData>
    <row r="1" spans="1:10" ht="12.75">
      <c r="A1" s="50" t="s">
        <v>278</v>
      </c>
      <c r="B1" s="51"/>
      <c r="C1" s="51"/>
      <c r="D1" s="51"/>
      <c r="E1" s="51"/>
      <c r="F1" s="51"/>
      <c r="G1" s="51"/>
      <c r="H1" s="51"/>
      <c r="I1" s="51"/>
      <c r="J1" s="51"/>
    </row>
    <row r="2" spans="1:10" ht="12.75">
      <c r="A2" s="50" t="s">
        <v>255</v>
      </c>
      <c r="B2" s="51"/>
      <c r="C2" s="51"/>
      <c r="D2" s="51"/>
      <c r="E2" s="51"/>
      <c r="F2" s="51"/>
      <c r="G2" s="51"/>
      <c r="H2" s="51"/>
      <c r="I2" s="51"/>
      <c r="J2" s="51"/>
    </row>
    <row r="3" spans="1:10" ht="12.75">
      <c r="A3" s="50"/>
      <c r="B3" s="51"/>
      <c r="C3" s="51"/>
      <c r="D3" s="51"/>
      <c r="E3" s="51"/>
      <c r="F3" s="51"/>
      <c r="G3" s="51"/>
      <c r="H3" s="51"/>
      <c r="I3" s="51"/>
      <c r="J3" s="51"/>
    </row>
    <row r="4" spans="1:10" ht="12.75">
      <c r="A4" s="61"/>
      <c r="B4" s="241" t="s">
        <v>199</v>
      </c>
      <c r="C4" s="241"/>
      <c r="D4" s="242"/>
      <c r="E4" s="241" t="s">
        <v>200</v>
      </c>
      <c r="F4" s="241"/>
      <c r="G4" s="242"/>
      <c r="H4" s="241" t="s">
        <v>201</v>
      </c>
      <c r="I4" s="241"/>
      <c r="J4" s="242"/>
    </row>
    <row r="5" spans="1:10" ht="51">
      <c r="A5" s="44"/>
      <c r="B5" s="43" t="s">
        <v>196</v>
      </c>
      <c r="C5" s="43" t="s">
        <v>197</v>
      </c>
      <c r="D5" s="42" t="s">
        <v>198</v>
      </c>
      <c r="E5" s="43" t="s">
        <v>258</v>
      </c>
      <c r="F5" s="43" t="s">
        <v>259</v>
      </c>
      <c r="G5" s="42" t="s">
        <v>294</v>
      </c>
      <c r="H5" s="43" t="s">
        <v>292</v>
      </c>
      <c r="I5" s="43" t="s">
        <v>293</v>
      </c>
      <c r="J5" s="42" t="s">
        <v>294</v>
      </c>
    </row>
    <row r="6" spans="1:10" ht="12.75">
      <c r="A6" s="33" t="s">
        <v>156</v>
      </c>
      <c r="B6" s="59">
        <v>1.2</v>
      </c>
      <c r="C6" s="59">
        <v>1.4</v>
      </c>
      <c r="D6" s="60">
        <v>0.5</v>
      </c>
      <c r="E6" s="59">
        <v>33.7</v>
      </c>
      <c r="F6" s="59">
        <v>34.5</v>
      </c>
      <c r="G6" s="60">
        <v>10.3</v>
      </c>
      <c r="H6" s="59">
        <v>84.6</v>
      </c>
      <c r="I6" s="59">
        <v>59.8</v>
      </c>
      <c r="J6" s="60">
        <v>40.7</v>
      </c>
    </row>
    <row r="7" spans="1:10" ht="12.75">
      <c r="A7" s="33" t="s">
        <v>157</v>
      </c>
      <c r="B7" s="59">
        <v>1.1</v>
      </c>
      <c r="C7" s="59">
        <v>1</v>
      </c>
      <c r="D7" s="60">
        <v>0.7</v>
      </c>
      <c r="E7" s="59">
        <v>28.7</v>
      </c>
      <c r="F7" s="59">
        <v>30</v>
      </c>
      <c r="G7" s="60">
        <v>7.7</v>
      </c>
      <c r="H7" s="59">
        <v>78.3</v>
      </c>
      <c r="I7" s="59">
        <v>56.7</v>
      </c>
      <c r="J7" s="60">
        <v>28.5</v>
      </c>
    </row>
    <row r="8" spans="1:10" ht="12.75">
      <c r="A8" s="33" t="s">
        <v>158</v>
      </c>
      <c r="B8" s="59">
        <v>1.3</v>
      </c>
      <c r="C8" s="59">
        <v>1</v>
      </c>
      <c r="D8" s="60">
        <v>0.5</v>
      </c>
      <c r="E8" s="59">
        <v>30.8</v>
      </c>
      <c r="F8" s="59">
        <v>17</v>
      </c>
      <c r="G8" s="60">
        <v>6</v>
      </c>
      <c r="H8" s="59">
        <v>88.5</v>
      </c>
      <c r="I8" s="59">
        <v>52.4</v>
      </c>
      <c r="J8" s="60">
        <v>24.3</v>
      </c>
    </row>
    <row r="9" spans="1:10" ht="12.75">
      <c r="A9" s="33" t="s">
        <v>159</v>
      </c>
      <c r="B9" s="59">
        <v>1.8</v>
      </c>
      <c r="C9" s="59">
        <v>1.3</v>
      </c>
      <c r="D9" s="60">
        <v>1.3</v>
      </c>
      <c r="E9" s="59">
        <v>40.6</v>
      </c>
      <c r="F9" s="59">
        <v>23.9</v>
      </c>
      <c r="G9" s="60">
        <v>9</v>
      </c>
      <c r="H9" s="59">
        <v>88.4</v>
      </c>
      <c r="I9" s="59">
        <v>54.4</v>
      </c>
      <c r="J9" s="60">
        <v>33.2</v>
      </c>
    </row>
    <row r="10" spans="1:10" ht="12.75">
      <c r="A10" s="33" t="s">
        <v>160</v>
      </c>
      <c r="B10" s="59">
        <v>1.7</v>
      </c>
      <c r="C10" s="59">
        <v>1.8</v>
      </c>
      <c r="D10" s="60">
        <v>0.8</v>
      </c>
      <c r="E10" s="59">
        <v>39.4</v>
      </c>
      <c r="F10" s="59">
        <v>41.4</v>
      </c>
      <c r="G10" s="60">
        <v>8.1</v>
      </c>
      <c r="H10" s="59">
        <v>70.2</v>
      </c>
      <c r="I10" s="59">
        <v>56.2</v>
      </c>
      <c r="J10" s="60">
        <v>40</v>
      </c>
    </row>
    <row r="11" spans="1:10" ht="12.75">
      <c r="A11" s="33" t="s">
        <v>161</v>
      </c>
      <c r="B11" s="59">
        <v>1.1</v>
      </c>
      <c r="C11" s="59">
        <v>1.2</v>
      </c>
      <c r="D11" s="60">
        <v>0.3</v>
      </c>
      <c r="E11" s="59">
        <v>36.4</v>
      </c>
      <c r="F11" s="59">
        <v>38.4</v>
      </c>
      <c r="G11" s="60">
        <v>5.5</v>
      </c>
      <c r="H11" s="59">
        <v>74.8</v>
      </c>
      <c r="I11" s="59">
        <v>60.5</v>
      </c>
      <c r="J11" s="60">
        <v>35.7</v>
      </c>
    </row>
    <row r="12" spans="1:10" ht="12.75">
      <c r="A12" s="33" t="s">
        <v>162</v>
      </c>
      <c r="B12" s="59">
        <v>2</v>
      </c>
      <c r="C12" s="59">
        <v>1.8</v>
      </c>
      <c r="D12" s="60">
        <v>0.6</v>
      </c>
      <c r="E12" s="59">
        <v>27.8</v>
      </c>
      <c r="F12" s="59">
        <v>35.6</v>
      </c>
      <c r="G12" s="60">
        <v>6.2</v>
      </c>
      <c r="H12" s="59">
        <v>78.5</v>
      </c>
      <c r="I12" s="59">
        <v>62.6</v>
      </c>
      <c r="J12" s="60">
        <v>34.5</v>
      </c>
    </row>
    <row r="13" spans="1:10" ht="12.75">
      <c r="A13" s="33" t="s">
        <v>163</v>
      </c>
      <c r="B13" s="59">
        <v>0.7</v>
      </c>
      <c r="C13" s="59">
        <v>0.9</v>
      </c>
      <c r="D13" s="60">
        <v>0.6</v>
      </c>
      <c r="E13" s="59">
        <v>25.6</v>
      </c>
      <c r="F13" s="59">
        <v>29.9</v>
      </c>
      <c r="G13" s="60">
        <v>6.2</v>
      </c>
      <c r="H13" s="59">
        <v>80.8</v>
      </c>
      <c r="I13" s="59">
        <v>62.6</v>
      </c>
      <c r="J13" s="60">
        <v>31.3</v>
      </c>
    </row>
    <row r="14" spans="1:10" ht="12.75">
      <c r="A14" s="33" t="s">
        <v>164</v>
      </c>
      <c r="B14" s="59">
        <v>0.7</v>
      </c>
      <c r="C14" s="59">
        <v>1.3</v>
      </c>
      <c r="D14" s="60">
        <v>0.4</v>
      </c>
      <c r="E14" s="59">
        <v>29.5</v>
      </c>
      <c r="F14" s="59">
        <v>34.2</v>
      </c>
      <c r="G14" s="60">
        <v>4.6</v>
      </c>
      <c r="H14" s="59">
        <v>84</v>
      </c>
      <c r="I14" s="59">
        <v>63.7</v>
      </c>
      <c r="J14" s="60">
        <v>29.8</v>
      </c>
    </row>
    <row r="15" spans="1:10" ht="12.75">
      <c r="A15" s="33" t="s">
        <v>165</v>
      </c>
      <c r="B15" s="59">
        <v>0.6</v>
      </c>
      <c r="C15" s="59">
        <v>0.9</v>
      </c>
      <c r="D15" s="60">
        <v>0.4</v>
      </c>
      <c r="E15" s="59">
        <v>26.6</v>
      </c>
      <c r="F15" s="59">
        <v>29</v>
      </c>
      <c r="G15" s="60">
        <v>5.2</v>
      </c>
      <c r="H15" s="59">
        <v>75.5</v>
      </c>
      <c r="I15" s="59">
        <v>58.7</v>
      </c>
      <c r="J15" s="60">
        <v>35</v>
      </c>
    </row>
    <row r="16" spans="1:10" ht="12.75">
      <c r="A16" s="33" t="s">
        <v>166</v>
      </c>
      <c r="B16" s="59">
        <v>0.7</v>
      </c>
      <c r="C16" s="59">
        <v>0.6</v>
      </c>
      <c r="D16" s="60">
        <v>0.2</v>
      </c>
      <c r="E16" s="59">
        <v>31.8</v>
      </c>
      <c r="F16" s="59">
        <v>21.6</v>
      </c>
      <c r="G16" s="60">
        <v>8.4</v>
      </c>
      <c r="H16" s="59">
        <v>84.9</v>
      </c>
      <c r="I16" s="59">
        <v>54.4</v>
      </c>
      <c r="J16" s="60">
        <v>29.6</v>
      </c>
    </row>
    <row r="17" spans="1:10" ht="12.75">
      <c r="A17" s="33" t="s">
        <v>167</v>
      </c>
      <c r="B17" s="59">
        <v>1.2</v>
      </c>
      <c r="C17" s="59">
        <v>0.9</v>
      </c>
      <c r="D17" s="60">
        <v>0.8</v>
      </c>
      <c r="E17" s="59">
        <v>29.1</v>
      </c>
      <c r="F17" s="59">
        <v>22</v>
      </c>
      <c r="G17" s="60">
        <v>7.9</v>
      </c>
      <c r="H17" s="59">
        <v>92.2</v>
      </c>
      <c r="I17" s="59">
        <v>53.6</v>
      </c>
      <c r="J17" s="60">
        <v>40.5</v>
      </c>
    </row>
    <row r="18" spans="1:10" ht="12.75">
      <c r="A18" s="33" t="s">
        <v>168</v>
      </c>
      <c r="B18" s="59">
        <v>0.3</v>
      </c>
      <c r="C18" s="59">
        <v>0.9</v>
      </c>
      <c r="D18" s="60">
        <v>0.5</v>
      </c>
      <c r="E18" s="59">
        <v>28.5</v>
      </c>
      <c r="F18" s="59">
        <v>33.3</v>
      </c>
      <c r="G18" s="60">
        <v>6.8</v>
      </c>
      <c r="H18" s="59">
        <v>83.3</v>
      </c>
      <c r="I18" s="59">
        <v>54.8</v>
      </c>
      <c r="J18" s="60">
        <v>24.8</v>
      </c>
    </row>
    <row r="19" spans="1:10" ht="12.75">
      <c r="A19" s="33" t="s">
        <v>169</v>
      </c>
      <c r="B19" s="59">
        <v>0.2</v>
      </c>
      <c r="C19" s="59">
        <v>0.7</v>
      </c>
      <c r="D19" s="60">
        <v>0.4</v>
      </c>
      <c r="E19" s="59">
        <v>31.8</v>
      </c>
      <c r="F19" s="59">
        <v>33</v>
      </c>
      <c r="G19" s="60">
        <v>8.2</v>
      </c>
      <c r="H19" s="59">
        <v>82.4</v>
      </c>
      <c r="I19" s="59">
        <v>60.2</v>
      </c>
      <c r="J19" s="60">
        <v>26.9</v>
      </c>
    </row>
    <row r="20" spans="1:10" ht="12.75">
      <c r="A20" s="33" t="s">
        <v>170</v>
      </c>
      <c r="B20" s="59">
        <v>1</v>
      </c>
      <c r="C20" s="59">
        <v>0.6</v>
      </c>
      <c r="D20" s="60">
        <v>0.7</v>
      </c>
      <c r="E20" s="59">
        <v>34.1</v>
      </c>
      <c r="F20" s="59">
        <v>21.8</v>
      </c>
      <c r="G20" s="60">
        <v>8.6</v>
      </c>
      <c r="H20" s="59">
        <v>88.4</v>
      </c>
      <c r="I20" s="59">
        <v>56.9</v>
      </c>
      <c r="J20" s="60">
        <v>36.9</v>
      </c>
    </row>
    <row r="21" spans="1:10" ht="12.75">
      <c r="A21" s="33" t="s">
        <v>171</v>
      </c>
      <c r="B21" s="59">
        <v>1.5</v>
      </c>
      <c r="C21" s="59">
        <v>1.1</v>
      </c>
      <c r="D21" s="60">
        <v>1</v>
      </c>
      <c r="E21" s="59">
        <v>38.2</v>
      </c>
      <c r="F21" s="59">
        <v>23.8</v>
      </c>
      <c r="G21" s="60">
        <v>8.8</v>
      </c>
      <c r="H21" s="59">
        <v>79.7</v>
      </c>
      <c r="I21" s="59">
        <v>55.6</v>
      </c>
      <c r="J21" s="60">
        <v>36</v>
      </c>
    </row>
    <row r="22" spans="1:10" ht="12.75">
      <c r="A22" s="33" t="s">
        <v>172</v>
      </c>
      <c r="B22" s="59">
        <v>1.2</v>
      </c>
      <c r="C22" s="59">
        <v>0.9</v>
      </c>
      <c r="D22" s="60">
        <v>0.9</v>
      </c>
      <c r="E22" s="59">
        <v>36.1</v>
      </c>
      <c r="F22" s="59">
        <v>23.5</v>
      </c>
      <c r="G22" s="60">
        <v>9.6</v>
      </c>
      <c r="H22" s="59">
        <v>84.7</v>
      </c>
      <c r="I22" s="59">
        <v>50.8</v>
      </c>
      <c r="J22" s="60">
        <v>30.7</v>
      </c>
    </row>
    <row r="23" spans="1:10" ht="12.75">
      <c r="A23" s="33" t="s">
        <v>173</v>
      </c>
      <c r="B23" s="59">
        <v>1.3</v>
      </c>
      <c r="C23" s="59">
        <v>1.3</v>
      </c>
      <c r="D23" s="60">
        <v>0.5</v>
      </c>
      <c r="E23" s="59">
        <v>36.6</v>
      </c>
      <c r="F23" s="59">
        <v>32.3</v>
      </c>
      <c r="G23" s="60">
        <v>8.3</v>
      </c>
      <c r="H23" s="59">
        <v>81.1</v>
      </c>
      <c r="I23" s="59">
        <v>54.9</v>
      </c>
      <c r="J23" s="60">
        <v>25.7</v>
      </c>
    </row>
    <row r="24" spans="1:10" ht="12.75">
      <c r="A24" s="33" t="s">
        <v>174</v>
      </c>
      <c r="B24" s="59">
        <v>0.8</v>
      </c>
      <c r="C24" s="59">
        <v>1.1</v>
      </c>
      <c r="D24" s="60">
        <v>0.7</v>
      </c>
      <c r="E24" s="59">
        <v>33.6</v>
      </c>
      <c r="F24" s="59">
        <v>28.7</v>
      </c>
      <c r="G24" s="60">
        <v>8.6</v>
      </c>
      <c r="H24" s="59">
        <v>79.8</v>
      </c>
      <c r="I24" s="59">
        <v>53.5</v>
      </c>
      <c r="J24" s="60">
        <v>25.7</v>
      </c>
    </row>
    <row r="25" spans="1:10" ht="12.75">
      <c r="A25" s="33" t="s">
        <v>175</v>
      </c>
      <c r="B25" s="59">
        <v>0.5</v>
      </c>
      <c r="C25" s="59">
        <v>0.9</v>
      </c>
      <c r="D25" s="60">
        <v>0.2</v>
      </c>
      <c r="E25" s="59">
        <v>32.5</v>
      </c>
      <c r="F25" s="59">
        <v>35.7</v>
      </c>
      <c r="G25" s="60">
        <v>8.1</v>
      </c>
      <c r="H25" s="59">
        <v>95.5</v>
      </c>
      <c r="I25" s="59">
        <v>68.2</v>
      </c>
      <c r="J25" s="60">
        <v>22.6</v>
      </c>
    </row>
    <row r="26" spans="1:10" ht="12.75">
      <c r="A26" s="33" t="s">
        <v>176</v>
      </c>
      <c r="B26" s="59">
        <v>1</v>
      </c>
      <c r="C26" s="59">
        <v>1.6</v>
      </c>
      <c r="D26" s="60">
        <v>1.2</v>
      </c>
      <c r="E26" s="59">
        <v>38.9</v>
      </c>
      <c r="F26" s="59">
        <v>44.9</v>
      </c>
      <c r="G26" s="60">
        <v>9.3</v>
      </c>
      <c r="H26" s="59">
        <v>104.4</v>
      </c>
      <c r="I26" s="59">
        <v>74.6</v>
      </c>
      <c r="J26" s="60">
        <v>30.4</v>
      </c>
    </row>
    <row r="27" spans="1:10" ht="12.75">
      <c r="A27" s="33" t="s">
        <v>177</v>
      </c>
      <c r="B27" s="59">
        <v>1.3</v>
      </c>
      <c r="C27" s="59">
        <v>0.8</v>
      </c>
      <c r="D27" s="60">
        <v>0.7</v>
      </c>
      <c r="E27" s="59">
        <v>37.1</v>
      </c>
      <c r="F27" s="59">
        <v>25.2</v>
      </c>
      <c r="G27" s="60">
        <v>7.8</v>
      </c>
      <c r="H27" s="59">
        <v>93.6</v>
      </c>
      <c r="I27" s="59">
        <v>63.5</v>
      </c>
      <c r="J27" s="60">
        <v>40.4</v>
      </c>
    </row>
    <row r="28" spans="1:10" ht="12.75">
      <c r="A28" s="33" t="s">
        <v>178</v>
      </c>
      <c r="B28" s="59">
        <v>1.8</v>
      </c>
      <c r="C28" s="59">
        <v>1</v>
      </c>
      <c r="D28" s="60">
        <v>0.9</v>
      </c>
      <c r="E28" s="59">
        <v>40.4</v>
      </c>
      <c r="F28" s="59">
        <v>24</v>
      </c>
      <c r="G28" s="60">
        <v>9</v>
      </c>
      <c r="H28" s="59">
        <v>84.2</v>
      </c>
      <c r="I28" s="59">
        <v>66</v>
      </c>
      <c r="J28" s="60">
        <v>38.3</v>
      </c>
    </row>
    <row r="29" spans="1:10" ht="12.75">
      <c r="A29" s="33" t="s">
        <v>179</v>
      </c>
      <c r="B29" s="59">
        <v>0.7</v>
      </c>
      <c r="C29" s="59">
        <v>0.5</v>
      </c>
      <c r="D29" s="60">
        <v>0.4</v>
      </c>
      <c r="E29" s="59">
        <v>32.8</v>
      </c>
      <c r="F29" s="59">
        <v>26.6</v>
      </c>
      <c r="G29" s="60">
        <v>6.3</v>
      </c>
      <c r="H29" s="59">
        <v>81.2</v>
      </c>
      <c r="I29" s="59">
        <v>66.2</v>
      </c>
      <c r="J29" s="60">
        <v>26.9</v>
      </c>
    </row>
    <row r="30" spans="1:10" ht="12.75">
      <c r="A30" s="33" t="s">
        <v>180</v>
      </c>
      <c r="B30" s="59">
        <v>0.8</v>
      </c>
      <c r="C30" s="59">
        <v>1.2</v>
      </c>
      <c r="D30" s="60">
        <v>0.7</v>
      </c>
      <c r="E30" s="59">
        <v>33.3</v>
      </c>
      <c r="F30" s="59">
        <v>27.7</v>
      </c>
      <c r="G30" s="60">
        <v>8</v>
      </c>
      <c r="H30" s="59">
        <v>94.1</v>
      </c>
      <c r="I30" s="59">
        <v>69.6</v>
      </c>
      <c r="J30" s="60">
        <v>32.1</v>
      </c>
    </row>
    <row r="31" spans="1:10" ht="12.75">
      <c r="A31" s="33" t="s">
        <v>181</v>
      </c>
      <c r="B31" s="59">
        <v>0.6</v>
      </c>
      <c r="C31" s="59">
        <v>0.8</v>
      </c>
      <c r="D31" s="60">
        <v>0.6</v>
      </c>
      <c r="E31" s="59">
        <v>24.9</v>
      </c>
      <c r="F31" s="59">
        <v>28.2</v>
      </c>
      <c r="G31" s="60">
        <v>6.4</v>
      </c>
      <c r="H31" s="59">
        <v>93.9</v>
      </c>
      <c r="I31" s="59">
        <v>58.3</v>
      </c>
      <c r="J31" s="60">
        <v>39.4</v>
      </c>
    </row>
    <row r="32" spans="1:10" ht="12.75">
      <c r="A32" s="33" t="s">
        <v>182</v>
      </c>
      <c r="B32" s="59">
        <v>0.7</v>
      </c>
      <c r="C32" s="59">
        <v>0.8</v>
      </c>
      <c r="D32" s="60">
        <v>0.3</v>
      </c>
      <c r="E32" s="59">
        <v>24.1</v>
      </c>
      <c r="F32" s="59">
        <v>28.9</v>
      </c>
      <c r="G32" s="60">
        <v>7.3</v>
      </c>
      <c r="H32" s="59">
        <v>96</v>
      </c>
      <c r="I32" s="59">
        <v>63.3</v>
      </c>
      <c r="J32" s="60">
        <v>33.2</v>
      </c>
    </row>
    <row r="33" spans="1:10" ht="12.75">
      <c r="A33" s="33" t="s">
        <v>183</v>
      </c>
      <c r="B33" s="59">
        <v>0.6</v>
      </c>
      <c r="C33" s="59">
        <v>0.5</v>
      </c>
      <c r="D33" s="60">
        <v>0.4</v>
      </c>
      <c r="E33" s="59">
        <v>25.6</v>
      </c>
      <c r="F33" s="59">
        <v>15.7</v>
      </c>
      <c r="G33" s="60">
        <v>5.3</v>
      </c>
      <c r="H33" s="59">
        <v>72.5</v>
      </c>
      <c r="I33" s="59">
        <v>41.4</v>
      </c>
      <c r="J33" s="60">
        <v>30.7</v>
      </c>
    </row>
    <row r="34" spans="1:10" ht="12.75">
      <c r="A34" s="33" t="s">
        <v>184</v>
      </c>
      <c r="B34" s="59">
        <v>1.2</v>
      </c>
      <c r="C34" s="59">
        <v>0.6</v>
      </c>
      <c r="D34" s="60">
        <v>0.3</v>
      </c>
      <c r="E34" s="59">
        <v>24</v>
      </c>
      <c r="F34" s="59">
        <v>15.3</v>
      </c>
      <c r="G34" s="60">
        <v>6.5</v>
      </c>
      <c r="H34" s="59">
        <v>75.8</v>
      </c>
      <c r="I34" s="59">
        <v>46.8</v>
      </c>
      <c r="J34" s="60">
        <v>36.1</v>
      </c>
    </row>
    <row r="35" spans="1:10" ht="12.75">
      <c r="A35" s="33" t="s">
        <v>185</v>
      </c>
      <c r="B35" s="59">
        <v>1.3</v>
      </c>
      <c r="C35" s="59">
        <v>0.8</v>
      </c>
      <c r="D35" s="60">
        <v>0.9</v>
      </c>
      <c r="E35" s="59">
        <v>33.7</v>
      </c>
      <c r="F35" s="59">
        <v>24.8</v>
      </c>
      <c r="G35" s="60">
        <v>6.9</v>
      </c>
      <c r="H35" s="59">
        <v>83.8</v>
      </c>
      <c r="I35" s="59">
        <v>42.5</v>
      </c>
      <c r="J35" s="60">
        <v>26.3</v>
      </c>
    </row>
    <row r="36" spans="1:10" ht="12.75">
      <c r="A36" s="33" t="s">
        <v>186</v>
      </c>
      <c r="B36" s="59">
        <v>0.1</v>
      </c>
      <c r="C36" s="59">
        <v>0.2</v>
      </c>
      <c r="D36" s="217" t="s">
        <v>257</v>
      </c>
      <c r="E36" s="59">
        <v>28</v>
      </c>
      <c r="F36" s="59">
        <v>19.4</v>
      </c>
      <c r="G36" s="60">
        <v>4.2</v>
      </c>
      <c r="H36" s="59">
        <v>81.9</v>
      </c>
      <c r="I36" s="59">
        <v>47.6</v>
      </c>
      <c r="J36" s="60">
        <v>35.8</v>
      </c>
    </row>
    <row r="37" spans="1:10" ht="12.75">
      <c r="A37" s="33" t="s">
        <v>187</v>
      </c>
      <c r="B37" s="59">
        <v>0.4</v>
      </c>
      <c r="C37" s="59">
        <v>0.3</v>
      </c>
      <c r="D37" s="60">
        <v>0.3</v>
      </c>
      <c r="E37" s="59">
        <v>29.7</v>
      </c>
      <c r="F37" s="59">
        <v>19.7</v>
      </c>
      <c r="G37" s="60">
        <v>5.4</v>
      </c>
      <c r="H37" s="59">
        <v>78.2</v>
      </c>
      <c r="I37" s="59">
        <v>44.4</v>
      </c>
      <c r="J37" s="60">
        <v>32.7</v>
      </c>
    </row>
    <row r="38" spans="1:10" ht="12.75">
      <c r="A38" s="33" t="s">
        <v>188</v>
      </c>
      <c r="B38" s="59">
        <v>1</v>
      </c>
      <c r="C38" s="59">
        <v>0.8</v>
      </c>
      <c r="D38" s="60">
        <v>0.4</v>
      </c>
      <c r="E38" s="59">
        <v>34</v>
      </c>
      <c r="F38" s="59">
        <v>22.5</v>
      </c>
      <c r="G38" s="60">
        <v>6.1</v>
      </c>
      <c r="H38" s="59">
        <v>103.1</v>
      </c>
      <c r="I38" s="59">
        <v>57.2</v>
      </c>
      <c r="J38" s="60">
        <v>27.5</v>
      </c>
    </row>
    <row r="39" spans="1:10" ht="12.75">
      <c r="A39" s="33" t="s">
        <v>189</v>
      </c>
      <c r="B39" s="59">
        <v>0.7</v>
      </c>
      <c r="C39" s="59">
        <v>0.6</v>
      </c>
      <c r="D39" s="60">
        <v>1.7</v>
      </c>
      <c r="E39" s="59">
        <v>37.4</v>
      </c>
      <c r="F39" s="59">
        <v>23.7</v>
      </c>
      <c r="G39" s="60">
        <v>6.5</v>
      </c>
      <c r="H39" s="59">
        <v>94.9</v>
      </c>
      <c r="I39" s="59">
        <v>56.5</v>
      </c>
      <c r="J39" s="60">
        <v>25.3</v>
      </c>
    </row>
    <row r="40" spans="1:10" ht="12.75">
      <c r="A40" s="33" t="s">
        <v>190</v>
      </c>
      <c r="B40" s="59">
        <v>0.5</v>
      </c>
      <c r="C40" s="59">
        <v>0.9</v>
      </c>
      <c r="D40" s="60">
        <v>0.2</v>
      </c>
      <c r="E40" s="59">
        <v>25.1</v>
      </c>
      <c r="F40" s="59">
        <v>26.7</v>
      </c>
      <c r="G40" s="60">
        <v>6</v>
      </c>
      <c r="H40" s="59">
        <v>72.2</v>
      </c>
      <c r="I40" s="59">
        <v>48.8</v>
      </c>
      <c r="J40" s="60">
        <v>36.2</v>
      </c>
    </row>
    <row r="41" spans="1:10" ht="12.75">
      <c r="A41" s="33" t="s">
        <v>191</v>
      </c>
      <c r="B41" s="59">
        <v>0.6</v>
      </c>
      <c r="C41" s="59">
        <v>1.3</v>
      </c>
      <c r="D41" s="60">
        <v>0.2</v>
      </c>
      <c r="E41" s="59">
        <v>29.4</v>
      </c>
      <c r="F41" s="59">
        <v>35.2</v>
      </c>
      <c r="G41" s="60">
        <v>10.3</v>
      </c>
      <c r="H41" s="59">
        <v>64.6</v>
      </c>
      <c r="I41" s="59">
        <v>48.4</v>
      </c>
      <c r="J41" s="60">
        <v>41.7</v>
      </c>
    </row>
    <row r="42" spans="1:10" ht="12.75">
      <c r="A42" s="33" t="s">
        <v>192</v>
      </c>
      <c r="B42" s="59">
        <v>1.5</v>
      </c>
      <c r="C42" s="59">
        <v>1</v>
      </c>
      <c r="D42" s="60">
        <v>0.8</v>
      </c>
      <c r="E42" s="59">
        <v>25.2</v>
      </c>
      <c r="F42" s="59">
        <v>15.2</v>
      </c>
      <c r="G42" s="60">
        <v>7.3</v>
      </c>
      <c r="H42" s="59">
        <v>88.9</v>
      </c>
      <c r="I42" s="59">
        <v>48.6</v>
      </c>
      <c r="J42" s="60">
        <v>33.7</v>
      </c>
    </row>
    <row r="43" spans="1:10" ht="12.75">
      <c r="A43" s="33" t="s">
        <v>193</v>
      </c>
      <c r="B43" s="59">
        <v>1</v>
      </c>
      <c r="C43" s="59">
        <v>0.7</v>
      </c>
      <c r="D43" s="60">
        <v>0.6</v>
      </c>
      <c r="E43" s="59">
        <v>28.8</v>
      </c>
      <c r="F43" s="59">
        <v>17</v>
      </c>
      <c r="G43" s="60">
        <v>6.8</v>
      </c>
      <c r="H43" s="59">
        <v>88.7</v>
      </c>
      <c r="I43" s="59">
        <v>46.2</v>
      </c>
      <c r="J43" s="60">
        <v>33.3</v>
      </c>
    </row>
    <row r="44" spans="1:10" ht="12.75">
      <c r="A44" s="33" t="s">
        <v>194</v>
      </c>
      <c r="B44" s="59">
        <v>1.3</v>
      </c>
      <c r="C44" s="59">
        <v>0.6</v>
      </c>
      <c r="D44" s="60">
        <v>1</v>
      </c>
      <c r="E44" s="59">
        <v>28.6</v>
      </c>
      <c r="F44" s="59">
        <v>18.6</v>
      </c>
      <c r="G44" s="60">
        <v>7.4</v>
      </c>
      <c r="H44" s="59">
        <v>77.2</v>
      </c>
      <c r="I44" s="59">
        <v>43</v>
      </c>
      <c r="J44" s="60">
        <v>32.3</v>
      </c>
    </row>
    <row r="45" spans="1:10" ht="12.75">
      <c r="A45" s="33" t="s">
        <v>195</v>
      </c>
      <c r="B45" s="59">
        <v>0.2</v>
      </c>
      <c r="C45" s="59">
        <v>0.4</v>
      </c>
      <c r="D45" s="217" t="s">
        <v>257</v>
      </c>
      <c r="E45" s="59">
        <v>24.8</v>
      </c>
      <c r="F45" s="59">
        <v>15.4</v>
      </c>
      <c r="G45" s="60">
        <v>3.7</v>
      </c>
      <c r="H45" s="59">
        <v>83.8</v>
      </c>
      <c r="I45" s="59">
        <v>55.6</v>
      </c>
      <c r="J45" s="60">
        <v>37.7</v>
      </c>
    </row>
  </sheetData>
  <sheetProtection/>
  <mergeCells count="3">
    <mergeCell ref="B4:D4"/>
    <mergeCell ref="E4:G4"/>
    <mergeCell ref="H4:J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
    </sheetView>
  </sheetViews>
  <sheetFormatPr defaultColWidth="9.140625" defaultRowHeight="12.75"/>
  <cols>
    <col min="1" max="1" width="59.7109375" style="7" customWidth="1"/>
    <col min="2" max="3" width="24.8515625" style="7" customWidth="1"/>
    <col min="4" max="4" width="25.8515625" style="7" customWidth="1"/>
    <col min="5" max="16384" width="9.140625" style="7" customWidth="1"/>
  </cols>
  <sheetData>
    <row r="1" spans="1:4" ht="12.75">
      <c r="A1" s="76" t="s">
        <v>289</v>
      </c>
      <c r="B1" s="51"/>
      <c r="C1" s="51"/>
      <c r="D1" s="51"/>
    </row>
    <row r="2" spans="1:4" ht="12.75">
      <c r="A2" s="76" t="s">
        <v>256</v>
      </c>
      <c r="B2" s="51"/>
      <c r="C2" s="51"/>
      <c r="D2" s="51"/>
    </row>
    <row r="3" spans="1:4" ht="12.75">
      <c r="A3" s="68"/>
      <c r="B3" s="51"/>
      <c r="C3" s="51"/>
      <c r="D3" s="51"/>
    </row>
    <row r="4" spans="1:4" ht="38.25">
      <c r="A4" s="52"/>
      <c r="B4" s="115" t="s">
        <v>202</v>
      </c>
      <c r="C4" s="52" t="s">
        <v>203</v>
      </c>
      <c r="D4" s="44" t="s">
        <v>204</v>
      </c>
    </row>
    <row r="5" spans="1:4" ht="12.75">
      <c r="A5" s="116" t="s">
        <v>27</v>
      </c>
      <c r="B5" s="117">
        <v>1307.33</v>
      </c>
      <c r="C5" s="116">
        <v>144.97</v>
      </c>
      <c r="D5" s="118">
        <v>11.089</v>
      </c>
    </row>
    <row r="6" spans="1:4" ht="12.75">
      <c r="A6" s="114" t="s">
        <v>156</v>
      </c>
      <c r="B6" s="149">
        <v>46.63</v>
      </c>
      <c r="C6" s="112">
        <v>6.48</v>
      </c>
      <c r="D6" s="60">
        <v>13.897</v>
      </c>
    </row>
    <row r="7" spans="1:4" ht="12.75">
      <c r="A7" s="114" t="s">
        <v>157</v>
      </c>
      <c r="B7" s="149">
        <v>45.65</v>
      </c>
      <c r="C7" s="112">
        <v>5.29</v>
      </c>
      <c r="D7" s="60">
        <v>11.588</v>
      </c>
    </row>
    <row r="8" spans="1:4" ht="12.75">
      <c r="A8" s="114" t="s">
        <v>158</v>
      </c>
      <c r="B8" s="149">
        <v>46.58</v>
      </c>
      <c r="C8" s="112">
        <v>4.99</v>
      </c>
      <c r="D8" s="60">
        <v>10.713000000000001</v>
      </c>
    </row>
    <row r="9" spans="1:4" ht="12.75">
      <c r="A9" s="114" t="s">
        <v>159</v>
      </c>
      <c r="B9" s="149">
        <v>47.09</v>
      </c>
      <c r="C9" s="112">
        <v>6.79</v>
      </c>
      <c r="D9" s="60">
        <v>14.419</v>
      </c>
    </row>
    <row r="10" spans="1:4" ht="12.75">
      <c r="A10" s="114" t="s">
        <v>160</v>
      </c>
      <c r="B10" s="149">
        <v>27.3</v>
      </c>
      <c r="C10" s="112">
        <v>3.28</v>
      </c>
      <c r="D10" s="60">
        <v>12.015</v>
      </c>
    </row>
    <row r="11" spans="1:4" ht="12.75">
      <c r="A11" s="114" t="s">
        <v>161</v>
      </c>
      <c r="B11" s="149">
        <v>26.96</v>
      </c>
      <c r="C11" s="112">
        <v>2.77</v>
      </c>
      <c r="D11" s="60">
        <v>10.274</v>
      </c>
    </row>
    <row r="12" spans="1:4" ht="12.75">
      <c r="A12" s="114" t="s">
        <v>162</v>
      </c>
      <c r="B12" s="149">
        <v>26.97</v>
      </c>
      <c r="C12" s="112">
        <v>2.7</v>
      </c>
      <c r="D12" s="60">
        <v>10.011000000000001</v>
      </c>
    </row>
    <row r="13" spans="1:4" ht="12.75">
      <c r="A13" s="114" t="s">
        <v>163</v>
      </c>
      <c r="B13" s="149">
        <v>37.82</v>
      </c>
      <c r="C13" s="112">
        <v>3.98</v>
      </c>
      <c r="D13" s="60">
        <v>10.524000000000001</v>
      </c>
    </row>
    <row r="14" spans="1:4" ht="12.75">
      <c r="A14" s="114" t="s">
        <v>164</v>
      </c>
      <c r="B14" s="149">
        <v>37.8</v>
      </c>
      <c r="C14" s="112">
        <v>4.48</v>
      </c>
      <c r="D14" s="60">
        <v>11.852</v>
      </c>
    </row>
    <row r="15" spans="1:4" ht="12.75">
      <c r="A15" s="114" t="s">
        <v>165</v>
      </c>
      <c r="B15" s="149">
        <v>37.52</v>
      </c>
      <c r="C15" s="112">
        <v>3.74</v>
      </c>
      <c r="D15" s="60">
        <v>9.968</v>
      </c>
    </row>
    <row r="16" spans="1:4" ht="12.75">
      <c r="A16" s="114" t="s">
        <v>166</v>
      </c>
      <c r="B16" s="149">
        <v>40.65</v>
      </c>
      <c r="C16" s="112">
        <v>4.21</v>
      </c>
      <c r="D16" s="60">
        <v>10.357</v>
      </c>
    </row>
    <row r="17" spans="1:4" ht="12.75">
      <c r="A17" s="114" t="s">
        <v>167</v>
      </c>
      <c r="B17" s="149">
        <v>40.55</v>
      </c>
      <c r="C17" s="112">
        <v>4.52</v>
      </c>
      <c r="D17" s="60">
        <v>11.147</v>
      </c>
    </row>
    <row r="18" spans="1:4" ht="12.75">
      <c r="A18" s="114" t="s">
        <v>168</v>
      </c>
      <c r="B18" s="149">
        <v>43.53</v>
      </c>
      <c r="C18" s="112">
        <v>4.41</v>
      </c>
      <c r="D18" s="60">
        <v>10.131</v>
      </c>
    </row>
    <row r="19" spans="1:4" ht="12.75">
      <c r="A19" s="114" t="s">
        <v>169</v>
      </c>
      <c r="B19" s="149">
        <v>43.52</v>
      </c>
      <c r="C19" s="112">
        <v>4.79</v>
      </c>
      <c r="D19" s="60">
        <v>11.006</v>
      </c>
    </row>
    <row r="20" spans="1:4" ht="12.75">
      <c r="A20" s="114" t="s">
        <v>170</v>
      </c>
      <c r="B20" s="149">
        <v>29.94</v>
      </c>
      <c r="C20" s="112">
        <v>3.41</v>
      </c>
      <c r="D20" s="60">
        <v>11.389000000000001</v>
      </c>
    </row>
    <row r="21" spans="1:4" ht="12.75">
      <c r="A21" s="114" t="s">
        <v>171</v>
      </c>
      <c r="B21" s="149">
        <v>29.83</v>
      </c>
      <c r="C21" s="112">
        <v>3.88</v>
      </c>
      <c r="D21" s="60">
        <v>13.007</v>
      </c>
    </row>
    <row r="22" spans="1:4" ht="12.75">
      <c r="A22" s="114" t="s">
        <v>172</v>
      </c>
      <c r="B22" s="149">
        <v>29.46</v>
      </c>
      <c r="C22" s="112">
        <v>3.64</v>
      </c>
      <c r="D22" s="60">
        <v>12.356</v>
      </c>
    </row>
    <row r="23" spans="1:4" ht="12.75">
      <c r="A23" s="114" t="s">
        <v>173</v>
      </c>
      <c r="B23" s="149">
        <v>63.88</v>
      </c>
      <c r="C23" s="112">
        <v>7.29</v>
      </c>
      <c r="D23" s="60">
        <v>11.411999999999999</v>
      </c>
    </row>
    <row r="24" spans="1:4" ht="12.75">
      <c r="A24" s="114" t="s">
        <v>174</v>
      </c>
      <c r="B24" s="149">
        <v>63.12</v>
      </c>
      <c r="C24" s="112">
        <v>6.21</v>
      </c>
      <c r="D24" s="60">
        <v>9.838</v>
      </c>
    </row>
    <row r="25" spans="1:4" ht="12.75">
      <c r="A25" s="114" t="s">
        <v>175</v>
      </c>
      <c r="B25" s="149">
        <v>26.59</v>
      </c>
      <c r="C25" s="112">
        <v>2.7</v>
      </c>
      <c r="D25" s="60">
        <v>10.154</v>
      </c>
    </row>
    <row r="26" spans="1:4" ht="12.75">
      <c r="A26" s="114" t="s">
        <v>176</v>
      </c>
      <c r="B26" s="149">
        <v>26.69</v>
      </c>
      <c r="C26" s="112">
        <v>3.53</v>
      </c>
      <c r="D26" s="60">
        <v>13.225999999999999</v>
      </c>
    </row>
    <row r="27" spans="1:4" ht="12.75">
      <c r="A27" s="114" t="s">
        <v>177</v>
      </c>
      <c r="B27" s="149">
        <v>32.03</v>
      </c>
      <c r="C27" s="112">
        <v>3.83</v>
      </c>
      <c r="D27" s="60">
        <v>11.958</v>
      </c>
    </row>
    <row r="28" spans="1:4" ht="12.75">
      <c r="A28" s="114" t="s">
        <v>178</v>
      </c>
      <c r="B28" s="149">
        <v>32.38</v>
      </c>
      <c r="C28" s="112">
        <v>4.21</v>
      </c>
      <c r="D28" s="60">
        <v>13.001999999999999</v>
      </c>
    </row>
    <row r="29" spans="1:4" ht="12.75">
      <c r="A29" s="114" t="s">
        <v>179</v>
      </c>
      <c r="B29" s="149">
        <v>18.81</v>
      </c>
      <c r="C29" s="112">
        <v>1.63</v>
      </c>
      <c r="D29" s="60">
        <v>8.666</v>
      </c>
    </row>
    <row r="30" spans="1:4" ht="12.75">
      <c r="A30" s="114" t="s">
        <v>180</v>
      </c>
      <c r="B30" s="149">
        <v>18.87</v>
      </c>
      <c r="C30" s="112">
        <v>2.16</v>
      </c>
      <c r="D30" s="60">
        <v>11.447000000000001</v>
      </c>
    </row>
    <row r="31" spans="1:4" ht="12.75">
      <c r="A31" s="114" t="s">
        <v>181</v>
      </c>
      <c r="B31" s="149">
        <v>17.5</v>
      </c>
      <c r="C31" s="112">
        <v>1.57</v>
      </c>
      <c r="D31" s="60">
        <v>8.971</v>
      </c>
    </row>
    <row r="32" spans="1:4" ht="12.75">
      <c r="A32" s="114" t="s">
        <v>182</v>
      </c>
      <c r="B32" s="149">
        <v>17.55</v>
      </c>
      <c r="C32" s="112">
        <v>1.61</v>
      </c>
      <c r="D32" s="60">
        <v>9.174</v>
      </c>
    </row>
    <row r="33" spans="1:4" ht="12.75">
      <c r="A33" s="114" t="s">
        <v>183</v>
      </c>
      <c r="B33" s="149">
        <v>34.54</v>
      </c>
      <c r="C33" s="112">
        <v>2.97</v>
      </c>
      <c r="D33" s="60">
        <v>8.599</v>
      </c>
    </row>
    <row r="34" spans="1:4" ht="12.75">
      <c r="A34" s="114" t="s">
        <v>184</v>
      </c>
      <c r="B34" s="149">
        <v>34.9</v>
      </c>
      <c r="C34" s="112">
        <v>3.43</v>
      </c>
      <c r="D34" s="60">
        <v>9.828000000000001</v>
      </c>
    </row>
    <row r="35" spans="1:4" ht="12.75">
      <c r="A35" s="114" t="s">
        <v>185</v>
      </c>
      <c r="B35" s="149">
        <v>30.71</v>
      </c>
      <c r="C35" s="112">
        <v>3.86</v>
      </c>
      <c r="D35" s="60">
        <v>12.568999999999999</v>
      </c>
    </row>
    <row r="36" spans="1:4" ht="12.75">
      <c r="A36" s="114" t="s">
        <v>186</v>
      </c>
      <c r="B36" s="149">
        <v>30.67</v>
      </c>
      <c r="C36" s="112">
        <v>2.87</v>
      </c>
      <c r="D36" s="60">
        <v>9.358</v>
      </c>
    </row>
    <row r="37" spans="1:4" ht="12.75">
      <c r="A37" s="114" t="s">
        <v>187</v>
      </c>
      <c r="B37" s="149">
        <v>30.56</v>
      </c>
      <c r="C37" s="112">
        <v>3.05</v>
      </c>
      <c r="D37" s="60">
        <v>9.98</v>
      </c>
    </row>
    <row r="38" spans="1:4" ht="12.75">
      <c r="A38" s="114" t="s">
        <v>188</v>
      </c>
      <c r="B38" s="149">
        <v>25.03</v>
      </c>
      <c r="C38" s="112">
        <v>3.09</v>
      </c>
      <c r="D38" s="60">
        <v>12.345</v>
      </c>
    </row>
    <row r="39" spans="1:4" ht="12.75">
      <c r="A39" s="114" t="s">
        <v>189</v>
      </c>
      <c r="B39" s="149">
        <v>25.14</v>
      </c>
      <c r="C39" s="112">
        <v>3.2</v>
      </c>
      <c r="D39" s="60">
        <v>12.729</v>
      </c>
    </row>
    <row r="40" spans="1:4" ht="12.75">
      <c r="A40" s="114" t="s">
        <v>190</v>
      </c>
      <c r="B40" s="149">
        <v>31.01</v>
      </c>
      <c r="C40" s="112">
        <v>2.77</v>
      </c>
      <c r="D40" s="60">
        <v>8.933</v>
      </c>
    </row>
    <row r="41" spans="1:4" ht="12.75">
      <c r="A41" s="114" t="s">
        <v>191</v>
      </c>
      <c r="B41" s="149">
        <v>31.18</v>
      </c>
      <c r="C41" s="112">
        <v>3.63</v>
      </c>
      <c r="D41" s="60">
        <v>11.642</v>
      </c>
    </row>
    <row r="42" spans="1:4" ht="12.75">
      <c r="A42" s="114" t="s">
        <v>192</v>
      </c>
      <c r="B42" s="149">
        <v>20.22</v>
      </c>
      <c r="C42" s="112">
        <v>2.15</v>
      </c>
      <c r="D42" s="60">
        <v>10.633</v>
      </c>
    </row>
    <row r="43" spans="1:4" ht="12.75">
      <c r="A43" s="114" t="s">
        <v>193</v>
      </c>
      <c r="B43" s="149">
        <v>20.3</v>
      </c>
      <c r="C43" s="112">
        <v>2.36</v>
      </c>
      <c r="D43" s="60">
        <v>11.626</v>
      </c>
    </row>
    <row r="44" spans="1:4" ht="12.75">
      <c r="A44" s="114" t="s">
        <v>194</v>
      </c>
      <c r="B44" s="149">
        <v>18.92</v>
      </c>
      <c r="C44" s="112">
        <v>1.89</v>
      </c>
      <c r="D44" s="60">
        <v>9.989</v>
      </c>
    </row>
    <row r="45" spans="1:4" ht="12.75">
      <c r="A45" s="114" t="s">
        <v>195</v>
      </c>
      <c r="B45" s="149">
        <v>18.89</v>
      </c>
      <c r="C45" s="112">
        <v>1.59</v>
      </c>
      <c r="D45" s="60">
        <v>8.417</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2.75"/>
  <cols>
    <col min="1" max="1" width="25.57421875" style="7" customWidth="1"/>
    <col min="2" max="6" width="19.8515625" style="7" customWidth="1"/>
    <col min="7" max="16384" width="9.140625" style="7" customWidth="1"/>
  </cols>
  <sheetData>
    <row r="1" spans="1:6" ht="12.75">
      <c r="A1" s="1" t="s">
        <v>282</v>
      </c>
      <c r="B1" s="2"/>
      <c r="C1" s="2"/>
      <c r="D1" s="2"/>
      <c r="E1" s="2"/>
      <c r="F1" s="2"/>
    </row>
    <row r="2" spans="1:6" ht="12.75">
      <c r="A2" s="3"/>
      <c r="B2" s="2"/>
      <c r="C2" s="2"/>
      <c r="D2" s="2"/>
      <c r="E2" s="2"/>
      <c r="F2" s="2"/>
    </row>
    <row r="3" spans="1:6" ht="38.25">
      <c r="A3" s="124" t="s">
        <v>0</v>
      </c>
      <c r="B3" s="4" t="s">
        <v>1</v>
      </c>
      <c r="C3" s="4" t="s">
        <v>2</v>
      </c>
      <c r="D3" s="4" t="s">
        <v>3</v>
      </c>
      <c r="E3" s="4" t="s">
        <v>4</v>
      </c>
      <c r="F3" s="4" t="s">
        <v>5</v>
      </c>
    </row>
    <row r="4" spans="1:6" ht="12.75">
      <c r="A4" s="5">
        <v>40695</v>
      </c>
      <c r="B4" s="78">
        <v>74.62</v>
      </c>
      <c r="C4" s="6">
        <v>50.2</v>
      </c>
      <c r="D4" s="6">
        <v>27.4</v>
      </c>
      <c r="E4" s="6">
        <v>25.8</v>
      </c>
      <c r="F4" s="6">
        <v>16.3</v>
      </c>
    </row>
    <row r="5" spans="1:6" ht="12.75">
      <c r="A5" s="5">
        <v>40725</v>
      </c>
      <c r="B5" s="78">
        <v>99.21</v>
      </c>
      <c r="C5" s="6">
        <v>49.7</v>
      </c>
      <c r="D5" s="6">
        <v>26.2</v>
      </c>
      <c r="E5" s="6">
        <v>24.6</v>
      </c>
      <c r="F5" s="6">
        <v>15</v>
      </c>
    </row>
    <row r="6" spans="1:6" ht="12.75">
      <c r="A6" s="5">
        <v>40756</v>
      </c>
      <c r="B6" s="78">
        <v>73.66</v>
      </c>
      <c r="C6" s="6">
        <v>51.3</v>
      </c>
      <c r="D6" s="6">
        <v>27.4</v>
      </c>
      <c r="E6" s="6">
        <v>25.3</v>
      </c>
      <c r="F6" s="6">
        <v>15.2</v>
      </c>
    </row>
    <row r="7" spans="1:6" ht="12.75">
      <c r="A7" s="5">
        <v>40787</v>
      </c>
      <c r="B7" s="78">
        <v>63.27</v>
      </c>
      <c r="C7" s="6">
        <v>51.9</v>
      </c>
      <c r="D7" s="6">
        <v>28.4</v>
      </c>
      <c r="E7" s="6">
        <v>25.5</v>
      </c>
      <c r="F7" s="6">
        <v>15.1</v>
      </c>
    </row>
    <row r="8" spans="1:6" ht="12.75">
      <c r="A8" s="5">
        <v>40817</v>
      </c>
      <c r="B8" s="78">
        <v>58.27</v>
      </c>
      <c r="C8" s="6">
        <v>52.5</v>
      </c>
      <c r="D8" s="6">
        <v>29</v>
      </c>
      <c r="E8" s="6">
        <v>25.9</v>
      </c>
      <c r="F8" s="6">
        <v>15.2</v>
      </c>
    </row>
    <row r="9" spans="1:6" ht="12.75">
      <c r="A9" s="5">
        <v>40848</v>
      </c>
      <c r="B9" s="78">
        <v>68.74</v>
      </c>
      <c r="C9" s="6">
        <v>49.5</v>
      </c>
      <c r="D9" s="6">
        <v>27.5</v>
      </c>
      <c r="E9" s="6">
        <v>24.1</v>
      </c>
      <c r="F9" s="6">
        <v>13.9</v>
      </c>
    </row>
    <row r="10" spans="1:6" ht="12.75">
      <c r="A10" s="5">
        <v>40878</v>
      </c>
      <c r="B10" s="78">
        <v>58.07</v>
      </c>
      <c r="C10" s="6">
        <v>50.9</v>
      </c>
      <c r="D10" s="6">
        <v>28</v>
      </c>
      <c r="E10" s="6">
        <v>25.7</v>
      </c>
      <c r="F10" s="6">
        <v>14.8</v>
      </c>
    </row>
    <row r="11" spans="1:6" ht="12.75">
      <c r="A11" s="5">
        <v>40909</v>
      </c>
      <c r="B11" s="78">
        <v>65.87</v>
      </c>
      <c r="C11" s="6">
        <v>54.1</v>
      </c>
      <c r="D11" s="6">
        <v>29.6</v>
      </c>
      <c r="E11" s="6">
        <v>29.2</v>
      </c>
      <c r="F11" s="6">
        <v>17</v>
      </c>
    </row>
    <row r="12" spans="1:6" ht="12.75">
      <c r="A12" s="5">
        <v>40940</v>
      </c>
      <c r="B12" s="78">
        <v>64.56</v>
      </c>
      <c r="C12" s="6">
        <v>55.4</v>
      </c>
      <c r="D12" s="6">
        <v>30.2</v>
      </c>
      <c r="E12" s="6">
        <v>30.4</v>
      </c>
      <c r="F12" s="6">
        <v>17.7</v>
      </c>
    </row>
    <row r="13" spans="1:6" ht="12.75">
      <c r="A13" s="5">
        <v>40969</v>
      </c>
      <c r="B13" s="78">
        <v>60.91</v>
      </c>
      <c r="C13" s="6">
        <v>58.3</v>
      </c>
      <c r="D13" s="6">
        <v>32.4</v>
      </c>
      <c r="E13" s="6">
        <v>31.9</v>
      </c>
      <c r="F13" s="6">
        <v>19.9</v>
      </c>
    </row>
    <row r="14" spans="1:6" ht="12.75">
      <c r="A14" s="5">
        <v>41000</v>
      </c>
      <c r="B14" s="78">
        <v>46.33</v>
      </c>
      <c r="C14" s="6">
        <v>61.7</v>
      </c>
      <c r="D14" s="6">
        <v>35.5</v>
      </c>
      <c r="E14" s="6">
        <v>34.9</v>
      </c>
      <c r="F14" s="6">
        <v>22.4</v>
      </c>
    </row>
    <row r="15" spans="1:6" ht="12.75">
      <c r="A15" s="5">
        <v>41030</v>
      </c>
      <c r="B15" s="78">
        <v>50.45</v>
      </c>
      <c r="C15" s="6">
        <v>61.7</v>
      </c>
      <c r="D15" s="6">
        <v>36</v>
      </c>
      <c r="E15" s="6">
        <v>34.5</v>
      </c>
      <c r="F15" s="6">
        <v>22.6</v>
      </c>
    </row>
    <row r="16" spans="1:6" ht="12.75">
      <c r="A16" s="5">
        <v>41061</v>
      </c>
      <c r="B16" s="78">
        <v>43.51</v>
      </c>
      <c r="C16" s="6">
        <v>61.3</v>
      </c>
      <c r="D16" s="6">
        <v>36.1</v>
      </c>
      <c r="E16" s="6">
        <v>34.3</v>
      </c>
      <c r="F16" s="6">
        <v>21.7</v>
      </c>
    </row>
    <row r="17" spans="1:6" ht="12.75">
      <c r="A17" s="5">
        <v>41091</v>
      </c>
      <c r="B17" s="78">
        <v>47.87</v>
      </c>
      <c r="C17" s="6">
        <v>61</v>
      </c>
      <c r="D17" s="6">
        <v>36.7</v>
      </c>
      <c r="E17" s="6">
        <v>34.2</v>
      </c>
      <c r="F17" s="6">
        <v>21.6</v>
      </c>
    </row>
    <row r="18" spans="1:6" ht="12.75">
      <c r="A18" s="5">
        <v>41122</v>
      </c>
      <c r="B18" s="78">
        <v>41.77</v>
      </c>
      <c r="C18" s="6">
        <v>60.6</v>
      </c>
      <c r="D18" s="6">
        <v>37.3</v>
      </c>
      <c r="E18" s="6">
        <v>33.6</v>
      </c>
      <c r="F18" s="6">
        <v>20.7</v>
      </c>
    </row>
    <row r="19" spans="1:6" ht="12.75">
      <c r="A19" s="5">
        <v>41153</v>
      </c>
      <c r="B19" s="78">
        <v>39.48</v>
      </c>
      <c r="C19" s="6">
        <v>59.8</v>
      </c>
      <c r="D19" s="6">
        <v>36.9</v>
      </c>
      <c r="E19" s="6">
        <v>32.6</v>
      </c>
      <c r="F19" s="6">
        <v>19.9</v>
      </c>
    </row>
    <row r="20" spans="1:6" ht="12.75">
      <c r="A20" s="5">
        <v>41183</v>
      </c>
      <c r="B20" s="78">
        <v>45.04</v>
      </c>
      <c r="C20" s="6">
        <v>58.4</v>
      </c>
      <c r="D20" s="6">
        <v>36.7</v>
      </c>
      <c r="E20" s="6">
        <v>32</v>
      </c>
      <c r="F20" s="6">
        <v>19.3</v>
      </c>
    </row>
    <row r="21" spans="1:6" ht="12.75">
      <c r="A21" s="5">
        <v>41214</v>
      </c>
      <c r="B21" s="78">
        <v>44.53</v>
      </c>
      <c r="C21" s="6">
        <v>54.3</v>
      </c>
      <c r="D21" s="6">
        <v>33.8</v>
      </c>
      <c r="E21" s="6">
        <v>29.6</v>
      </c>
      <c r="F21" s="6">
        <v>17.5</v>
      </c>
    </row>
    <row r="22" spans="1:6" ht="12.75">
      <c r="A22" s="5">
        <v>41244</v>
      </c>
      <c r="B22" s="78">
        <v>34.24</v>
      </c>
      <c r="C22" s="6">
        <v>52.2</v>
      </c>
      <c r="D22" s="6">
        <v>32.4</v>
      </c>
      <c r="E22" s="6">
        <v>30.1</v>
      </c>
      <c r="F22" s="6">
        <v>17.7</v>
      </c>
    </row>
    <row r="23" spans="1:6" ht="12.75">
      <c r="A23" s="5">
        <v>41275</v>
      </c>
      <c r="B23" s="78">
        <v>48.25</v>
      </c>
      <c r="C23" s="6">
        <v>54.3</v>
      </c>
      <c r="D23" s="6">
        <v>33.3</v>
      </c>
      <c r="E23" s="6">
        <v>32.4</v>
      </c>
      <c r="F23" s="6">
        <v>19.6</v>
      </c>
    </row>
    <row r="24" spans="1:6" ht="12.75">
      <c r="A24" s="5">
        <v>41306</v>
      </c>
      <c r="B24" s="78">
        <v>37.34</v>
      </c>
      <c r="C24" s="6">
        <v>52.7</v>
      </c>
      <c r="D24" s="6">
        <v>32.3</v>
      </c>
      <c r="E24" s="6">
        <v>31.4</v>
      </c>
      <c r="F24" s="6">
        <v>19.3</v>
      </c>
    </row>
    <row r="25" spans="1:6" ht="12.75">
      <c r="A25" s="5">
        <v>41334</v>
      </c>
      <c r="B25" s="78">
        <v>34.54</v>
      </c>
      <c r="C25" s="6">
        <v>53.6</v>
      </c>
      <c r="D25" s="6">
        <v>33.6</v>
      </c>
      <c r="E25" s="6">
        <v>31.9</v>
      </c>
      <c r="F25" s="6">
        <v>21</v>
      </c>
    </row>
    <row r="26" spans="1:6" ht="12.75">
      <c r="A26" s="5">
        <v>41365</v>
      </c>
      <c r="B26" s="78">
        <v>36.58</v>
      </c>
      <c r="C26" s="6">
        <v>55.7</v>
      </c>
      <c r="D26" s="6">
        <v>35.7</v>
      </c>
      <c r="E26" s="6">
        <v>33.6</v>
      </c>
      <c r="F26" s="6">
        <v>22.5</v>
      </c>
    </row>
    <row r="27" spans="1:6" ht="12.75">
      <c r="A27" s="5">
        <v>41395</v>
      </c>
      <c r="B27" s="78">
        <v>35.96</v>
      </c>
      <c r="C27" s="6">
        <v>55.8</v>
      </c>
      <c r="D27" s="6">
        <v>36</v>
      </c>
      <c r="E27" s="6">
        <v>33.1</v>
      </c>
      <c r="F27" s="6">
        <v>22.5</v>
      </c>
    </row>
    <row r="28" spans="1:6" ht="12.75">
      <c r="A28" s="5">
        <v>41426</v>
      </c>
      <c r="B28" s="78">
        <v>34.27</v>
      </c>
      <c r="C28" s="6">
        <v>56.4</v>
      </c>
      <c r="D28" s="6">
        <v>36.9</v>
      </c>
      <c r="E28" s="6">
        <v>33.7</v>
      </c>
      <c r="F28" s="6">
        <v>22.4</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B9"/>
  <sheetViews>
    <sheetView zoomScalePageLayoutView="0" workbookViewId="0" topLeftCell="A1">
      <selection activeCell="A1" sqref="A1"/>
    </sheetView>
  </sheetViews>
  <sheetFormatPr defaultColWidth="9.140625" defaultRowHeight="12.75"/>
  <cols>
    <col min="1" max="1" width="25.57421875" style="7" customWidth="1"/>
    <col min="2" max="16384" width="9.140625" style="7" customWidth="1"/>
  </cols>
  <sheetData>
    <row r="1" spans="1:25" ht="12.75">
      <c r="A1" s="50" t="s">
        <v>263</v>
      </c>
      <c r="B1" s="51"/>
      <c r="C1" s="51"/>
      <c r="D1" s="51"/>
      <c r="E1" s="51"/>
      <c r="F1" s="51"/>
      <c r="G1" s="51"/>
      <c r="H1" s="51"/>
      <c r="I1" s="51"/>
      <c r="J1" s="51"/>
      <c r="K1" s="51"/>
      <c r="L1" s="51"/>
      <c r="M1" s="51"/>
      <c r="N1" s="51"/>
      <c r="O1" s="51"/>
      <c r="P1" s="51"/>
      <c r="Q1" s="51"/>
      <c r="R1" s="51"/>
      <c r="S1" s="51"/>
      <c r="T1" s="51"/>
      <c r="U1" s="51"/>
      <c r="V1" s="51"/>
      <c r="W1" s="51"/>
      <c r="X1" s="51"/>
      <c r="Y1" s="51"/>
    </row>
    <row r="2" spans="1:25" ht="12.75">
      <c r="A2" s="50"/>
      <c r="B2" s="51"/>
      <c r="C2" s="51"/>
      <c r="D2" s="51"/>
      <c r="E2" s="51"/>
      <c r="F2" s="51"/>
      <c r="G2" s="51"/>
      <c r="H2" s="51"/>
      <c r="I2" s="51"/>
      <c r="J2" s="51"/>
      <c r="K2" s="51"/>
      <c r="L2" s="51"/>
      <c r="M2" s="51"/>
      <c r="N2" s="51"/>
      <c r="O2" s="51"/>
      <c r="P2" s="51"/>
      <c r="Q2" s="51"/>
      <c r="R2" s="51"/>
      <c r="S2" s="51"/>
      <c r="T2" s="51"/>
      <c r="U2" s="51"/>
      <c r="V2" s="51"/>
      <c r="W2" s="51"/>
      <c r="X2" s="51"/>
      <c r="Y2" s="51"/>
    </row>
    <row r="3" spans="1:28" ht="12.75">
      <c r="A3" s="61"/>
      <c r="B3" s="241">
        <v>2011</v>
      </c>
      <c r="C3" s="241"/>
      <c r="D3" s="241"/>
      <c r="E3" s="241"/>
      <c r="F3" s="241"/>
      <c r="G3" s="241"/>
      <c r="H3" s="242"/>
      <c r="I3" s="241">
        <v>2012</v>
      </c>
      <c r="J3" s="241"/>
      <c r="K3" s="241"/>
      <c r="L3" s="241"/>
      <c r="M3" s="241"/>
      <c r="N3" s="241"/>
      <c r="O3" s="241"/>
      <c r="P3" s="241"/>
      <c r="Q3" s="241"/>
      <c r="R3" s="241"/>
      <c r="S3" s="241"/>
      <c r="T3" s="242"/>
      <c r="U3" s="240">
        <v>2013</v>
      </c>
      <c r="V3" s="241"/>
      <c r="W3" s="241"/>
      <c r="X3" s="241"/>
      <c r="Y3" s="241"/>
      <c r="Z3" s="241"/>
      <c r="AA3" s="241"/>
      <c r="AB3" s="242"/>
    </row>
    <row r="4" spans="1:28" ht="12.75">
      <c r="A4" s="62"/>
      <c r="B4" s="52" t="s">
        <v>45</v>
      </c>
      <c r="C4" s="52" t="s">
        <v>46</v>
      </c>
      <c r="D4" s="52" t="s">
        <v>47</v>
      </c>
      <c r="E4" s="52" t="s">
        <v>48</v>
      </c>
      <c r="F4" s="52" t="s">
        <v>49</v>
      </c>
      <c r="G4" s="52" t="s">
        <v>50</v>
      </c>
      <c r="H4" s="63" t="s">
        <v>51</v>
      </c>
      <c r="I4" s="52" t="s">
        <v>52</v>
      </c>
      <c r="J4" s="52" t="s">
        <v>53</v>
      </c>
      <c r="K4" s="52" t="s">
        <v>54</v>
      </c>
      <c r="L4" s="52" t="s">
        <v>55</v>
      </c>
      <c r="M4" s="52" t="s">
        <v>56</v>
      </c>
      <c r="N4" s="52" t="s">
        <v>45</v>
      </c>
      <c r="O4" s="52" t="s">
        <v>46</v>
      </c>
      <c r="P4" s="52" t="s">
        <v>47</v>
      </c>
      <c r="Q4" s="52" t="s">
        <v>48</v>
      </c>
      <c r="R4" s="52" t="s">
        <v>49</v>
      </c>
      <c r="S4" s="52" t="s">
        <v>50</v>
      </c>
      <c r="T4" s="63" t="s">
        <v>51</v>
      </c>
      <c r="U4" s="52" t="s">
        <v>52</v>
      </c>
      <c r="V4" s="52" t="s">
        <v>53</v>
      </c>
      <c r="W4" s="52" t="s">
        <v>54</v>
      </c>
      <c r="X4" s="52" t="s">
        <v>55</v>
      </c>
      <c r="Y4" s="181" t="s">
        <v>56</v>
      </c>
      <c r="Z4" s="181" t="s">
        <v>45</v>
      </c>
      <c r="AA4" s="181" t="s">
        <v>264</v>
      </c>
      <c r="AB4" s="63" t="s">
        <v>47</v>
      </c>
    </row>
    <row r="5" spans="1:28" ht="25.5">
      <c r="A5" s="53" t="s">
        <v>57</v>
      </c>
      <c r="B5" s="54">
        <v>74.62</v>
      </c>
      <c r="C5" s="54">
        <v>99.21</v>
      </c>
      <c r="D5" s="54">
        <v>73.66</v>
      </c>
      <c r="E5" s="54">
        <v>63.27</v>
      </c>
      <c r="F5" s="54">
        <v>58.27</v>
      </c>
      <c r="G5" s="54">
        <v>68.74</v>
      </c>
      <c r="H5" s="55">
        <v>58.07</v>
      </c>
      <c r="I5" s="54">
        <v>65.87</v>
      </c>
      <c r="J5" s="54">
        <v>64.56</v>
      </c>
      <c r="K5" s="54">
        <v>60.91</v>
      </c>
      <c r="L5" s="54">
        <v>46.33</v>
      </c>
      <c r="M5" s="54">
        <v>50.45</v>
      </c>
      <c r="N5" s="54">
        <v>43.51</v>
      </c>
      <c r="O5" s="54">
        <v>47.87</v>
      </c>
      <c r="P5" s="54">
        <v>41.77</v>
      </c>
      <c r="Q5" s="54">
        <v>39.48</v>
      </c>
      <c r="R5" s="54">
        <v>45.04</v>
      </c>
      <c r="S5" s="54">
        <v>44.53</v>
      </c>
      <c r="T5" s="55">
        <v>34.24</v>
      </c>
      <c r="U5" s="54">
        <v>48.25</v>
      </c>
      <c r="V5" s="54">
        <v>37.34</v>
      </c>
      <c r="W5" s="54">
        <v>34.54</v>
      </c>
      <c r="X5" s="54">
        <v>36.58</v>
      </c>
      <c r="Y5" s="54">
        <v>35.96</v>
      </c>
      <c r="Z5" s="54">
        <v>34.27</v>
      </c>
      <c r="AA5" s="54">
        <v>37.76</v>
      </c>
      <c r="AB5" s="55">
        <v>29.2</v>
      </c>
    </row>
    <row r="6" spans="1:28" ht="25.5">
      <c r="A6" s="64" t="s">
        <v>91</v>
      </c>
      <c r="B6" s="65">
        <v>68.9</v>
      </c>
      <c r="C6" s="65">
        <v>68.2</v>
      </c>
      <c r="D6" s="65">
        <v>70.1</v>
      </c>
      <c r="E6" s="65">
        <v>71</v>
      </c>
      <c r="F6" s="65">
        <v>71.7</v>
      </c>
      <c r="G6" s="65">
        <v>68.6</v>
      </c>
      <c r="H6" s="66">
        <v>71.1</v>
      </c>
      <c r="I6" s="65">
        <v>73.8</v>
      </c>
      <c r="J6" s="65">
        <v>75.3</v>
      </c>
      <c r="K6" s="65">
        <v>77.2</v>
      </c>
      <c r="L6" s="65">
        <v>79.5</v>
      </c>
      <c r="M6" s="65">
        <v>80.1</v>
      </c>
      <c r="N6" s="65">
        <v>79.4</v>
      </c>
      <c r="O6" s="65">
        <v>77.6</v>
      </c>
      <c r="P6" s="65">
        <v>76.3</v>
      </c>
      <c r="Q6" s="65">
        <v>73.6</v>
      </c>
      <c r="R6" s="65">
        <v>70.3</v>
      </c>
      <c r="S6" s="65">
        <v>64.7</v>
      </c>
      <c r="T6" s="66">
        <v>61.7</v>
      </c>
      <c r="U6" s="65">
        <v>62.4</v>
      </c>
      <c r="V6" s="65">
        <v>59.4</v>
      </c>
      <c r="W6" s="65">
        <v>58.9</v>
      </c>
      <c r="X6" s="65">
        <v>59.3</v>
      </c>
      <c r="Y6" s="65">
        <v>57.8</v>
      </c>
      <c r="Z6" s="65">
        <v>56.4</v>
      </c>
      <c r="AA6" s="65">
        <v>54.4</v>
      </c>
      <c r="AB6" s="66">
        <v>53.3</v>
      </c>
    </row>
    <row r="7" spans="1:28" ht="25.5">
      <c r="A7" s="67" t="s">
        <v>92</v>
      </c>
      <c r="B7" s="65">
        <v>42.2</v>
      </c>
      <c r="C7" s="65">
        <v>40.9</v>
      </c>
      <c r="D7" s="65">
        <v>42.2</v>
      </c>
      <c r="E7" s="65">
        <v>43.3</v>
      </c>
      <c r="F7" s="65">
        <v>44.4</v>
      </c>
      <c r="G7" s="65">
        <v>42.8</v>
      </c>
      <c r="H7" s="66">
        <v>44.9</v>
      </c>
      <c r="I7" s="65">
        <v>48.8</v>
      </c>
      <c r="J7" s="65">
        <v>50.4</v>
      </c>
      <c r="K7" s="65">
        <v>52.6</v>
      </c>
      <c r="L7" s="65">
        <v>55.8</v>
      </c>
      <c r="M7" s="65">
        <v>56.2</v>
      </c>
      <c r="N7" s="65">
        <v>56.3</v>
      </c>
      <c r="O7" s="65">
        <v>54.6</v>
      </c>
      <c r="P7" s="65">
        <v>53</v>
      </c>
      <c r="Q7" s="65">
        <v>50.3</v>
      </c>
      <c r="R7" s="65">
        <v>47.4</v>
      </c>
      <c r="S7" s="65">
        <v>42.7</v>
      </c>
      <c r="T7" s="66">
        <v>40.3</v>
      </c>
      <c r="U7" s="65">
        <v>40.7</v>
      </c>
      <c r="V7" s="65">
        <v>38.2</v>
      </c>
      <c r="W7" s="65">
        <v>37.8</v>
      </c>
      <c r="X7" s="65">
        <v>37.9</v>
      </c>
      <c r="Y7" s="65">
        <v>35.5</v>
      </c>
      <c r="Z7" s="65">
        <v>33.7</v>
      </c>
      <c r="AA7" s="65">
        <v>31.4</v>
      </c>
      <c r="AB7" s="66">
        <v>29</v>
      </c>
    </row>
    <row r="8" spans="1:28" ht="25.5">
      <c r="A8" s="67" t="s">
        <v>93</v>
      </c>
      <c r="B8" s="65">
        <v>33.3</v>
      </c>
      <c r="C8" s="65">
        <v>31.6</v>
      </c>
      <c r="D8" s="65">
        <v>32.3</v>
      </c>
      <c r="E8" s="65">
        <v>33.1</v>
      </c>
      <c r="F8" s="65">
        <v>34</v>
      </c>
      <c r="G8" s="65">
        <v>32.9</v>
      </c>
      <c r="H8" s="66">
        <v>34</v>
      </c>
      <c r="I8" s="65">
        <v>37.5</v>
      </c>
      <c r="J8" s="65">
        <v>38.9</v>
      </c>
      <c r="K8" s="65">
        <v>41.9</v>
      </c>
      <c r="L8" s="65">
        <v>44.9</v>
      </c>
      <c r="M8" s="65">
        <v>45.5</v>
      </c>
      <c r="N8" s="65">
        <v>45.1</v>
      </c>
      <c r="O8" s="65">
        <v>43.6</v>
      </c>
      <c r="P8" s="65">
        <v>41.6</v>
      </c>
      <c r="Q8" s="65">
        <v>38.9</v>
      </c>
      <c r="R8" s="65">
        <v>36.2</v>
      </c>
      <c r="S8" s="65">
        <v>32.2</v>
      </c>
      <c r="T8" s="66">
        <v>30.1</v>
      </c>
      <c r="U8" s="65">
        <v>30.3</v>
      </c>
      <c r="V8" s="65">
        <v>27.9</v>
      </c>
      <c r="W8" s="65">
        <v>26.8</v>
      </c>
      <c r="X8" s="65">
        <v>26.3</v>
      </c>
      <c r="Y8" s="65">
        <v>24</v>
      </c>
      <c r="Z8" s="65">
        <v>22.4</v>
      </c>
      <c r="AA8" s="65">
        <v>19.4</v>
      </c>
      <c r="AB8" s="66">
        <v>16.4</v>
      </c>
    </row>
    <row r="9" spans="1:28" ht="38.25">
      <c r="A9" s="67" t="s">
        <v>265</v>
      </c>
      <c r="B9" s="65">
        <v>38.8</v>
      </c>
      <c r="C9" s="65">
        <v>37.6</v>
      </c>
      <c r="D9" s="65">
        <v>39.5</v>
      </c>
      <c r="E9" s="65">
        <v>41</v>
      </c>
      <c r="F9" s="65">
        <v>41.8</v>
      </c>
      <c r="G9" s="65">
        <v>40.5</v>
      </c>
      <c r="H9" s="66">
        <v>41.4</v>
      </c>
      <c r="I9" s="65">
        <v>43.5</v>
      </c>
      <c r="J9" s="65">
        <v>44.8</v>
      </c>
      <c r="K9" s="65">
        <v>47.2</v>
      </c>
      <c r="L9" s="65">
        <v>50.2</v>
      </c>
      <c r="M9" s="65">
        <v>51.3</v>
      </c>
      <c r="N9" s="65">
        <v>52</v>
      </c>
      <c r="O9" s="65">
        <v>49.7</v>
      </c>
      <c r="P9" s="65">
        <v>48.6</v>
      </c>
      <c r="Q9" s="65">
        <v>46.3</v>
      </c>
      <c r="R9" s="65">
        <v>45</v>
      </c>
      <c r="S9" s="65">
        <v>40.6</v>
      </c>
      <c r="T9" s="66">
        <v>39</v>
      </c>
      <c r="U9" s="65">
        <v>40.1</v>
      </c>
      <c r="V9" s="65">
        <v>38.1</v>
      </c>
      <c r="W9" s="65">
        <v>38.2</v>
      </c>
      <c r="X9" s="65">
        <v>38.9</v>
      </c>
      <c r="Y9" s="65">
        <v>37.5</v>
      </c>
      <c r="Z9" s="65">
        <v>36.9</v>
      </c>
      <c r="AA9" s="65">
        <v>35.7</v>
      </c>
      <c r="AB9" s="66">
        <v>34.3</v>
      </c>
    </row>
    <row r="19" ht="17.25" customHeight="1"/>
  </sheetData>
  <sheetProtection/>
  <mergeCells count="3">
    <mergeCell ref="B3:H3"/>
    <mergeCell ref="I3:T3"/>
    <mergeCell ref="U3:AB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
    </sheetView>
  </sheetViews>
  <sheetFormatPr defaultColWidth="9.140625" defaultRowHeight="12.75"/>
  <cols>
    <col min="1" max="1" width="19.7109375" style="7" customWidth="1"/>
    <col min="2" max="3" width="16.421875" style="7" customWidth="1"/>
    <col min="4" max="16384" width="9.140625" style="7" customWidth="1"/>
  </cols>
  <sheetData>
    <row r="1" spans="1:13" ht="12.75">
      <c r="A1" s="76" t="s">
        <v>281</v>
      </c>
      <c r="B1" s="51"/>
      <c r="C1" s="51"/>
      <c r="D1" s="51"/>
      <c r="E1" s="51"/>
      <c r="F1" s="51"/>
      <c r="G1" s="51"/>
      <c r="H1" s="51"/>
      <c r="I1" s="51"/>
      <c r="J1" s="51"/>
      <c r="K1" s="51"/>
      <c r="L1" s="51"/>
      <c r="M1" s="51"/>
    </row>
    <row r="2" spans="1:13" ht="12.75">
      <c r="A2" s="76"/>
      <c r="B2" s="51"/>
      <c r="C2" s="51"/>
      <c r="D2" s="51"/>
      <c r="E2" s="51"/>
      <c r="F2" s="51"/>
      <c r="G2" s="51"/>
      <c r="H2" s="51"/>
      <c r="I2" s="51"/>
      <c r="J2" s="51"/>
      <c r="K2" s="51"/>
      <c r="L2" s="51"/>
      <c r="M2" s="51"/>
    </row>
    <row r="3" spans="1:13" ht="12.75">
      <c r="A3" s="266" t="s">
        <v>295</v>
      </c>
      <c r="B3" s="266"/>
      <c r="C3" s="266"/>
      <c r="D3" s="266"/>
      <c r="E3" s="266"/>
      <c r="F3" s="266"/>
      <c r="G3" s="266"/>
      <c r="H3" s="266"/>
      <c r="I3" s="266"/>
      <c r="J3" s="266"/>
      <c r="K3" s="266"/>
      <c r="L3" s="266"/>
      <c r="M3" s="266"/>
    </row>
    <row r="4" spans="1:13" ht="12.75">
      <c r="A4" s="76"/>
      <c r="B4" s="51"/>
      <c r="C4" s="51"/>
      <c r="D4" s="51"/>
      <c r="E4" s="51"/>
      <c r="F4" s="51"/>
      <c r="G4" s="51"/>
      <c r="H4" s="51"/>
      <c r="I4" s="51"/>
      <c r="J4" s="51"/>
      <c r="K4" s="51"/>
      <c r="L4" s="51"/>
      <c r="M4" s="51"/>
    </row>
    <row r="5" spans="1:13" ht="12.75">
      <c r="A5" s="267" t="s">
        <v>103</v>
      </c>
      <c r="B5" s="269" t="s">
        <v>24</v>
      </c>
      <c r="C5" s="269" t="s">
        <v>25</v>
      </c>
      <c r="D5" s="240" t="s">
        <v>26</v>
      </c>
      <c r="E5" s="241"/>
      <c r="F5" s="241"/>
      <c r="G5" s="241"/>
      <c r="H5" s="241"/>
      <c r="I5" s="241"/>
      <c r="J5" s="241"/>
      <c r="K5" s="241"/>
      <c r="L5" s="241"/>
      <c r="M5" s="242"/>
    </row>
    <row r="6" spans="1:13" ht="12.75">
      <c r="A6" s="268"/>
      <c r="B6" s="270"/>
      <c r="C6" s="270"/>
      <c r="D6" s="69">
        <v>1</v>
      </c>
      <c r="E6" s="69">
        <v>2</v>
      </c>
      <c r="F6" s="69">
        <v>3</v>
      </c>
      <c r="G6" s="69">
        <v>4</v>
      </c>
      <c r="H6" s="69">
        <v>5</v>
      </c>
      <c r="I6" s="69">
        <v>6</v>
      </c>
      <c r="J6" s="69">
        <v>7</v>
      </c>
      <c r="K6" s="69">
        <v>8</v>
      </c>
      <c r="L6" s="69">
        <v>9</v>
      </c>
      <c r="M6" s="69" t="s">
        <v>104</v>
      </c>
    </row>
    <row r="7" spans="1:13" ht="12.75">
      <c r="A7" s="33" t="s">
        <v>27</v>
      </c>
      <c r="B7" s="77">
        <v>2832.24</v>
      </c>
      <c r="C7" s="77">
        <v>313.61</v>
      </c>
      <c r="D7" s="77">
        <v>22.54</v>
      </c>
      <c r="E7" s="77">
        <v>20.76</v>
      </c>
      <c r="F7" s="77">
        <v>20.57</v>
      </c>
      <c r="G7" s="77">
        <v>17.75</v>
      </c>
      <c r="H7" s="77">
        <v>16.75</v>
      </c>
      <c r="I7" s="77">
        <v>17.03</v>
      </c>
      <c r="J7" s="77">
        <v>15.05</v>
      </c>
      <c r="K7" s="77">
        <v>14.28</v>
      </c>
      <c r="L7" s="77">
        <v>13.63</v>
      </c>
      <c r="M7" s="77">
        <v>155.25</v>
      </c>
    </row>
    <row r="8" spans="1:13" ht="12.75">
      <c r="A8" s="33" t="s">
        <v>28</v>
      </c>
      <c r="B8" s="78">
        <v>898.28</v>
      </c>
      <c r="C8" s="78">
        <v>86.71</v>
      </c>
      <c r="D8" s="78">
        <v>6.45</v>
      </c>
      <c r="E8" s="78">
        <v>5.14</v>
      </c>
      <c r="F8" s="78">
        <v>5.55</v>
      </c>
      <c r="G8" s="78">
        <v>5.11</v>
      </c>
      <c r="H8" s="78">
        <v>4.79</v>
      </c>
      <c r="I8" s="78">
        <v>4.94</v>
      </c>
      <c r="J8" s="78">
        <v>4.18</v>
      </c>
      <c r="K8" s="78">
        <v>3.96</v>
      </c>
      <c r="L8" s="78">
        <v>3.9</v>
      </c>
      <c r="M8" s="78">
        <v>42.69</v>
      </c>
    </row>
    <row r="9" spans="1:13" ht="12.75">
      <c r="A9" s="33" t="s">
        <v>29</v>
      </c>
      <c r="B9" s="78">
        <v>1933.95</v>
      </c>
      <c r="C9" s="78">
        <v>226.9</v>
      </c>
      <c r="D9" s="78">
        <v>16.1</v>
      </c>
      <c r="E9" s="78">
        <v>15.62</v>
      </c>
      <c r="F9" s="78">
        <v>15.02</v>
      </c>
      <c r="G9" s="78">
        <v>12.64</v>
      </c>
      <c r="H9" s="78">
        <v>11.97</v>
      </c>
      <c r="I9" s="78">
        <v>12.09</v>
      </c>
      <c r="J9" s="78">
        <v>10.87</v>
      </c>
      <c r="K9" s="78">
        <v>10.31</v>
      </c>
      <c r="L9" s="78">
        <v>9.74</v>
      </c>
      <c r="M9" s="78">
        <v>112.56</v>
      </c>
    </row>
  </sheetData>
  <sheetProtection/>
  <mergeCells count="5">
    <mergeCell ref="A3:M3"/>
    <mergeCell ref="A5:A6"/>
    <mergeCell ref="B5:B6"/>
    <mergeCell ref="C5:C6"/>
    <mergeCell ref="D5:M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2.75"/>
  <cols>
    <col min="1" max="4" width="37.7109375" style="7" customWidth="1"/>
    <col min="5" max="16384" width="9.140625" style="7" customWidth="1"/>
  </cols>
  <sheetData>
    <row r="1" spans="1:4" ht="12.75">
      <c r="A1" s="1" t="s">
        <v>296</v>
      </c>
      <c r="B1" s="2"/>
      <c r="C1" s="2"/>
      <c r="D1" s="2"/>
    </row>
    <row r="2" spans="1:4" ht="12.75">
      <c r="A2" s="1" t="s">
        <v>249</v>
      </c>
      <c r="B2" s="2"/>
      <c r="C2" s="2"/>
      <c r="D2" s="2"/>
    </row>
    <row r="3" spans="1:4" ht="12.75">
      <c r="A3" s="1"/>
      <c r="B3" s="2"/>
      <c r="C3" s="2"/>
      <c r="D3" s="2"/>
    </row>
    <row r="4" spans="1:4" ht="12.75">
      <c r="A4" s="271" t="s">
        <v>291</v>
      </c>
      <c r="B4" s="271"/>
      <c r="C4" s="271"/>
      <c r="D4" s="271"/>
    </row>
    <row r="5" spans="1:4" ht="12.75">
      <c r="A5" s="3"/>
      <c r="B5" s="2"/>
      <c r="C5" s="2"/>
      <c r="D5" s="2"/>
    </row>
    <row r="6" spans="1:4" ht="51">
      <c r="A6" s="42" t="s">
        <v>30</v>
      </c>
      <c r="B6" s="43" t="s">
        <v>31</v>
      </c>
      <c r="C6" s="4" t="s">
        <v>32</v>
      </c>
      <c r="D6" s="4" t="s">
        <v>33</v>
      </c>
    </row>
    <row r="7" spans="1:4" ht="12.75">
      <c r="A7" s="36" t="s">
        <v>27</v>
      </c>
      <c r="B7" s="37">
        <v>332.14</v>
      </c>
      <c r="C7" s="37">
        <v>218.46</v>
      </c>
      <c r="D7" s="38">
        <v>65.77346901908834</v>
      </c>
    </row>
    <row r="8" spans="1:4" ht="12.75">
      <c r="A8" s="39">
        <v>1</v>
      </c>
      <c r="B8" s="40">
        <v>11.64</v>
      </c>
      <c r="C8" s="40">
        <v>10.05</v>
      </c>
      <c r="D8" s="41">
        <v>86.3</v>
      </c>
    </row>
    <row r="9" spans="1:4" ht="12.75">
      <c r="A9" s="39">
        <v>2</v>
      </c>
      <c r="B9" s="40">
        <v>12.1</v>
      </c>
      <c r="C9" s="40">
        <v>10.17</v>
      </c>
      <c r="D9" s="41">
        <v>84</v>
      </c>
    </row>
    <row r="10" spans="1:4" ht="12.75">
      <c r="A10" s="39">
        <v>3</v>
      </c>
      <c r="B10" s="40">
        <v>12.62</v>
      </c>
      <c r="C10" s="40">
        <v>10.22</v>
      </c>
      <c r="D10" s="41">
        <v>81</v>
      </c>
    </row>
    <row r="11" spans="1:4" ht="12.75">
      <c r="A11" s="39">
        <v>4</v>
      </c>
      <c r="B11" s="40">
        <v>12.36</v>
      </c>
      <c r="C11" s="40">
        <v>9.42</v>
      </c>
      <c r="D11" s="41">
        <v>76.2</v>
      </c>
    </row>
    <row r="12" spans="1:4" ht="12.75">
      <c r="A12" s="39">
        <v>5</v>
      </c>
      <c r="B12" s="40">
        <v>13.3</v>
      </c>
      <c r="C12" s="40">
        <v>9.77</v>
      </c>
      <c r="D12" s="41">
        <v>73.4</v>
      </c>
    </row>
    <row r="13" spans="1:4" ht="12.75">
      <c r="A13" s="39">
        <v>6</v>
      </c>
      <c r="B13" s="40">
        <v>13.93</v>
      </c>
      <c r="C13" s="40">
        <v>9.75</v>
      </c>
      <c r="D13" s="41">
        <v>70</v>
      </c>
    </row>
    <row r="14" spans="1:4" ht="12.75">
      <c r="A14" s="39">
        <v>7</v>
      </c>
      <c r="B14" s="40">
        <v>13.64</v>
      </c>
      <c r="C14" s="40">
        <v>8.98</v>
      </c>
      <c r="D14" s="41">
        <v>65.9</v>
      </c>
    </row>
    <row r="15" spans="1:4" ht="12.75">
      <c r="A15" s="39">
        <v>8</v>
      </c>
      <c r="B15" s="40">
        <v>13.29</v>
      </c>
      <c r="C15" s="40">
        <v>8.64</v>
      </c>
      <c r="D15" s="41">
        <v>65</v>
      </c>
    </row>
    <row r="16" spans="1:4" ht="12.75">
      <c r="A16" s="39">
        <v>9</v>
      </c>
      <c r="B16" s="40">
        <v>13.6</v>
      </c>
      <c r="C16" s="40">
        <v>8.64</v>
      </c>
      <c r="D16" s="41">
        <v>63.5</v>
      </c>
    </row>
    <row r="17" spans="1:4" ht="12.75">
      <c r="A17" s="39">
        <v>10</v>
      </c>
      <c r="B17" s="40">
        <v>13.17</v>
      </c>
      <c r="C17" s="40">
        <v>7.85</v>
      </c>
      <c r="D17" s="41">
        <v>59.6</v>
      </c>
    </row>
    <row r="18" spans="1:4" ht="12.75">
      <c r="A18" s="39">
        <v>11</v>
      </c>
      <c r="B18" s="40">
        <v>12.12</v>
      </c>
      <c r="C18" s="40">
        <v>6.99</v>
      </c>
      <c r="D18" s="41">
        <v>57.7</v>
      </c>
    </row>
    <row r="19" spans="1:4" ht="12.75">
      <c r="A19" s="39">
        <v>12</v>
      </c>
      <c r="B19" s="40">
        <v>10.55</v>
      </c>
      <c r="C19" s="40">
        <v>4.38</v>
      </c>
      <c r="D19" s="41">
        <v>41.5</v>
      </c>
    </row>
    <row r="20" spans="1:4" ht="12.75">
      <c r="A20" s="39">
        <v>13</v>
      </c>
      <c r="B20" s="40">
        <v>179.82</v>
      </c>
      <c r="C20" s="40">
        <v>113.6</v>
      </c>
      <c r="D20" s="41">
        <v>63.2</v>
      </c>
    </row>
  </sheetData>
  <sheetProtection/>
  <mergeCells count="1">
    <mergeCell ref="A4:D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16.7109375" style="131" customWidth="1"/>
    <col min="2" max="7" width="18.8515625" style="7" customWidth="1"/>
    <col min="8" max="16384" width="9.140625" style="7" customWidth="1"/>
  </cols>
  <sheetData>
    <row r="1" ht="12.75">
      <c r="A1" s="8" t="s">
        <v>297</v>
      </c>
    </row>
    <row r="2" ht="12.75">
      <c r="A2" s="8"/>
    </row>
    <row r="3" spans="1:7" ht="12.75">
      <c r="A3" s="257" t="s">
        <v>291</v>
      </c>
      <c r="B3" s="257"/>
      <c r="C3" s="257"/>
      <c r="D3" s="257"/>
      <c r="E3" s="257"/>
      <c r="F3" s="257"/>
      <c r="G3" s="257"/>
    </row>
    <row r="5" spans="1:7" ht="25.5">
      <c r="A5" s="134" t="s">
        <v>206</v>
      </c>
      <c r="B5" s="28" t="s">
        <v>207</v>
      </c>
      <c r="C5" s="29" t="s">
        <v>208</v>
      </c>
      <c r="D5" s="29" t="s">
        <v>209</v>
      </c>
      <c r="E5" s="29" t="s">
        <v>210</v>
      </c>
      <c r="F5" s="29" t="s">
        <v>211</v>
      </c>
      <c r="G5" s="30" t="s">
        <v>212</v>
      </c>
    </row>
    <row r="6" spans="1:7" ht="12.75">
      <c r="A6" s="129">
        <v>40695</v>
      </c>
      <c r="B6" s="132">
        <v>55.97</v>
      </c>
      <c r="C6" s="130">
        <v>1.87</v>
      </c>
      <c r="D6" s="130">
        <v>1.57</v>
      </c>
      <c r="E6" s="130">
        <v>1.64</v>
      </c>
      <c r="F6" s="130">
        <v>1.57</v>
      </c>
      <c r="G6" s="133">
        <v>12.01</v>
      </c>
    </row>
    <row r="7" spans="1:7" ht="12.75">
      <c r="A7" s="129">
        <v>40725</v>
      </c>
      <c r="B7" s="132">
        <v>75.6</v>
      </c>
      <c r="C7" s="130">
        <v>2.58</v>
      </c>
      <c r="D7" s="130">
        <v>2.18</v>
      </c>
      <c r="E7" s="130">
        <v>2.28</v>
      </c>
      <c r="F7" s="130">
        <v>2.18</v>
      </c>
      <c r="G7" s="133">
        <v>14.39</v>
      </c>
    </row>
    <row r="8" spans="1:7" ht="12.75">
      <c r="A8" s="129">
        <v>40756</v>
      </c>
      <c r="B8" s="132">
        <v>55.83</v>
      </c>
      <c r="C8" s="130">
        <v>1.92</v>
      </c>
      <c r="D8" s="130">
        <v>1.92</v>
      </c>
      <c r="E8" s="130">
        <v>1.84</v>
      </c>
      <c r="F8" s="130">
        <v>1.77</v>
      </c>
      <c r="G8" s="133">
        <v>10.39</v>
      </c>
    </row>
    <row r="9" spans="1:7" ht="12.75">
      <c r="A9" s="129">
        <v>40787</v>
      </c>
      <c r="B9" s="132">
        <v>47.39</v>
      </c>
      <c r="C9" s="130">
        <v>1.9</v>
      </c>
      <c r="D9" s="130">
        <v>1.77</v>
      </c>
      <c r="E9" s="130">
        <v>1.77</v>
      </c>
      <c r="F9" s="130">
        <v>1.52</v>
      </c>
      <c r="G9" s="133">
        <v>8.92</v>
      </c>
    </row>
    <row r="10" spans="1:7" ht="12.75">
      <c r="A10" s="129">
        <v>40817</v>
      </c>
      <c r="B10" s="132">
        <v>43.59</v>
      </c>
      <c r="C10" s="130">
        <v>1.92</v>
      </c>
      <c r="D10" s="130">
        <v>1.75</v>
      </c>
      <c r="E10" s="130">
        <v>1.69</v>
      </c>
      <c r="F10" s="130">
        <v>1.52</v>
      </c>
      <c r="G10" s="133">
        <v>7.81</v>
      </c>
    </row>
    <row r="11" spans="1:7" ht="12.75">
      <c r="A11" s="129">
        <v>40848</v>
      </c>
      <c r="B11" s="132">
        <v>51.9</v>
      </c>
      <c r="C11" s="130">
        <v>2.34</v>
      </c>
      <c r="D11" s="130">
        <v>2.13</v>
      </c>
      <c r="E11" s="130">
        <v>2.06</v>
      </c>
      <c r="F11" s="130">
        <v>1.79</v>
      </c>
      <c r="G11" s="133">
        <v>8.52</v>
      </c>
    </row>
    <row r="12" spans="1:7" ht="12.75">
      <c r="A12" s="129">
        <v>40878</v>
      </c>
      <c r="B12" s="132">
        <v>43.44</v>
      </c>
      <c r="C12" s="130">
        <v>2.21</v>
      </c>
      <c r="D12" s="130">
        <v>1.97</v>
      </c>
      <c r="E12" s="130">
        <v>1.8</v>
      </c>
      <c r="F12" s="130">
        <v>1.57</v>
      </c>
      <c r="G12" s="133">
        <v>7.08</v>
      </c>
    </row>
    <row r="13" spans="1:7" ht="12.75">
      <c r="A13" s="129">
        <v>40909</v>
      </c>
      <c r="B13" s="132">
        <v>47.89</v>
      </c>
      <c r="C13" s="130">
        <v>2.83</v>
      </c>
      <c r="D13" s="130">
        <v>2.5</v>
      </c>
      <c r="E13" s="130">
        <v>2.17</v>
      </c>
      <c r="F13" s="130">
        <v>2.04</v>
      </c>
      <c r="G13" s="133">
        <v>8.43</v>
      </c>
    </row>
    <row r="14" spans="1:7" ht="12.75">
      <c r="A14" s="129">
        <v>40940</v>
      </c>
      <c r="B14" s="132">
        <v>46.1</v>
      </c>
      <c r="C14" s="130">
        <v>3.03</v>
      </c>
      <c r="D14" s="130">
        <v>2.65</v>
      </c>
      <c r="E14" s="130">
        <v>2.26</v>
      </c>
      <c r="F14" s="130">
        <v>2.13</v>
      </c>
      <c r="G14" s="133">
        <v>8.39</v>
      </c>
    </row>
    <row r="15" spans="1:7" ht="12.75">
      <c r="A15" s="129">
        <v>40969</v>
      </c>
      <c r="B15" s="132">
        <v>43.61</v>
      </c>
      <c r="C15" s="130">
        <v>2.86</v>
      </c>
      <c r="D15" s="130">
        <v>2.5</v>
      </c>
      <c r="E15" s="130">
        <v>2.31</v>
      </c>
      <c r="F15" s="130">
        <v>2.07</v>
      </c>
      <c r="G15" s="133">
        <v>7.55</v>
      </c>
    </row>
    <row r="16" spans="1:7" ht="12.75">
      <c r="A16" s="129">
        <v>41000</v>
      </c>
      <c r="B16" s="132">
        <v>32.85</v>
      </c>
      <c r="C16" s="130">
        <v>2.32</v>
      </c>
      <c r="D16" s="130">
        <v>2.04</v>
      </c>
      <c r="E16" s="130">
        <v>1.76</v>
      </c>
      <c r="F16" s="130">
        <v>1.67</v>
      </c>
      <c r="G16" s="133">
        <v>5.7</v>
      </c>
    </row>
    <row r="17" spans="1:7" ht="12.75">
      <c r="A17" s="129">
        <v>41030</v>
      </c>
      <c r="B17" s="132">
        <v>36.42</v>
      </c>
      <c r="C17" s="130">
        <v>2.52</v>
      </c>
      <c r="D17" s="130">
        <v>2.27</v>
      </c>
      <c r="E17" s="130">
        <v>1.97</v>
      </c>
      <c r="F17" s="130">
        <v>1.87</v>
      </c>
      <c r="G17" s="133">
        <v>5.4</v>
      </c>
    </row>
    <row r="18" spans="1:7" ht="12.75">
      <c r="A18" s="129">
        <v>41061</v>
      </c>
      <c r="B18" s="132">
        <v>31.59</v>
      </c>
      <c r="C18" s="130">
        <v>2.35</v>
      </c>
      <c r="D18" s="130">
        <v>1.96</v>
      </c>
      <c r="E18" s="130">
        <v>1.83</v>
      </c>
      <c r="F18" s="130">
        <v>1.61</v>
      </c>
      <c r="G18" s="133">
        <v>4.18</v>
      </c>
    </row>
    <row r="19" spans="1:7" ht="12.75">
      <c r="A19" s="129">
        <v>41091</v>
      </c>
      <c r="B19" s="132">
        <v>35.57</v>
      </c>
      <c r="C19" s="130">
        <v>2.58</v>
      </c>
      <c r="D19" s="130">
        <v>2.11</v>
      </c>
      <c r="E19" s="130">
        <v>1.96</v>
      </c>
      <c r="F19" s="130">
        <v>1.68</v>
      </c>
      <c r="G19" s="133">
        <v>3.97</v>
      </c>
    </row>
    <row r="20" spans="1:7" ht="12.75">
      <c r="A20" s="129">
        <v>41122</v>
      </c>
      <c r="B20" s="132">
        <v>31.45</v>
      </c>
      <c r="C20" s="130">
        <v>2.3</v>
      </c>
      <c r="D20" s="130">
        <v>1.88</v>
      </c>
      <c r="E20" s="130">
        <v>1.75</v>
      </c>
      <c r="F20" s="130">
        <v>1.59</v>
      </c>
      <c r="G20" s="133">
        <v>2.8</v>
      </c>
    </row>
    <row r="21" spans="1:7" ht="12.75">
      <c r="A21" s="129">
        <v>41153</v>
      </c>
      <c r="B21" s="132">
        <v>30.36</v>
      </c>
      <c r="C21" s="130">
        <v>2.13</v>
      </c>
      <c r="D21" s="130">
        <v>1.86</v>
      </c>
      <c r="E21" s="130">
        <v>1.7</v>
      </c>
      <c r="F21" s="130">
        <v>1.5</v>
      </c>
      <c r="G21" s="133">
        <v>1.93</v>
      </c>
    </row>
    <row r="22" spans="1:7" ht="12.75">
      <c r="A22" s="129">
        <v>41183</v>
      </c>
      <c r="B22" s="132">
        <v>35.49</v>
      </c>
      <c r="C22" s="130">
        <v>2.3</v>
      </c>
      <c r="D22" s="130">
        <v>2.12</v>
      </c>
      <c r="E22" s="130">
        <v>1.98</v>
      </c>
      <c r="F22" s="130">
        <v>1.8</v>
      </c>
      <c r="G22" s="133">
        <v>1.35</v>
      </c>
    </row>
    <row r="23" spans="1:7" ht="12.75">
      <c r="A23" s="129">
        <v>41214</v>
      </c>
      <c r="B23" s="132">
        <v>36.38</v>
      </c>
      <c r="C23" s="130">
        <v>2.18</v>
      </c>
      <c r="D23" s="130">
        <v>2</v>
      </c>
      <c r="E23" s="130">
        <v>1.83</v>
      </c>
      <c r="F23" s="130">
        <v>1.56</v>
      </c>
      <c r="G23" s="133">
        <v>0.58</v>
      </c>
    </row>
    <row r="24" spans="1:7" ht="12.75">
      <c r="A24" s="129">
        <v>41244</v>
      </c>
      <c r="B24" s="132">
        <v>28.38</v>
      </c>
      <c r="C24" s="130">
        <v>1.64</v>
      </c>
      <c r="D24" s="130">
        <v>1.58</v>
      </c>
      <c r="E24" s="130">
        <v>1.4</v>
      </c>
      <c r="F24" s="130">
        <v>0.99</v>
      </c>
      <c r="G24" s="133">
        <v>0.24</v>
      </c>
    </row>
    <row r="25" spans="1:7" ht="12.75">
      <c r="A25" s="129">
        <v>41275</v>
      </c>
      <c r="B25" s="132">
        <v>39.56</v>
      </c>
      <c r="C25" s="130">
        <v>2.56</v>
      </c>
      <c r="D25" s="130">
        <v>2.46</v>
      </c>
      <c r="E25" s="130">
        <v>2.27</v>
      </c>
      <c r="F25" s="130">
        <v>1.16</v>
      </c>
      <c r="G25" s="133">
        <v>0.24</v>
      </c>
    </row>
    <row r="26" spans="1:7" ht="12.75">
      <c r="A26" s="129">
        <v>41306</v>
      </c>
      <c r="B26" s="132">
        <v>31.51</v>
      </c>
      <c r="C26" s="130">
        <v>1.79</v>
      </c>
      <c r="D26" s="130">
        <v>1.83</v>
      </c>
      <c r="E26" s="130">
        <v>1.64</v>
      </c>
      <c r="F26" s="130">
        <v>0.52</v>
      </c>
      <c r="G26" s="133">
        <v>0.04</v>
      </c>
    </row>
    <row r="27" spans="1:7" ht="12.75">
      <c r="A27" s="129">
        <v>41334</v>
      </c>
      <c r="B27" s="132">
        <v>29.32</v>
      </c>
      <c r="C27" s="130">
        <v>1.87</v>
      </c>
      <c r="D27" s="130">
        <v>1.9</v>
      </c>
      <c r="E27" s="130">
        <v>1.21</v>
      </c>
      <c r="F27" s="130">
        <v>0.24</v>
      </c>
      <c r="G27" s="226" t="s">
        <v>257</v>
      </c>
    </row>
    <row r="28" spans="1:7" ht="12.75">
      <c r="A28" s="129">
        <v>41365</v>
      </c>
      <c r="B28" s="132">
        <v>31.28</v>
      </c>
      <c r="C28" s="130">
        <v>2.19</v>
      </c>
      <c r="D28" s="130">
        <v>2.09</v>
      </c>
      <c r="E28" s="130">
        <v>0.88</v>
      </c>
      <c r="F28" s="130">
        <v>0.15</v>
      </c>
      <c r="G28" s="226" t="s">
        <v>257</v>
      </c>
    </row>
    <row r="29" spans="1:7" ht="12.75">
      <c r="A29" s="178">
        <v>41395</v>
      </c>
      <c r="B29" s="198">
        <v>31.43</v>
      </c>
      <c r="C29" s="130">
        <v>2.19</v>
      </c>
      <c r="D29" s="130">
        <v>1.87</v>
      </c>
      <c r="E29" s="130">
        <v>0.43</v>
      </c>
      <c r="F29" s="130">
        <v>0.04</v>
      </c>
      <c r="G29" s="226" t="s">
        <v>257</v>
      </c>
    </row>
    <row r="30" spans="1:7" ht="12.75">
      <c r="A30" s="178">
        <v>41426</v>
      </c>
      <c r="B30" s="197">
        <v>30.4</v>
      </c>
      <c r="C30" s="197">
        <v>2.33</v>
      </c>
      <c r="D30" s="197">
        <v>1.34</v>
      </c>
      <c r="E30" s="197">
        <v>0.21</v>
      </c>
      <c r="F30" s="225" t="s">
        <v>257</v>
      </c>
      <c r="G30" s="226" t="s">
        <v>257</v>
      </c>
    </row>
    <row r="31" spans="1:7" ht="12.75">
      <c r="A31" s="178">
        <v>41456</v>
      </c>
      <c r="B31" s="197">
        <v>34.21</v>
      </c>
      <c r="C31" s="197">
        <v>2.61</v>
      </c>
      <c r="D31" s="197">
        <v>0.87</v>
      </c>
      <c r="E31" s="197">
        <v>0.08</v>
      </c>
      <c r="F31" s="225" t="s">
        <v>257</v>
      </c>
      <c r="G31" s="226" t="s">
        <v>257</v>
      </c>
    </row>
    <row r="32" spans="1:7" ht="12.75">
      <c r="A32" s="178">
        <v>41487</v>
      </c>
      <c r="B32" s="197">
        <v>27.07</v>
      </c>
      <c r="C32" s="197">
        <v>1.78</v>
      </c>
      <c r="D32" s="197">
        <v>0.32</v>
      </c>
      <c r="E32" s="197">
        <v>0.03</v>
      </c>
      <c r="F32" s="225" t="s">
        <v>257</v>
      </c>
      <c r="G32" s="226" t="s">
        <v>257</v>
      </c>
    </row>
  </sheetData>
  <sheetProtection/>
  <mergeCells count="1">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8.421875" style="7" customWidth="1"/>
    <col min="2" max="9" width="14.57421875" style="7" customWidth="1"/>
    <col min="10" max="16384" width="9.140625" style="7" customWidth="1"/>
  </cols>
  <sheetData>
    <row r="1" ht="12.75">
      <c r="A1" s="120" t="s">
        <v>298</v>
      </c>
    </row>
    <row r="3" spans="1:9" ht="27" customHeight="1">
      <c r="A3" s="274" t="s">
        <v>215</v>
      </c>
      <c r="B3" s="276" t="s">
        <v>216</v>
      </c>
      <c r="C3" s="272" t="s">
        <v>217</v>
      </c>
      <c r="D3" s="278" t="s">
        <v>8</v>
      </c>
      <c r="E3" s="279"/>
      <c r="F3" s="279"/>
      <c r="G3" s="272" t="s">
        <v>9</v>
      </c>
      <c r="H3" s="272" t="s">
        <v>10</v>
      </c>
      <c r="I3" s="272" t="s">
        <v>218</v>
      </c>
    </row>
    <row r="4" spans="1:9" ht="51">
      <c r="A4" s="275"/>
      <c r="B4" s="277"/>
      <c r="C4" s="273"/>
      <c r="D4" s="145" t="s">
        <v>12</v>
      </c>
      <c r="E4" s="144" t="s">
        <v>13</v>
      </c>
      <c r="F4" s="43" t="s">
        <v>14</v>
      </c>
      <c r="G4" s="273"/>
      <c r="H4" s="273"/>
      <c r="I4" s="273"/>
    </row>
    <row r="5" spans="1:9" ht="12.75">
      <c r="A5" s="119">
        <v>40695</v>
      </c>
      <c r="B5" s="148">
        <v>74.62</v>
      </c>
      <c r="C5" s="146">
        <v>0.2814258911819887</v>
      </c>
      <c r="D5" s="146">
        <v>71.36156526400428</v>
      </c>
      <c r="E5" s="147">
        <v>9.407665505226479</v>
      </c>
      <c r="F5" s="147">
        <v>2.6802465826856072</v>
      </c>
      <c r="G5" s="146">
        <v>15.022782095952827</v>
      </c>
      <c r="H5" s="209" t="s">
        <v>257</v>
      </c>
      <c r="I5" s="146">
        <v>1.2597158938622353</v>
      </c>
    </row>
    <row r="6" spans="1:9" ht="12.75">
      <c r="A6" s="119">
        <v>40725</v>
      </c>
      <c r="B6" s="148">
        <v>99.21</v>
      </c>
      <c r="C6" s="146">
        <v>0.2822296139502067</v>
      </c>
      <c r="D6" s="146">
        <v>72.59348855962101</v>
      </c>
      <c r="E6" s="147">
        <v>9.505090212680175</v>
      </c>
      <c r="F6" s="147">
        <v>3.215401673218426</v>
      </c>
      <c r="G6" s="146">
        <v>13.184154823102512</v>
      </c>
      <c r="H6" s="209" t="s">
        <v>257</v>
      </c>
      <c r="I6" s="146">
        <v>1.2095554883580284</v>
      </c>
    </row>
    <row r="7" spans="1:9" ht="12.75">
      <c r="A7" s="119">
        <v>40756</v>
      </c>
      <c r="B7" s="148">
        <v>73.66</v>
      </c>
      <c r="C7" s="146">
        <v>0.24436600597339125</v>
      </c>
      <c r="D7" s="146">
        <v>71.32772196578875</v>
      </c>
      <c r="E7" s="147">
        <v>10.385555253869128</v>
      </c>
      <c r="F7" s="147">
        <v>3.8284007602497963</v>
      </c>
      <c r="G7" s="146">
        <v>12.774911756720067</v>
      </c>
      <c r="H7" s="209" t="s">
        <v>257</v>
      </c>
      <c r="I7" s="146">
        <v>1.4254683681781157</v>
      </c>
    </row>
    <row r="8" spans="1:9" ht="12.75">
      <c r="A8" s="119">
        <v>40787</v>
      </c>
      <c r="B8" s="148">
        <v>63.27</v>
      </c>
      <c r="C8" s="146">
        <v>0.23707918444760548</v>
      </c>
      <c r="D8" s="146">
        <v>70.791844476055</v>
      </c>
      <c r="E8" s="147">
        <v>10.273431326062903</v>
      </c>
      <c r="F8" s="147">
        <v>4.662557294136241</v>
      </c>
      <c r="G8" s="146">
        <v>12.770665402244349</v>
      </c>
      <c r="H8" s="209" t="s">
        <v>257</v>
      </c>
      <c r="I8" s="146">
        <v>1.264422317053896</v>
      </c>
    </row>
    <row r="9" spans="1:9" ht="12.75">
      <c r="A9" s="119">
        <v>40817</v>
      </c>
      <c r="B9" s="148">
        <v>58.27</v>
      </c>
      <c r="C9" s="146">
        <v>0.20593787540758535</v>
      </c>
      <c r="D9" s="146">
        <v>70.3277844516904</v>
      </c>
      <c r="E9" s="147">
        <v>10.228247811910073</v>
      </c>
      <c r="F9" s="147">
        <v>5.8005834906469875</v>
      </c>
      <c r="G9" s="146">
        <v>12.09885018019564</v>
      </c>
      <c r="H9" s="209" t="s">
        <v>257</v>
      </c>
      <c r="I9" s="146">
        <v>1.3385961901493049</v>
      </c>
    </row>
    <row r="10" spans="1:9" ht="12.75">
      <c r="A10" s="119">
        <v>40848</v>
      </c>
      <c r="B10" s="148">
        <v>68.74</v>
      </c>
      <c r="C10" s="146">
        <v>0.2618562700029095</v>
      </c>
      <c r="D10" s="146">
        <v>71.3121908641257</v>
      </c>
      <c r="E10" s="147">
        <v>9.310445155659005</v>
      </c>
      <c r="F10" s="147">
        <v>6.910096013965668</v>
      </c>
      <c r="G10" s="146">
        <v>10.852487634565028</v>
      </c>
      <c r="H10" s="209" t="s">
        <v>257</v>
      </c>
      <c r="I10" s="146">
        <v>1.3820192027931337</v>
      </c>
    </row>
    <row r="11" spans="1:9" ht="12.75">
      <c r="A11" s="119">
        <v>40878</v>
      </c>
      <c r="B11" s="148">
        <v>58.07</v>
      </c>
      <c r="C11" s="146">
        <v>0.2583089374892371</v>
      </c>
      <c r="D11" s="146">
        <v>70.6905458928879</v>
      </c>
      <c r="E11" s="147">
        <v>9.058033407955914</v>
      </c>
      <c r="F11" s="147">
        <v>8.231444807990357</v>
      </c>
      <c r="G11" s="146">
        <v>10.401239882899949</v>
      </c>
      <c r="H11" s="209" t="s">
        <v>257</v>
      </c>
      <c r="I11" s="146">
        <v>1.3776476666092647</v>
      </c>
    </row>
    <row r="12" spans="1:9" ht="12.75">
      <c r="A12" s="119">
        <v>40909</v>
      </c>
      <c r="B12" s="148">
        <v>65.87</v>
      </c>
      <c r="C12" s="146">
        <v>0.2884469409442842</v>
      </c>
      <c r="D12" s="146">
        <v>69.0147259754061</v>
      </c>
      <c r="E12" s="147">
        <v>8.501594048884165</v>
      </c>
      <c r="F12" s="147">
        <v>9.473204797328071</v>
      </c>
      <c r="G12" s="146">
        <v>11.355700622438135</v>
      </c>
      <c r="H12" s="209" t="s">
        <v>257</v>
      </c>
      <c r="I12" s="146">
        <v>1.3815090329436768</v>
      </c>
    </row>
    <row r="13" spans="1:9" ht="12.75">
      <c r="A13" s="119">
        <v>40940</v>
      </c>
      <c r="B13" s="148">
        <v>64.56</v>
      </c>
      <c r="C13" s="146">
        <v>0.20136307311028498</v>
      </c>
      <c r="D13" s="146">
        <v>69.81102850061957</v>
      </c>
      <c r="E13" s="147">
        <v>7.0941759603469645</v>
      </c>
      <c r="F13" s="147">
        <v>11.152416356877323</v>
      </c>
      <c r="G13" s="146">
        <v>10.362453531598513</v>
      </c>
      <c r="H13" s="209" t="s">
        <v>257</v>
      </c>
      <c r="I13" s="146">
        <v>1.3630731102850062</v>
      </c>
    </row>
    <row r="14" spans="1:9" ht="12.75">
      <c r="A14" s="119">
        <v>40969</v>
      </c>
      <c r="B14" s="148">
        <v>60.91</v>
      </c>
      <c r="C14" s="146">
        <v>0.24626498111968478</v>
      </c>
      <c r="D14" s="146">
        <v>69.18404202922345</v>
      </c>
      <c r="E14" s="147">
        <v>6.32080118207191</v>
      </c>
      <c r="F14" s="147">
        <v>12.461008044656051</v>
      </c>
      <c r="G14" s="146">
        <v>9.965522902643245</v>
      </c>
      <c r="H14" s="209" t="s">
        <v>257</v>
      </c>
      <c r="I14" s="146">
        <v>1.8059431948776887</v>
      </c>
    </row>
    <row r="15" spans="1:9" ht="12.75">
      <c r="A15" s="119">
        <v>41000</v>
      </c>
      <c r="B15" s="148">
        <v>46.33</v>
      </c>
      <c r="C15" s="146">
        <v>0.23742715303259226</v>
      </c>
      <c r="D15" s="146">
        <v>67.60198575437082</v>
      </c>
      <c r="E15" s="147">
        <v>5.029138786963091</v>
      </c>
      <c r="F15" s="147">
        <v>14.979494927692642</v>
      </c>
      <c r="G15" s="146">
        <v>10.144614720483489</v>
      </c>
      <c r="H15" s="209" t="s">
        <v>257</v>
      </c>
      <c r="I15" s="146">
        <v>2.0073386574573715</v>
      </c>
    </row>
    <row r="16" spans="1:9" ht="12.75">
      <c r="A16" s="119">
        <v>41030</v>
      </c>
      <c r="B16" s="148">
        <v>50.45</v>
      </c>
      <c r="C16" s="146">
        <v>0.33696729435084244</v>
      </c>
      <c r="D16" s="191">
        <v>48.047571853320115</v>
      </c>
      <c r="E16" s="147">
        <v>3.5678889990089195</v>
      </c>
      <c r="F16" s="147">
        <v>37.06640237859266</v>
      </c>
      <c r="G16" s="146">
        <v>8.800792864222002</v>
      </c>
      <c r="H16" s="209" t="s">
        <v>257</v>
      </c>
      <c r="I16" s="146">
        <v>2.180376610505451</v>
      </c>
    </row>
    <row r="17" spans="1:9" ht="12.75">
      <c r="A17" s="119">
        <v>41061</v>
      </c>
      <c r="B17" s="148">
        <v>43.51</v>
      </c>
      <c r="C17" s="146">
        <v>0.22983222247759139</v>
      </c>
      <c r="D17" s="191">
        <v>48.49459894277178</v>
      </c>
      <c r="E17" s="147">
        <v>0.9652953344058838</v>
      </c>
      <c r="F17" s="147">
        <v>40.565387267294874</v>
      </c>
      <c r="G17" s="146">
        <v>7.768329119742588</v>
      </c>
      <c r="H17" s="209" t="s">
        <v>257</v>
      </c>
      <c r="I17" s="146">
        <v>1.9765571133072857</v>
      </c>
    </row>
    <row r="18" spans="1:9" ht="12.75">
      <c r="A18" s="119">
        <v>41091</v>
      </c>
      <c r="B18" s="148">
        <v>47.87</v>
      </c>
      <c r="C18" s="146">
        <v>0.2506789220806351</v>
      </c>
      <c r="D18" s="191">
        <v>11.301441403801965</v>
      </c>
      <c r="E18" s="142" t="s">
        <v>257</v>
      </c>
      <c r="F18" s="147">
        <v>9.755588050971381</v>
      </c>
      <c r="G18" s="146">
        <v>6.64299143513683</v>
      </c>
      <c r="H18" s="146">
        <v>71.54794234384792</v>
      </c>
      <c r="I18" s="146">
        <v>0.48046793398788384</v>
      </c>
    </row>
    <row r="19" spans="1:9" ht="12.75">
      <c r="A19" s="119">
        <v>41122</v>
      </c>
      <c r="B19" s="148">
        <v>41.77</v>
      </c>
      <c r="C19" s="146">
        <v>0.23940627244433804</v>
      </c>
      <c r="D19" s="209" t="s">
        <v>257</v>
      </c>
      <c r="E19" s="142" t="s">
        <v>257</v>
      </c>
      <c r="F19" s="142" t="s">
        <v>257</v>
      </c>
      <c r="G19" s="146">
        <v>5.051472348575532</v>
      </c>
      <c r="H19" s="146">
        <v>94.70912137898013</v>
      </c>
      <c r="I19" s="209" t="s">
        <v>257</v>
      </c>
    </row>
    <row r="20" spans="1:9" ht="12.75">
      <c r="A20" s="119">
        <v>41153</v>
      </c>
      <c r="B20" s="148">
        <v>39.48</v>
      </c>
      <c r="C20" s="146">
        <v>0.2532928064842959</v>
      </c>
      <c r="D20" s="209" t="s">
        <v>257</v>
      </c>
      <c r="E20" s="142" t="s">
        <v>257</v>
      </c>
      <c r="F20" s="142" t="s">
        <v>257</v>
      </c>
      <c r="G20" s="146">
        <v>3.6220871327254307</v>
      </c>
      <c r="H20" s="146">
        <v>96.12462006079029</v>
      </c>
      <c r="I20" s="209" t="s">
        <v>257</v>
      </c>
    </row>
    <row r="21" spans="1:9" ht="12.75">
      <c r="A21" s="119">
        <v>41183</v>
      </c>
      <c r="B21" s="148">
        <v>45.04</v>
      </c>
      <c r="C21" s="146">
        <v>0.19982238010657194</v>
      </c>
      <c r="D21" s="209" t="s">
        <v>257</v>
      </c>
      <c r="E21" s="142" t="s">
        <v>257</v>
      </c>
      <c r="F21" s="142" t="s">
        <v>257</v>
      </c>
      <c r="G21" s="146">
        <v>2.0426287744227354</v>
      </c>
      <c r="H21" s="146">
        <v>97.7353463587922</v>
      </c>
      <c r="I21" s="209" t="s">
        <v>257</v>
      </c>
    </row>
    <row r="22" spans="1:9" ht="12.75">
      <c r="A22" s="119">
        <v>41214</v>
      </c>
      <c r="B22" s="148">
        <v>44.53</v>
      </c>
      <c r="C22" s="146">
        <v>0.1796541657309679</v>
      </c>
      <c r="D22" s="209" t="s">
        <v>257</v>
      </c>
      <c r="E22" s="142" t="s">
        <v>257</v>
      </c>
      <c r="F22" s="142" t="s">
        <v>257</v>
      </c>
      <c r="G22" s="146">
        <v>0.6063328093420166</v>
      </c>
      <c r="H22" s="146">
        <v>99.21401302492701</v>
      </c>
      <c r="I22" s="209" t="s">
        <v>257</v>
      </c>
    </row>
    <row r="23" spans="1:9" ht="12.75">
      <c r="A23" s="119">
        <v>41244</v>
      </c>
      <c r="B23" s="148">
        <v>34.24</v>
      </c>
      <c r="C23" s="146">
        <v>0.23364485981308408</v>
      </c>
      <c r="D23" s="209" t="s">
        <v>257</v>
      </c>
      <c r="E23" s="142" t="s">
        <v>257</v>
      </c>
      <c r="F23" s="142" t="s">
        <v>257</v>
      </c>
      <c r="G23" s="209" t="s">
        <v>257</v>
      </c>
      <c r="H23" s="146">
        <v>99.73714953271026</v>
      </c>
      <c r="I23" s="209" t="s">
        <v>257</v>
      </c>
    </row>
    <row r="24" spans="1:9" ht="12.75">
      <c r="A24" s="119">
        <v>41275</v>
      </c>
      <c r="B24" s="148">
        <v>48.25</v>
      </c>
      <c r="C24" s="146">
        <v>0.20725388601036268</v>
      </c>
      <c r="D24" s="209" t="s">
        <v>257</v>
      </c>
      <c r="E24" s="142" t="s">
        <v>257</v>
      </c>
      <c r="F24" s="142" t="s">
        <v>257</v>
      </c>
      <c r="G24" s="209" t="s">
        <v>257</v>
      </c>
      <c r="H24" s="146">
        <v>99.79274611398964</v>
      </c>
      <c r="I24" s="209" t="s">
        <v>257</v>
      </c>
    </row>
    <row r="25" spans="1:9" ht="12.75">
      <c r="A25" s="119">
        <v>41306</v>
      </c>
      <c r="B25" s="148">
        <v>37.34</v>
      </c>
      <c r="C25" s="146">
        <v>0.16068559185859665</v>
      </c>
      <c r="D25" s="209" t="s">
        <v>257</v>
      </c>
      <c r="E25" s="142" t="s">
        <v>257</v>
      </c>
      <c r="F25" s="142" t="s">
        <v>257</v>
      </c>
      <c r="G25" s="209" t="s">
        <v>257</v>
      </c>
      <c r="H25" s="146">
        <v>99.81253347616497</v>
      </c>
      <c r="I25" s="209" t="s">
        <v>257</v>
      </c>
    </row>
    <row r="26" spans="1:9" ht="12.75">
      <c r="A26" s="119">
        <v>41334</v>
      </c>
      <c r="B26" s="148">
        <v>34.54</v>
      </c>
      <c r="C26" s="146">
        <v>0.17371163867979156</v>
      </c>
      <c r="D26" s="209" t="s">
        <v>257</v>
      </c>
      <c r="E26" s="142" t="s">
        <v>257</v>
      </c>
      <c r="F26" s="142" t="s">
        <v>257</v>
      </c>
      <c r="G26" s="209" t="s">
        <v>257</v>
      </c>
      <c r="H26" s="146">
        <v>99.82628836132021</v>
      </c>
      <c r="I26" s="209" t="s">
        <v>257</v>
      </c>
    </row>
    <row r="27" spans="1:9" ht="12.75">
      <c r="A27" s="119">
        <v>41365</v>
      </c>
      <c r="B27" s="148">
        <v>36.58</v>
      </c>
      <c r="C27" s="146">
        <v>0.1366867140513942</v>
      </c>
      <c r="D27" s="209" t="s">
        <v>257</v>
      </c>
      <c r="E27" s="142" t="s">
        <v>257</v>
      </c>
      <c r="F27" s="142" t="s">
        <v>257</v>
      </c>
      <c r="G27" s="209" t="s">
        <v>257</v>
      </c>
      <c r="H27" s="146">
        <v>99.86331328594862</v>
      </c>
      <c r="I27" s="209" t="s">
        <v>257</v>
      </c>
    </row>
    <row r="28" spans="1:9" ht="12.75">
      <c r="A28" s="119">
        <v>41395</v>
      </c>
      <c r="B28" s="148">
        <v>35.96</v>
      </c>
      <c r="C28" s="146">
        <v>0.13904338153503892</v>
      </c>
      <c r="D28" s="209" t="s">
        <v>257</v>
      </c>
      <c r="E28" s="142" t="s">
        <v>257</v>
      </c>
      <c r="F28" s="142" t="s">
        <v>257</v>
      </c>
      <c r="G28" s="209" t="s">
        <v>257</v>
      </c>
      <c r="H28" s="146">
        <v>99.86095661846494</v>
      </c>
      <c r="I28" s="209" t="s">
        <v>257</v>
      </c>
    </row>
    <row r="29" spans="1:9" ht="12.75">
      <c r="A29" s="119">
        <v>41426</v>
      </c>
      <c r="B29" s="148">
        <v>34.27</v>
      </c>
      <c r="C29" s="146">
        <v>0.11672016340822876</v>
      </c>
      <c r="D29" s="209" t="s">
        <v>257</v>
      </c>
      <c r="E29" s="142" t="s">
        <v>257</v>
      </c>
      <c r="F29" s="142" t="s">
        <v>257</v>
      </c>
      <c r="G29" s="209" t="s">
        <v>257</v>
      </c>
      <c r="H29" s="146">
        <v>99.88327983659175</v>
      </c>
      <c r="I29" s="209" t="s">
        <v>257</v>
      </c>
    </row>
    <row r="30" spans="1:9" ht="12.75">
      <c r="A30" s="119">
        <v>41456</v>
      </c>
      <c r="B30" s="148">
        <v>37.76</v>
      </c>
      <c r="C30" s="146">
        <v>0.13241525423728814</v>
      </c>
      <c r="D30" s="209" t="s">
        <v>257</v>
      </c>
      <c r="E30" s="142" t="s">
        <v>257</v>
      </c>
      <c r="F30" s="142" t="s">
        <v>257</v>
      </c>
      <c r="G30" s="209" t="s">
        <v>257</v>
      </c>
      <c r="H30" s="146">
        <v>99.86758474576271</v>
      </c>
      <c r="I30" s="209" t="s">
        <v>257</v>
      </c>
    </row>
    <row r="31" spans="1:9" ht="12.75">
      <c r="A31" s="119">
        <v>41487</v>
      </c>
      <c r="B31" s="148">
        <v>29.2</v>
      </c>
      <c r="C31" s="146">
        <v>0.136986301369863</v>
      </c>
      <c r="D31" s="209" t="s">
        <v>257</v>
      </c>
      <c r="E31" s="142" t="s">
        <v>257</v>
      </c>
      <c r="F31" s="142" t="s">
        <v>257</v>
      </c>
      <c r="G31" s="209" t="s">
        <v>257</v>
      </c>
      <c r="H31" s="146">
        <v>99.86301369863014</v>
      </c>
      <c r="I31" s="209" t="s">
        <v>257</v>
      </c>
    </row>
    <row r="32" spans="1:9" ht="12.75">
      <c r="A32" s="119">
        <v>41518</v>
      </c>
      <c r="B32" s="148">
        <v>29.11</v>
      </c>
      <c r="C32" s="146">
        <v>0.06870491240123669</v>
      </c>
      <c r="D32" s="209" t="s">
        <v>257</v>
      </c>
      <c r="E32" s="142" t="s">
        <v>257</v>
      </c>
      <c r="F32" s="142" t="s">
        <v>257</v>
      </c>
      <c r="G32" s="209" t="s">
        <v>257</v>
      </c>
      <c r="H32" s="146">
        <v>99.93129508759876</v>
      </c>
      <c r="I32" s="209" t="s">
        <v>257</v>
      </c>
    </row>
    <row r="33" spans="1:9" ht="12.75">
      <c r="A33" s="119">
        <v>41548</v>
      </c>
      <c r="B33" s="148">
        <v>30.36</v>
      </c>
      <c r="C33" s="146">
        <v>0.06587615283267458</v>
      </c>
      <c r="D33" s="209" t="s">
        <v>257</v>
      </c>
      <c r="E33" s="142" t="s">
        <v>257</v>
      </c>
      <c r="F33" s="142" t="s">
        <v>257</v>
      </c>
      <c r="G33" s="209" t="s">
        <v>257</v>
      </c>
      <c r="H33" s="146">
        <v>99.90118577075098</v>
      </c>
      <c r="I33" s="209" t="s">
        <v>257</v>
      </c>
    </row>
    <row r="34" spans="1:9" ht="12.75">
      <c r="A34" s="119">
        <v>41579</v>
      </c>
      <c r="B34" s="148">
        <v>25.46</v>
      </c>
      <c r="C34" s="146">
        <v>0.07855459544383346</v>
      </c>
      <c r="D34" s="209" t="s">
        <v>257</v>
      </c>
      <c r="E34" s="142" t="s">
        <v>257</v>
      </c>
      <c r="F34" s="142" t="s">
        <v>257</v>
      </c>
      <c r="G34" s="209" t="s">
        <v>257</v>
      </c>
      <c r="H34" s="146">
        <v>99.92144540455617</v>
      </c>
      <c r="I34" s="209" t="s">
        <v>257</v>
      </c>
    </row>
    <row r="35" spans="1:9" ht="12.75">
      <c r="A35" s="119">
        <v>41609</v>
      </c>
      <c r="B35" s="148">
        <v>19.67</v>
      </c>
      <c r="C35" s="146">
        <v>0.05083884087442806</v>
      </c>
      <c r="D35" s="209" t="s">
        <v>257</v>
      </c>
      <c r="E35" s="142" t="s">
        <v>257</v>
      </c>
      <c r="F35" s="142" t="s">
        <v>257</v>
      </c>
      <c r="G35" s="209" t="s">
        <v>257</v>
      </c>
      <c r="H35" s="146">
        <v>99.94916115912557</v>
      </c>
      <c r="I35" s="209" t="s">
        <v>257</v>
      </c>
    </row>
    <row r="36" spans="1:9" ht="12.75">
      <c r="A36" s="119">
        <v>41640</v>
      </c>
      <c r="B36" s="148">
        <v>27.66</v>
      </c>
      <c r="C36" s="209" t="s">
        <v>257</v>
      </c>
      <c r="D36" s="209" t="s">
        <v>257</v>
      </c>
      <c r="E36" s="142" t="s">
        <v>257</v>
      </c>
      <c r="F36" s="142" t="s">
        <v>257</v>
      </c>
      <c r="G36" s="209" t="s">
        <v>257</v>
      </c>
      <c r="H36" s="146">
        <v>99.92769342010122</v>
      </c>
      <c r="I36" s="209" t="s">
        <v>257</v>
      </c>
    </row>
    <row r="37" spans="1:9" ht="12.75">
      <c r="A37" s="119">
        <v>41671</v>
      </c>
      <c r="B37" s="148">
        <v>22.11</v>
      </c>
      <c r="C37" s="209" t="s">
        <v>257</v>
      </c>
      <c r="D37" s="209" t="s">
        <v>257</v>
      </c>
      <c r="E37" s="142" t="s">
        <v>257</v>
      </c>
      <c r="F37" s="142" t="s">
        <v>257</v>
      </c>
      <c r="G37" s="209" t="s">
        <v>257</v>
      </c>
      <c r="H37" s="146">
        <v>99.95477159656265</v>
      </c>
      <c r="I37" s="209" t="s">
        <v>257</v>
      </c>
    </row>
    <row r="38" spans="1:9" ht="12.75">
      <c r="A38" s="121">
        <v>41699</v>
      </c>
      <c r="B38" s="148">
        <v>21.97</v>
      </c>
      <c r="C38" s="209" t="s">
        <v>257</v>
      </c>
      <c r="D38" s="209" t="s">
        <v>257</v>
      </c>
      <c r="E38" s="142" t="s">
        <v>257</v>
      </c>
      <c r="F38" s="142" t="s">
        <v>257</v>
      </c>
      <c r="G38" s="209" t="s">
        <v>257</v>
      </c>
      <c r="H38" s="189">
        <v>99.95448338643605</v>
      </c>
      <c r="I38" s="142" t="s">
        <v>257</v>
      </c>
    </row>
    <row r="39" spans="1:9" ht="12.75">
      <c r="A39" s="187">
        <v>41730</v>
      </c>
      <c r="B39" s="188">
        <v>20.13</v>
      </c>
      <c r="C39" s="211" t="s">
        <v>257</v>
      </c>
      <c r="D39" s="186" t="s">
        <v>257</v>
      </c>
      <c r="E39" s="186" t="s">
        <v>257</v>
      </c>
      <c r="F39" s="185" t="s">
        <v>257</v>
      </c>
      <c r="G39" s="211" t="s">
        <v>257</v>
      </c>
      <c r="H39" s="190">
        <v>100</v>
      </c>
      <c r="I39" s="186" t="s">
        <v>257</v>
      </c>
    </row>
    <row r="40" spans="1:9" ht="12.75">
      <c r="A40" s="187">
        <v>41760</v>
      </c>
      <c r="B40" s="188">
        <v>19.17</v>
      </c>
      <c r="C40" s="211" t="s">
        <v>257</v>
      </c>
      <c r="D40" s="210" t="s">
        <v>257</v>
      </c>
      <c r="E40" s="210" t="s">
        <v>257</v>
      </c>
      <c r="F40" s="185" t="s">
        <v>257</v>
      </c>
      <c r="G40" s="211" t="s">
        <v>257</v>
      </c>
      <c r="H40" s="190">
        <v>99.94783515910277</v>
      </c>
      <c r="I40" s="210" t="s">
        <v>257</v>
      </c>
    </row>
    <row r="41" spans="1:9" ht="12.75">
      <c r="A41" s="187">
        <v>41791</v>
      </c>
      <c r="B41" s="188">
        <v>19.54</v>
      </c>
      <c r="C41" s="211" t="s">
        <v>257</v>
      </c>
      <c r="D41" s="210" t="s">
        <v>257</v>
      </c>
      <c r="E41" s="210" t="s">
        <v>257</v>
      </c>
      <c r="F41" s="185" t="s">
        <v>257</v>
      </c>
      <c r="G41" s="211" t="s">
        <v>257</v>
      </c>
      <c r="H41" s="190">
        <v>99.94882292732856</v>
      </c>
      <c r="I41" s="210" t="s">
        <v>257</v>
      </c>
    </row>
    <row r="44" ht="12.75">
      <c r="A44" s="218" t="s">
        <v>266</v>
      </c>
    </row>
    <row r="45" ht="12.75">
      <c r="A45" s="219" t="s">
        <v>267</v>
      </c>
    </row>
    <row r="46" ht="12.75">
      <c r="A46" s="220" t="s">
        <v>268</v>
      </c>
    </row>
    <row r="47" ht="12.75">
      <c r="A47" s="220" t="s">
        <v>269</v>
      </c>
    </row>
  </sheetData>
  <sheetProtection/>
  <mergeCells count="7">
    <mergeCell ref="G3:G4"/>
    <mergeCell ref="H3:H4"/>
    <mergeCell ref="I3:I4"/>
    <mergeCell ref="A3:A4"/>
    <mergeCell ref="B3:B4"/>
    <mergeCell ref="C3:C4"/>
    <mergeCell ref="D3:F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17.57421875" style="7" customWidth="1"/>
    <col min="2" max="7" width="16.57421875" style="7" customWidth="1"/>
    <col min="8" max="16384" width="9.140625" style="7" customWidth="1"/>
  </cols>
  <sheetData>
    <row r="1" ht="12.75">
      <c r="A1" s="120" t="s">
        <v>299</v>
      </c>
    </row>
    <row r="2" ht="12.75">
      <c r="A2" s="120" t="s">
        <v>250</v>
      </c>
    </row>
    <row r="3" ht="12.75">
      <c r="A3" s="120" t="s">
        <v>213</v>
      </c>
    </row>
    <row r="5" spans="1:7" ht="38.25">
      <c r="A5" s="136" t="s">
        <v>117</v>
      </c>
      <c r="B5" s="138" t="s">
        <v>214</v>
      </c>
      <c r="C5" s="137" t="s">
        <v>208</v>
      </c>
      <c r="D5" s="137" t="s">
        <v>209</v>
      </c>
      <c r="E5" s="137" t="s">
        <v>210</v>
      </c>
      <c r="F5" s="137" t="s">
        <v>211</v>
      </c>
      <c r="G5" s="80" t="s">
        <v>212</v>
      </c>
    </row>
    <row r="6" spans="1:7" ht="12.75">
      <c r="A6" s="135">
        <v>40695</v>
      </c>
      <c r="B6" s="143">
        <v>69.9</v>
      </c>
      <c r="C6" s="140">
        <v>0.1</v>
      </c>
      <c r="D6" s="140">
        <v>1.2</v>
      </c>
      <c r="E6" s="140">
        <v>3.1</v>
      </c>
      <c r="F6" s="140">
        <v>3.4</v>
      </c>
      <c r="G6" s="58">
        <v>62.1</v>
      </c>
    </row>
    <row r="7" spans="1:7" ht="12.75">
      <c r="A7" s="135">
        <v>40725</v>
      </c>
      <c r="B7" s="143">
        <v>67.5</v>
      </c>
      <c r="C7" s="140">
        <v>0.1</v>
      </c>
      <c r="D7" s="140">
        <v>1.8</v>
      </c>
      <c r="E7" s="140">
        <v>3.8</v>
      </c>
      <c r="F7" s="140">
        <v>3.7</v>
      </c>
      <c r="G7" s="58">
        <v>58.1</v>
      </c>
    </row>
    <row r="8" spans="1:7" ht="12.75">
      <c r="A8" s="135">
        <v>40756</v>
      </c>
      <c r="B8" s="143">
        <v>67.2</v>
      </c>
      <c r="C8" s="140">
        <v>0.4</v>
      </c>
      <c r="D8" s="140">
        <v>2.7</v>
      </c>
      <c r="E8" s="140">
        <v>4.5</v>
      </c>
      <c r="F8" s="140">
        <v>4.2</v>
      </c>
      <c r="G8" s="58">
        <v>55.4</v>
      </c>
    </row>
    <row r="9" spans="1:7" ht="12.75">
      <c r="A9" s="135">
        <v>40787</v>
      </c>
      <c r="B9" s="143">
        <v>67.7</v>
      </c>
      <c r="C9" s="140">
        <v>1.4</v>
      </c>
      <c r="D9" s="140">
        <v>3.7</v>
      </c>
      <c r="E9" s="140">
        <v>5</v>
      </c>
      <c r="F9" s="140">
        <v>3.9</v>
      </c>
      <c r="G9" s="58">
        <v>53.7</v>
      </c>
    </row>
    <row r="10" spans="1:7" ht="12.75">
      <c r="A10" s="135">
        <v>40817</v>
      </c>
      <c r="B10" s="143">
        <v>67.9</v>
      </c>
      <c r="C10" s="140">
        <v>2.5</v>
      </c>
      <c r="D10" s="140">
        <v>4.5</v>
      </c>
      <c r="E10" s="140">
        <v>5.6</v>
      </c>
      <c r="F10" s="140">
        <v>4.6</v>
      </c>
      <c r="G10" s="58">
        <v>50.7</v>
      </c>
    </row>
    <row r="11" spans="1:7" ht="12.75">
      <c r="A11" s="135">
        <v>40848</v>
      </c>
      <c r="B11" s="143">
        <v>68.6</v>
      </c>
      <c r="C11" s="140">
        <v>3.7</v>
      </c>
      <c r="D11" s="140">
        <v>5.6</v>
      </c>
      <c r="E11" s="140">
        <v>6.3</v>
      </c>
      <c r="F11" s="140">
        <v>5.1</v>
      </c>
      <c r="G11" s="58">
        <v>47.9</v>
      </c>
    </row>
    <row r="12" spans="1:7" ht="12.75">
      <c r="A12" s="135">
        <v>40878</v>
      </c>
      <c r="B12" s="143">
        <v>68.2</v>
      </c>
      <c r="C12" s="140">
        <v>4.5</v>
      </c>
      <c r="D12" s="140">
        <v>6.2</v>
      </c>
      <c r="E12" s="140">
        <v>6.6</v>
      </c>
      <c r="F12" s="140">
        <v>5.3</v>
      </c>
      <c r="G12" s="58">
        <v>45.6</v>
      </c>
    </row>
    <row r="13" spans="1:7" ht="12.75">
      <c r="A13" s="135">
        <v>40909</v>
      </c>
      <c r="B13" s="143">
        <v>69.4</v>
      </c>
      <c r="C13" s="140">
        <v>5.6</v>
      </c>
      <c r="D13" s="140">
        <v>6.7</v>
      </c>
      <c r="E13" s="140">
        <v>6.5</v>
      </c>
      <c r="F13" s="140">
        <v>5.7</v>
      </c>
      <c r="G13" s="58">
        <v>44.9</v>
      </c>
    </row>
    <row r="14" spans="1:7" ht="12.75">
      <c r="A14" s="135">
        <v>40940</v>
      </c>
      <c r="B14" s="143">
        <v>66.8</v>
      </c>
      <c r="C14" s="140">
        <v>5.5</v>
      </c>
      <c r="D14" s="140">
        <v>6.9</v>
      </c>
      <c r="E14" s="140">
        <v>6.6</v>
      </c>
      <c r="F14" s="140">
        <v>5.9</v>
      </c>
      <c r="G14" s="58">
        <v>41.9</v>
      </c>
    </row>
    <row r="15" spans="1:7" ht="12.75">
      <c r="A15" s="135">
        <v>40969</v>
      </c>
      <c r="B15" s="143">
        <v>67.8</v>
      </c>
      <c r="C15" s="140">
        <v>6.5</v>
      </c>
      <c r="D15" s="140">
        <v>7</v>
      </c>
      <c r="E15" s="140">
        <v>7.7</v>
      </c>
      <c r="F15" s="140">
        <v>6</v>
      </c>
      <c r="G15" s="58">
        <v>40.6</v>
      </c>
    </row>
    <row r="16" spans="1:7" ht="12.75">
      <c r="A16" s="135">
        <v>41000</v>
      </c>
      <c r="B16" s="143">
        <v>68.8</v>
      </c>
      <c r="C16" s="140">
        <v>7.4</v>
      </c>
      <c r="D16" s="140">
        <v>7.6</v>
      </c>
      <c r="E16" s="140">
        <v>7.5</v>
      </c>
      <c r="F16" s="140">
        <v>6.6</v>
      </c>
      <c r="G16" s="58">
        <v>39.7</v>
      </c>
    </row>
    <row r="17" spans="1:7" ht="12.75">
      <c r="A17" s="135">
        <v>41030</v>
      </c>
      <c r="B17" s="143">
        <v>69.1</v>
      </c>
      <c r="C17" s="140">
        <v>8.1</v>
      </c>
      <c r="D17" s="140">
        <v>8.7</v>
      </c>
      <c r="E17" s="140">
        <v>8.4</v>
      </c>
      <c r="F17" s="140">
        <v>7.5</v>
      </c>
      <c r="G17" s="58">
        <v>36.4</v>
      </c>
    </row>
    <row r="18" spans="1:7" ht="12.75">
      <c r="A18" s="135">
        <v>41061</v>
      </c>
      <c r="B18" s="143">
        <v>68.9</v>
      </c>
      <c r="C18" s="140">
        <v>9.5</v>
      </c>
      <c r="D18" s="140">
        <v>9.2</v>
      </c>
      <c r="E18" s="140">
        <v>9.3</v>
      </c>
      <c r="F18" s="140">
        <v>7.7</v>
      </c>
      <c r="G18" s="58">
        <v>33.2</v>
      </c>
    </row>
    <row r="19" spans="1:7" ht="12.75">
      <c r="A19" s="135">
        <v>41091</v>
      </c>
      <c r="B19" s="143">
        <v>70.5</v>
      </c>
      <c r="C19" s="140">
        <v>10.6</v>
      </c>
      <c r="D19" s="140">
        <v>10.3</v>
      </c>
      <c r="E19" s="140">
        <v>10.4</v>
      </c>
      <c r="F19" s="140">
        <v>8.5</v>
      </c>
      <c r="G19" s="58">
        <v>30.7</v>
      </c>
    </row>
    <row r="20" spans="1:7" ht="12.75">
      <c r="A20" s="135">
        <v>41122</v>
      </c>
      <c r="B20" s="143">
        <v>70.1</v>
      </c>
      <c r="C20" s="140">
        <v>11.4</v>
      </c>
      <c r="D20" s="140">
        <v>11</v>
      </c>
      <c r="E20" s="140">
        <v>11.5</v>
      </c>
      <c r="F20" s="140">
        <v>10.4</v>
      </c>
      <c r="G20" s="58">
        <v>25.8</v>
      </c>
    </row>
    <row r="21" spans="1:7" ht="12.75">
      <c r="A21" s="135">
        <v>41153</v>
      </c>
      <c r="B21" s="143">
        <v>70.1</v>
      </c>
      <c r="C21" s="140">
        <v>12.1</v>
      </c>
      <c r="D21" s="140">
        <v>13.1</v>
      </c>
      <c r="E21" s="140">
        <v>13.3</v>
      </c>
      <c r="F21" s="140">
        <v>11.1</v>
      </c>
      <c r="G21" s="58">
        <v>20.5</v>
      </c>
    </row>
    <row r="22" spans="1:7" ht="12.75">
      <c r="A22" s="135">
        <v>41183</v>
      </c>
      <c r="B22" s="143">
        <v>72.4</v>
      </c>
      <c r="C22" s="140">
        <v>14</v>
      </c>
      <c r="D22" s="140">
        <v>14.8</v>
      </c>
      <c r="E22" s="140">
        <v>16.3</v>
      </c>
      <c r="F22" s="140">
        <v>13.9</v>
      </c>
      <c r="G22" s="58">
        <v>13.4</v>
      </c>
    </row>
    <row r="23" spans="1:7" ht="12.75">
      <c r="A23" s="135">
        <v>41214</v>
      </c>
      <c r="B23" s="143">
        <v>72</v>
      </c>
      <c r="C23" s="140">
        <v>16</v>
      </c>
      <c r="D23" s="140">
        <v>17.1</v>
      </c>
      <c r="E23" s="140">
        <v>18.2</v>
      </c>
      <c r="F23" s="140">
        <v>14.3</v>
      </c>
      <c r="G23" s="58">
        <v>6.4</v>
      </c>
    </row>
    <row r="24" spans="1:7" ht="12.75">
      <c r="A24" s="135">
        <v>41244</v>
      </c>
      <c r="B24" s="143">
        <v>72.2</v>
      </c>
      <c r="C24" s="140">
        <v>16.8</v>
      </c>
      <c r="D24" s="140">
        <v>19</v>
      </c>
      <c r="E24" s="140">
        <v>19.3</v>
      </c>
      <c r="F24" s="140">
        <v>14</v>
      </c>
      <c r="G24" s="200">
        <v>3.1</v>
      </c>
    </row>
    <row r="25" spans="1:7" ht="12.75">
      <c r="A25" s="135">
        <v>41275</v>
      </c>
      <c r="B25" s="143">
        <v>74.1</v>
      </c>
      <c r="C25" s="140">
        <v>18.5</v>
      </c>
      <c r="D25" s="140">
        <v>21</v>
      </c>
      <c r="E25" s="140">
        <v>22.4</v>
      </c>
      <c r="F25" s="140">
        <v>10.3</v>
      </c>
      <c r="G25" s="200">
        <v>1.9</v>
      </c>
    </row>
    <row r="26" spans="1:7" ht="12.75">
      <c r="A26" s="135">
        <v>41306</v>
      </c>
      <c r="B26" s="143">
        <v>76.5</v>
      </c>
      <c r="C26" s="140">
        <v>20.7</v>
      </c>
      <c r="D26" s="140">
        <v>25</v>
      </c>
      <c r="E26" s="140">
        <v>24.1</v>
      </c>
      <c r="F26" s="140">
        <v>6.4</v>
      </c>
      <c r="G26" s="200">
        <v>0.3</v>
      </c>
    </row>
    <row r="27" spans="1:7" ht="12.75">
      <c r="A27" s="135">
        <v>41334</v>
      </c>
      <c r="B27" s="143">
        <v>76.8</v>
      </c>
      <c r="C27" s="140">
        <v>24.9</v>
      </c>
      <c r="D27" s="140">
        <v>29.7</v>
      </c>
      <c r="E27" s="140">
        <v>18.3</v>
      </c>
      <c r="F27" s="183">
        <v>3.9</v>
      </c>
      <c r="G27" s="141" t="s">
        <v>257</v>
      </c>
    </row>
    <row r="28" spans="1:7" ht="12.75">
      <c r="A28" s="135">
        <v>41365</v>
      </c>
      <c r="B28" s="143">
        <v>79.2</v>
      </c>
      <c r="C28" s="140">
        <v>30.8</v>
      </c>
      <c r="D28" s="140">
        <v>33.3</v>
      </c>
      <c r="E28" s="140">
        <v>13.2</v>
      </c>
      <c r="F28" s="183">
        <v>1.9</v>
      </c>
      <c r="G28" s="141" t="s">
        <v>257</v>
      </c>
    </row>
    <row r="29" spans="1:7" ht="12.75">
      <c r="A29" s="199">
        <v>41395</v>
      </c>
      <c r="B29" s="201">
        <v>81</v>
      </c>
      <c r="C29" s="56">
        <v>39.6</v>
      </c>
      <c r="D29" s="56">
        <v>33.9</v>
      </c>
      <c r="E29" s="56">
        <v>7.3</v>
      </c>
      <c r="F29" s="147">
        <v>0.2</v>
      </c>
      <c r="G29" s="141" t="s">
        <v>257</v>
      </c>
    </row>
    <row r="30" spans="1:7" ht="12.75">
      <c r="A30" s="199">
        <v>41426</v>
      </c>
      <c r="B30" s="202">
        <v>83.6</v>
      </c>
      <c r="C30" s="203">
        <v>51.1</v>
      </c>
      <c r="D30" s="203">
        <v>28.3</v>
      </c>
      <c r="E30" s="203">
        <v>4.2</v>
      </c>
      <c r="F30" s="208" t="s">
        <v>257</v>
      </c>
      <c r="G30" s="207" t="s">
        <v>257</v>
      </c>
    </row>
    <row r="31" spans="1:7" ht="12.75">
      <c r="A31" s="199">
        <v>41456</v>
      </c>
      <c r="B31" s="204">
        <v>84</v>
      </c>
      <c r="C31" s="205">
        <v>62.8</v>
      </c>
      <c r="D31" s="205">
        <v>19.2</v>
      </c>
      <c r="E31" s="205">
        <v>2</v>
      </c>
      <c r="F31" s="206" t="s">
        <v>257</v>
      </c>
      <c r="G31" s="207" t="s">
        <v>257</v>
      </c>
    </row>
    <row r="32" spans="1:7" ht="12.75">
      <c r="A32" s="199">
        <v>41487</v>
      </c>
      <c r="B32" s="204">
        <v>86.2</v>
      </c>
      <c r="C32" s="205">
        <v>74.4</v>
      </c>
      <c r="D32" s="205">
        <v>11.8</v>
      </c>
      <c r="E32" s="206" t="s">
        <v>257</v>
      </c>
      <c r="F32" s="206" t="s">
        <v>257</v>
      </c>
      <c r="G32" s="207" t="s">
        <v>257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cols>
    <col min="1" max="16384" width="9.140625" style="7" customWidth="1"/>
  </cols>
  <sheetData>
    <row r="1" ht="12.75">
      <c r="A1" s="157" t="s">
        <v>221</v>
      </c>
    </row>
    <row r="2" ht="12.75">
      <c r="A2" s="157" t="s">
        <v>222</v>
      </c>
    </row>
    <row r="3" ht="12.75">
      <c r="A3" s="157" t="s">
        <v>223</v>
      </c>
    </row>
    <row r="4" ht="12.75">
      <c r="A4" s="157" t="s">
        <v>224</v>
      </c>
    </row>
    <row r="5" ht="13.5">
      <c r="A5" s="157" t="s">
        <v>229</v>
      </c>
    </row>
    <row r="6" ht="12.75">
      <c r="A6" s="159" t="s">
        <v>230</v>
      </c>
    </row>
    <row r="7" ht="12.75">
      <c r="A7" s="7" t="s">
        <v>231</v>
      </c>
    </row>
    <row r="8" ht="12.75">
      <c r="A8" s="160" t="s">
        <v>228</v>
      </c>
    </row>
    <row r="9" ht="12.75">
      <c r="A9" s="157" t="s">
        <v>232</v>
      </c>
    </row>
    <row r="10" ht="12.75">
      <c r="A10" s="159" t="s">
        <v>233</v>
      </c>
    </row>
    <row r="11" ht="12.75">
      <c r="A11" s="159" t="s">
        <v>234</v>
      </c>
    </row>
    <row r="12" ht="12.75">
      <c r="A12" s="159" t="s">
        <v>235</v>
      </c>
    </row>
    <row r="13" ht="12.75">
      <c r="A13" s="161" t="s">
        <v>236</v>
      </c>
    </row>
    <row r="14" ht="12.75">
      <c r="A14" s="156" t="s">
        <v>237</v>
      </c>
    </row>
    <row r="15" ht="12.75">
      <c r="A15" s="162" t="s">
        <v>238</v>
      </c>
    </row>
    <row r="16" ht="12.75">
      <c r="A16" s="158" t="s">
        <v>228</v>
      </c>
    </row>
    <row r="17" ht="12.75">
      <c r="A17" s="157" t="s">
        <v>239</v>
      </c>
    </row>
    <row r="18" ht="12.75">
      <c r="A18" s="163" t="s">
        <v>240</v>
      </c>
    </row>
    <row r="19" ht="12.75">
      <c r="A19" s="158" t="s">
        <v>228</v>
      </c>
    </row>
    <row r="20" ht="12.75">
      <c r="A20" s="157" t="s">
        <v>241</v>
      </c>
    </row>
    <row r="21" ht="12.75">
      <c r="A21" s="163" t="s">
        <v>242</v>
      </c>
    </row>
    <row r="22" ht="12.75">
      <c r="A22" s="163" t="s">
        <v>243</v>
      </c>
    </row>
    <row r="23" ht="12.75">
      <c r="A23" s="157" t="s">
        <v>225</v>
      </c>
    </row>
    <row r="24" ht="12.75">
      <c r="A24" s="157" t="s">
        <v>226</v>
      </c>
    </row>
    <row r="25" ht="12.75">
      <c r="A25" s="157" t="s">
        <v>227</v>
      </c>
    </row>
    <row r="26" ht="12.75">
      <c r="A26" s="157" t="s">
        <v>244</v>
      </c>
    </row>
    <row r="27" ht="12.75">
      <c r="A27" s="7" t="s">
        <v>245</v>
      </c>
    </row>
    <row r="41" ht="17.25" customHeight="1"/>
  </sheetData>
  <sheetProtection/>
  <hyperlinks>
    <hyperlink ref="A16" r:id="rId1" display="https://www.gov.uk/government/organisations/department-for-work-pensions/series/work-programme-statistics--2"/>
    <hyperlink ref="A8" r:id="rId2" display="https://www.gov.uk/government/organisations/department-for-work-pensions/series/work-programme-statistics--2"/>
    <hyperlink ref="A13" r:id="rId3" display="http://research.dwp.gov.uk/asd/index.php?page=wp. "/>
    <hyperlink ref="A19" r:id="rId4" display="https://www.gov.uk/government/organisations/department-for-work-pensions/series/work-programme-statistics--2"/>
  </hyperlinks>
  <printOptions/>
  <pageMargins left="0.75" right="0.75" top="1" bottom="1" header="0.5" footer="0.5"/>
  <pageSetup horizontalDpi="600" verticalDpi="600" orientation="portrait" paperSize="9" r:id="rId5"/>
</worksheet>
</file>

<file path=xl/worksheets/sheet20.xml><?xml version="1.0" encoding="utf-8"?>
<worksheet xmlns="http://schemas.openxmlformats.org/spreadsheetml/2006/main" xmlns:r="http://schemas.openxmlformats.org/officeDocument/2006/relationships">
  <dimension ref="A1:F16"/>
  <sheetViews>
    <sheetView zoomScalePageLayoutView="0" workbookViewId="0" topLeftCell="A1">
      <selection activeCell="A1" sqref="A1"/>
    </sheetView>
  </sheetViews>
  <sheetFormatPr defaultColWidth="9.140625" defaultRowHeight="12.75"/>
  <cols>
    <col min="1" max="2" width="19.00390625" style="7" customWidth="1"/>
    <col min="3" max="6" width="15.421875" style="7" customWidth="1"/>
    <col min="7" max="16384" width="9.140625" style="7" customWidth="1"/>
  </cols>
  <sheetData>
    <row r="1" spans="1:6" ht="12.75">
      <c r="A1" s="76" t="s">
        <v>300</v>
      </c>
      <c r="B1" s="51"/>
      <c r="C1" s="51"/>
      <c r="D1" s="51"/>
      <c r="E1" s="51"/>
      <c r="F1" s="51"/>
    </row>
    <row r="2" spans="1:6" ht="12.75">
      <c r="A2" s="76"/>
      <c r="B2" s="51"/>
      <c r="C2" s="51"/>
      <c r="D2" s="51"/>
      <c r="E2" s="51"/>
      <c r="F2" s="51"/>
    </row>
    <row r="3" spans="1:6" ht="12.75">
      <c r="A3" s="266" t="s">
        <v>291</v>
      </c>
      <c r="B3" s="266"/>
      <c r="C3" s="266"/>
      <c r="D3" s="266"/>
      <c r="E3" s="266"/>
      <c r="F3" s="266"/>
    </row>
    <row r="4" spans="1:6" ht="12.75">
      <c r="A4" s="68"/>
      <c r="B4" s="51"/>
      <c r="C4" s="51"/>
      <c r="D4" s="51"/>
      <c r="E4" s="51"/>
      <c r="F4" s="51"/>
    </row>
    <row r="5" spans="1:6" ht="51">
      <c r="A5" s="263" t="s">
        <v>105</v>
      </c>
      <c r="B5" s="263"/>
      <c r="C5" s="12" t="s">
        <v>15</v>
      </c>
      <c r="D5" s="12" t="s">
        <v>34</v>
      </c>
      <c r="E5" s="12" t="s">
        <v>35</v>
      </c>
      <c r="F5" s="12" t="s">
        <v>24</v>
      </c>
    </row>
    <row r="6" spans="1:6" ht="12.75">
      <c r="A6" s="281" t="s">
        <v>6</v>
      </c>
      <c r="B6" s="281"/>
      <c r="C6" s="35">
        <v>1609.44</v>
      </c>
      <c r="D6" s="35">
        <v>1573.58</v>
      </c>
      <c r="E6" s="35">
        <v>331.29</v>
      </c>
      <c r="F6" s="35">
        <v>2832.24</v>
      </c>
    </row>
    <row r="7" spans="1:6" ht="12.75">
      <c r="A7" s="244" t="s">
        <v>106</v>
      </c>
      <c r="B7" s="244"/>
      <c r="C7" s="32">
        <v>282.35</v>
      </c>
      <c r="D7" s="32">
        <v>276.59</v>
      </c>
      <c r="E7" s="32">
        <v>80.31</v>
      </c>
      <c r="F7" s="32">
        <v>647.23</v>
      </c>
    </row>
    <row r="8" spans="1:6" ht="12.75">
      <c r="A8" s="244" t="s">
        <v>107</v>
      </c>
      <c r="B8" s="244"/>
      <c r="C8" s="32">
        <v>683.07</v>
      </c>
      <c r="D8" s="32">
        <v>672.12</v>
      </c>
      <c r="E8" s="32">
        <v>154.23</v>
      </c>
      <c r="F8" s="32">
        <v>1266.48</v>
      </c>
    </row>
    <row r="9" spans="1:6" ht="12.75">
      <c r="A9" s="244" t="s">
        <v>108</v>
      </c>
      <c r="B9" s="244"/>
      <c r="C9" s="32">
        <v>291.34</v>
      </c>
      <c r="D9" s="32">
        <v>285.55</v>
      </c>
      <c r="E9" s="32">
        <v>70.9</v>
      </c>
      <c r="F9" s="32">
        <v>715.38</v>
      </c>
    </row>
    <row r="10" spans="1:6" ht="12.75">
      <c r="A10" s="244" t="s">
        <v>109</v>
      </c>
      <c r="B10" s="244"/>
      <c r="C10" s="32">
        <v>29.98</v>
      </c>
      <c r="D10" s="32">
        <v>29.36</v>
      </c>
      <c r="E10" s="32">
        <v>3.86</v>
      </c>
      <c r="F10" s="32">
        <v>28.71</v>
      </c>
    </row>
    <row r="11" spans="1:6" ht="12.75">
      <c r="A11" s="244" t="s">
        <v>110</v>
      </c>
      <c r="B11" s="244"/>
      <c r="C11" s="32">
        <v>62.11</v>
      </c>
      <c r="D11" s="32">
        <v>60.09</v>
      </c>
      <c r="E11" s="32">
        <v>3.98</v>
      </c>
      <c r="F11" s="32">
        <v>34.29</v>
      </c>
    </row>
    <row r="12" spans="1:6" ht="12.75">
      <c r="A12" s="280" t="s">
        <v>111</v>
      </c>
      <c r="B12" s="79" t="s">
        <v>112</v>
      </c>
      <c r="C12" s="32">
        <v>105.52</v>
      </c>
      <c r="D12" s="32">
        <v>103.62</v>
      </c>
      <c r="E12" s="32">
        <v>11</v>
      </c>
      <c r="F12" s="32">
        <v>98.31</v>
      </c>
    </row>
    <row r="13" spans="1:6" ht="12.75">
      <c r="A13" s="280"/>
      <c r="B13" s="79" t="s">
        <v>113</v>
      </c>
      <c r="C13" s="32">
        <v>56.68</v>
      </c>
      <c r="D13" s="32">
        <v>55</v>
      </c>
      <c r="E13" s="32">
        <v>1.73</v>
      </c>
      <c r="F13" s="32">
        <v>7.17</v>
      </c>
    </row>
    <row r="14" spans="1:6" ht="12.75">
      <c r="A14" s="244" t="s">
        <v>114</v>
      </c>
      <c r="B14" s="244"/>
      <c r="C14" s="32">
        <v>53.62</v>
      </c>
      <c r="D14" s="32">
        <v>52.21</v>
      </c>
      <c r="E14" s="32">
        <v>1.22</v>
      </c>
      <c r="F14" s="32">
        <v>9.08</v>
      </c>
    </row>
    <row r="15" spans="1:6" ht="12.75">
      <c r="A15" s="244" t="s">
        <v>115</v>
      </c>
      <c r="B15" s="244"/>
      <c r="C15" s="32">
        <v>2.86</v>
      </c>
      <c r="D15" s="32">
        <v>2.75</v>
      </c>
      <c r="E15" s="32">
        <v>0.57</v>
      </c>
      <c r="F15" s="32">
        <v>5.33</v>
      </c>
    </row>
    <row r="16" spans="1:6" ht="12.75">
      <c r="A16" s="244" t="s">
        <v>116</v>
      </c>
      <c r="B16" s="244"/>
      <c r="C16" s="32">
        <v>41.92</v>
      </c>
      <c r="D16" s="32">
        <v>36.28</v>
      </c>
      <c r="E16" s="32">
        <v>3.48</v>
      </c>
      <c r="F16" s="32">
        <v>20.23</v>
      </c>
    </row>
  </sheetData>
  <sheetProtection/>
  <mergeCells count="12">
    <mergeCell ref="A8:B8"/>
    <mergeCell ref="A14:B14"/>
    <mergeCell ref="A3:F3"/>
    <mergeCell ref="A5:B5"/>
    <mergeCell ref="A6:B6"/>
    <mergeCell ref="A7:B7"/>
    <mergeCell ref="A15:B15"/>
    <mergeCell ref="A16:B16"/>
    <mergeCell ref="A9:B9"/>
    <mergeCell ref="A10:B10"/>
    <mergeCell ref="A11:B11"/>
    <mergeCell ref="A12:A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E45"/>
  <sheetViews>
    <sheetView zoomScalePageLayoutView="0" workbookViewId="0" topLeftCell="A1">
      <selection activeCell="A1" sqref="A1"/>
    </sheetView>
  </sheetViews>
  <sheetFormatPr defaultColWidth="60.00390625" defaultRowHeight="12.75"/>
  <cols>
    <col min="1" max="1" width="57.7109375" style="7" customWidth="1"/>
    <col min="2" max="5" width="23.7109375" style="7" customWidth="1"/>
    <col min="6" max="16384" width="60.00390625" style="7" customWidth="1"/>
  </cols>
  <sheetData>
    <row r="1" spans="1:5" ht="12.75">
      <c r="A1" s="76" t="s">
        <v>301</v>
      </c>
      <c r="B1" s="51"/>
      <c r="C1" s="51"/>
      <c r="D1" s="51"/>
      <c r="E1" s="51"/>
    </row>
    <row r="2" spans="1:5" ht="12.75">
      <c r="A2" s="76"/>
      <c r="B2" s="51"/>
      <c r="C2" s="51"/>
      <c r="D2" s="51"/>
      <c r="E2" s="51"/>
    </row>
    <row r="3" spans="1:5" ht="12.75">
      <c r="A3" s="266" t="s">
        <v>291</v>
      </c>
      <c r="B3" s="266"/>
      <c r="C3" s="266"/>
      <c r="D3" s="266"/>
      <c r="E3" s="266"/>
    </row>
    <row r="4" spans="1:5" ht="12.75">
      <c r="A4" s="68"/>
      <c r="B4" s="51"/>
      <c r="C4" s="51"/>
      <c r="D4" s="51"/>
      <c r="E4" s="51"/>
    </row>
    <row r="5" spans="1:5" ht="38.25">
      <c r="A5" s="44"/>
      <c r="B5" s="10" t="s">
        <v>15</v>
      </c>
      <c r="C5" s="10" t="s">
        <v>34</v>
      </c>
      <c r="D5" s="10" t="s">
        <v>35</v>
      </c>
      <c r="E5" s="11" t="s">
        <v>24</v>
      </c>
    </row>
    <row r="6" spans="1:5" ht="12.75">
      <c r="A6" s="33" t="s">
        <v>156</v>
      </c>
      <c r="B6" s="112">
        <v>57.88</v>
      </c>
      <c r="C6" s="112">
        <v>56.47</v>
      </c>
      <c r="D6" s="112">
        <v>14.01</v>
      </c>
      <c r="E6" s="113">
        <v>120.8</v>
      </c>
    </row>
    <row r="7" spans="1:5" ht="12.75">
      <c r="A7" s="33" t="s">
        <v>157</v>
      </c>
      <c r="B7" s="112">
        <v>55.76</v>
      </c>
      <c r="C7" s="112">
        <v>54.81</v>
      </c>
      <c r="D7" s="112">
        <v>11.93</v>
      </c>
      <c r="E7" s="113">
        <v>101.86</v>
      </c>
    </row>
    <row r="8" spans="1:5" ht="12.75">
      <c r="A8" s="33" t="s">
        <v>158</v>
      </c>
      <c r="B8" s="112">
        <v>57.2</v>
      </c>
      <c r="C8" s="112">
        <v>55.21</v>
      </c>
      <c r="D8" s="112">
        <v>11.12</v>
      </c>
      <c r="E8" s="113">
        <v>97.72</v>
      </c>
    </row>
    <row r="9" spans="1:5" ht="12.75">
      <c r="A9" s="33" t="s">
        <v>159</v>
      </c>
      <c r="B9" s="112">
        <v>58.82</v>
      </c>
      <c r="C9" s="112">
        <v>57.39</v>
      </c>
      <c r="D9" s="112">
        <v>13.33</v>
      </c>
      <c r="E9" s="113">
        <v>117.12</v>
      </c>
    </row>
    <row r="10" spans="1:5" ht="12.75">
      <c r="A10" s="33" t="s">
        <v>160</v>
      </c>
      <c r="B10" s="112">
        <v>33.9</v>
      </c>
      <c r="C10" s="112">
        <v>32.85</v>
      </c>
      <c r="D10" s="112">
        <v>7.05</v>
      </c>
      <c r="E10" s="113">
        <v>64.47</v>
      </c>
    </row>
    <row r="11" spans="1:5" ht="12.75">
      <c r="A11" s="33" t="s">
        <v>161</v>
      </c>
      <c r="B11" s="112">
        <v>33</v>
      </c>
      <c r="C11" s="112">
        <v>32.18</v>
      </c>
      <c r="D11" s="112">
        <v>6.75</v>
      </c>
      <c r="E11" s="113">
        <v>63.43</v>
      </c>
    </row>
    <row r="12" spans="1:5" ht="12.75">
      <c r="A12" s="33" t="s">
        <v>162</v>
      </c>
      <c r="B12" s="112">
        <v>32.6</v>
      </c>
      <c r="C12" s="112">
        <v>31.66</v>
      </c>
      <c r="D12" s="112">
        <v>6.45</v>
      </c>
      <c r="E12" s="113">
        <v>59.71</v>
      </c>
    </row>
    <row r="13" spans="1:5" ht="12.75">
      <c r="A13" s="33" t="s">
        <v>163</v>
      </c>
      <c r="B13" s="112">
        <v>46.18</v>
      </c>
      <c r="C13" s="112">
        <v>44.77</v>
      </c>
      <c r="D13" s="112">
        <v>9.54</v>
      </c>
      <c r="E13" s="113">
        <v>86.83</v>
      </c>
    </row>
    <row r="14" spans="1:5" ht="12.75">
      <c r="A14" s="33" t="s">
        <v>164</v>
      </c>
      <c r="B14" s="112">
        <v>46.01</v>
      </c>
      <c r="C14" s="112">
        <v>45.21</v>
      </c>
      <c r="D14" s="112">
        <v>10.17</v>
      </c>
      <c r="E14" s="113">
        <v>91.23</v>
      </c>
    </row>
    <row r="15" spans="1:5" ht="12.75">
      <c r="A15" s="33" t="s">
        <v>165</v>
      </c>
      <c r="B15" s="112">
        <v>45.72</v>
      </c>
      <c r="C15" s="112">
        <v>44.63</v>
      </c>
      <c r="D15" s="112">
        <v>9.37</v>
      </c>
      <c r="E15" s="113">
        <v>80.61</v>
      </c>
    </row>
    <row r="16" spans="1:5" ht="12.75">
      <c r="A16" s="33" t="s">
        <v>166</v>
      </c>
      <c r="B16" s="112">
        <v>50.5</v>
      </c>
      <c r="C16" s="112">
        <v>49.42</v>
      </c>
      <c r="D16" s="112">
        <v>10.26</v>
      </c>
      <c r="E16" s="113">
        <v>83.86</v>
      </c>
    </row>
    <row r="17" spans="1:5" ht="12.75">
      <c r="A17" s="33" t="s">
        <v>167</v>
      </c>
      <c r="B17" s="112">
        <v>49.57</v>
      </c>
      <c r="C17" s="112">
        <v>48.8</v>
      </c>
      <c r="D17" s="112">
        <v>10.17</v>
      </c>
      <c r="E17" s="113">
        <v>83.96</v>
      </c>
    </row>
    <row r="18" spans="1:5" ht="12.75">
      <c r="A18" s="33" t="s">
        <v>168</v>
      </c>
      <c r="B18" s="112">
        <v>54.64</v>
      </c>
      <c r="C18" s="112">
        <v>52.74</v>
      </c>
      <c r="D18" s="112">
        <v>10.18</v>
      </c>
      <c r="E18" s="113">
        <v>88.48</v>
      </c>
    </row>
    <row r="19" spans="1:5" ht="12.75">
      <c r="A19" s="33" t="s">
        <v>169</v>
      </c>
      <c r="B19" s="112">
        <v>54.77</v>
      </c>
      <c r="C19" s="112">
        <v>53.77</v>
      </c>
      <c r="D19" s="112">
        <v>11</v>
      </c>
      <c r="E19" s="113">
        <v>90.14</v>
      </c>
    </row>
    <row r="20" spans="1:5" ht="12.75">
      <c r="A20" s="33" t="s">
        <v>170</v>
      </c>
      <c r="B20" s="112">
        <v>37.22</v>
      </c>
      <c r="C20" s="112">
        <v>36.43</v>
      </c>
      <c r="D20" s="112">
        <v>8.05</v>
      </c>
      <c r="E20" s="113">
        <v>66.41</v>
      </c>
    </row>
    <row r="21" spans="1:5" ht="12.75">
      <c r="A21" s="33" t="s">
        <v>171</v>
      </c>
      <c r="B21" s="112">
        <v>37.25</v>
      </c>
      <c r="C21" s="112">
        <v>36.9</v>
      </c>
      <c r="D21" s="112">
        <v>8.56</v>
      </c>
      <c r="E21" s="113">
        <v>68.64</v>
      </c>
    </row>
    <row r="22" spans="1:5" ht="12.75">
      <c r="A22" s="33" t="s">
        <v>172</v>
      </c>
      <c r="B22" s="112">
        <v>36.63</v>
      </c>
      <c r="C22" s="112">
        <v>36.1</v>
      </c>
      <c r="D22" s="112">
        <v>8.03</v>
      </c>
      <c r="E22" s="113">
        <v>66.98</v>
      </c>
    </row>
    <row r="23" spans="1:5" ht="12.75">
      <c r="A23" s="33" t="s">
        <v>173</v>
      </c>
      <c r="B23" s="112">
        <v>78.43</v>
      </c>
      <c r="C23" s="112">
        <v>76.61</v>
      </c>
      <c r="D23" s="112">
        <v>15.28</v>
      </c>
      <c r="E23" s="113">
        <v>132.01</v>
      </c>
    </row>
    <row r="24" spans="1:5" ht="12.75">
      <c r="A24" s="33" t="s">
        <v>174</v>
      </c>
      <c r="B24" s="112">
        <v>77.45</v>
      </c>
      <c r="C24" s="112">
        <v>75.71</v>
      </c>
      <c r="D24" s="112">
        <v>14.28</v>
      </c>
      <c r="E24" s="113">
        <v>121.76</v>
      </c>
    </row>
    <row r="25" spans="1:5" ht="12.75">
      <c r="A25" s="33" t="s">
        <v>175</v>
      </c>
      <c r="B25" s="112">
        <v>32.51</v>
      </c>
      <c r="C25" s="112">
        <v>31.41</v>
      </c>
      <c r="D25" s="112">
        <v>6.59</v>
      </c>
      <c r="E25" s="113">
        <v>58.07</v>
      </c>
    </row>
    <row r="26" spans="1:5" ht="12.75">
      <c r="A26" s="33" t="s">
        <v>176</v>
      </c>
      <c r="B26" s="112">
        <v>32.58</v>
      </c>
      <c r="C26" s="112">
        <v>32.39</v>
      </c>
      <c r="D26" s="112">
        <v>7.84</v>
      </c>
      <c r="E26" s="113">
        <v>71.38</v>
      </c>
    </row>
    <row r="27" spans="1:5" ht="12.75">
      <c r="A27" s="33" t="s">
        <v>177</v>
      </c>
      <c r="B27" s="112">
        <v>39.4</v>
      </c>
      <c r="C27" s="112">
        <v>38.34</v>
      </c>
      <c r="D27" s="112">
        <v>8.96</v>
      </c>
      <c r="E27" s="113">
        <v>78.92</v>
      </c>
    </row>
    <row r="28" spans="1:5" ht="12.75">
      <c r="A28" s="33" t="s">
        <v>178</v>
      </c>
      <c r="B28" s="112">
        <v>39.86</v>
      </c>
      <c r="C28" s="112">
        <v>39.2</v>
      </c>
      <c r="D28" s="112">
        <v>9.24</v>
      </c>
      <c r="E28" s="113">
        <v>78.38</v>
      </c>
    </row>
    <row r="29" spans="1:5" ht="12.75">
      <c r="A29" s="33" t="s">
        <v>179</v>
      </c>
      <c r="B29" s="112">
        <v>23.41</v>
      </c>
      <c r="C29" s="112">
        <v>22.6</v>
      </c>
      <c r="D29" s="112">
        <v>4.51</v>
      </c>
      <c r="E29" s="113">
        <v>32.27</v>
      </c>
    </row>
    <row r="30" spans="1:5" ht="12.75">
      <c r="A30" s="33" t="s">
        <v>180</v>
      </c>
      <c r="B30" s="112">
        <v>23.49</v>
      </c>
      <c r="C30" s="112">
        <v>23.18</v>
      </c>
      <c r="D30" s="112">
        <v>4.8</v>
      </c>
      <c r="E30" s="113">
        <v>42.4</v>
      </c>
    </row>
    <row r="31" spans="1:5" ht="12.75">
      <c r="A31" s="33" t="s">
        <v>181</v>
      </c>
      <c r="B31" s="112">
        <v>21.6</v>
      </c>
      <c r="C31" s="112">
        <v>21.17</v>
      </c>
      <c r="D31" s="112">
        <v>4.13</v>
      </c>
      <c r="E31" s="113">
        <v>32.63</v>
      </c>
    </row>
    <row r="32" spans="1:5" ht="12.75">
      <c r="A32" s="33" t="s">
        <v>182</v>
      </c>
      <c r="B32" s="112">
        <v>21.61</v>
      </c>
      <c r="C32" s="112">
        <v>20.85</v>
      </c>
      <c r="D32" s="112">
        <v>4.21</v>
      </c>
      <c r="E32" s="113">
        <v>34.84</v>
      </c>
    </row>
    <row r="33" spans="1:5" ht="12.75">
      <c r="A33" s="33" t="s">
        <v>183</v>
      </c>
      <c r="B33" s="112">
        <v>43.26</v>
      </c>
      <c r="C33" s="112">
        <v>41.98</v>
      </c>
      <c r="D33" s="112">
        <v>7.4</v>
      </c>
      <c r="E33" s="113">
        <v>61.4</v>
      </c>
    </row>
    <row r="34" spans="1:5" ht="12.75">
      <c r="A34" s="33" t="s">
        <v>184</v>
      </c>
      <c r="B34" s="112">
        <v>43.72</v>
      </c>
      <c r="C34" s="112">
        <v>43.08</v>
      </c>
      <c r="D34" s="112">
        <v>7.96</v>
      </c>
      <c r="E34" s="113">
        <v>69.42</v>
      </c>
    </row>
    <row r="35" spans="1:5" ht="12.75">
      <c r="A35" s="33" t="s">
        <v>185</v>
      </c>
      <c r="B35" s="112">
        <v>37.66</v>
      </c>
      <c r="C35" s="112">
        <v>37.09</v>
      </c>
      <c r="D35" s="112">
        <v>8.41</v>
      </c>
      <c r="E35" s="113">
        <v>73.01</v>
      </c>
    </row>
    <row r="36" spans="1:5" ht="12.75">
      <c r="A36" s="33" t="s">
        <v>186</v>
      </c>
      <c r="B36" s="112">
        <v>36.48</v>
      </c>
      <c r="C36" s="112">
        <v>35.44</v>
      </c>
      <c r="D36" s="112">
        <v>7</v>
      </c>
      <c r="E36" s="113">
        <v>60.38</v>
      </c>
    </row>
    <row r="37" spans="1:5" ht="12.75">
      <c r="A37" s="33" t="s">
        <v>187</v>
      </c>
      <c r="B37" s="112">
        <v>36.85</v>
      </c>
      <c r="C37" s="112">
        <v>36.3</v>
      </c>
      <c r="D37" s="112">
        <v>7.19</v>
      </c>
      <c r="E37" s="113">
        <v>62.1</v>
      </c>
    </row>
    <row r="38" spans="1:5" ht="12.75">
      <c r="A38" s="33" t="s">
        <v>188</v>
      </c>
      <c r="B38" s="112">
        <v>30.73</v>
      </c>
      <c r="C38" s="112">
        <v>29.6</v>
      </c>
      <c r="D38" s="112">
        <v>6.89</v>
      </c>
      <c r="E38" s="113">
        <v>58.83</v>
      </c>
    </row>
    <row r="39" spans="1:5" ht="12.75">
      <c r="A39" s="33" t="s">
        <v>189</v>
      </c>
      <c r="B39" s="112">
        <v>30.83</v>
      </c>
      <c r="C39" s="112">
        <v>30.57</v>
      </c>
      <c r="D39" s="112">
        <v>6.85</v>
      </c>
      <c r="E39" s="113">
        <v>57.08</v>
      </c>
    </row>
    <row r="40" spans="1:5" ht="12.75">
      <c r="A40" s="33" t="s">
        <v>190</v>
      </c>
      <c r="B40" s="112">
        <v>38.02</v>
      </c>
      <c r="C40" s="112">
        <v>37.45</v>
      </c>
      <c r="D40" s="112">
        <v>7.01</v>
      </c>
      <c r="E40" s="113">
        <v>53.84</v>
      </c>
    </row>
    <row r="41" spans="1:5" ht="12.75">
      <c r="A41" s="33" t="s">
        <v>191</v>
      </c>
      <c r="B41" s="112">
        <v>39.11</v>
      </c>
      <c r="C41" s="112">
        <v>38.31</v>
      </c>
      <c r="D41" s="112">
        <v>8.15</v>
      </c>
      <c r="E41" s="113">
        <v>67.21</v>
      </c>
    </row>
    <row r="42" spans="1:5" ht="12.75">
      <c r="A42" s="33" t="s">
        <v>192</v>
      </c>
      <c r="B42" s="112">
        <v>24.45</v>
      </c>
      <c r="C42" s="112">
        <v>23.71</v>
      </c>
      <c r="D42" s="112">
        <v>4.85</v>
      </c>
      <c r="E42" s="113">
        <v>41.9</v>
      </c>
    </row>
    <row r="43" spans="1:5" ht="12.75">
      <c r="A43" s="33" t="s">
        <v>193</v>
      </c>
      <c r="B43" s="112">
        <v>24.64</v>
      </c>
      <c r="C43" s="112">
        <v>24.43</v>
      </c>
      <c r="D43" s="112">
        <v>5.21</v>
      </c>
      <c r="E43" s="113">
        <v>42.26</v>
      </c>
    </row>
    <row r="44" spans="1:5" ht="12.75">
      <c r="A44" s="33" t="s">
        <v>194</v>
      </c>
      <c r="B44" s="112">
        <v>23.07</v>
      </c>
      <c r="C44" s="112">
        <v>22.72</v>
      </c>
      <c r="D44" s="112">
        <v>4.46</v>
      </c>
      <c r="E44" s="113">
        <v>36.31</v>
      </c>
    </row>
    <row r="45" spans="1:5" ht="12.75">
      <c r="A45" s="33" t="s">
        <v>195</v>
      </c>
      <c r="B45" s="112">
        <v>22.61</v>
      </c>
      <c r="C45" s="112">
        <v>22.1</v>
      </c>
      <c r="D45" s="112">
        <v>4.07</v>
      </c>
      <c r="E45" s="113">
        <v>33.58</v>
      </c>
    </row>
  </sheetData>
  <sheetProtection/>
  <mergeCells count="1">
    <mergeCell ref="A3:E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9.140625" defaultRowHeight="12.75"/>
  <cols>
    <col min="1" max="2" width="21.140625" style="7" customWidth="1"/>
    <col min="3" max="6" width="19.7109375" style="7" customWidth="1"/>
    <col min="7" max="16384" width="9.140625" style="7" customWidth="1"/>
  </cols>
  <sheetData>
    <row r="1" spans="1:6" ht="12.75">
      <c r="A1" s="76" t="s">
        <v>302</v>
      </c>
      <c r="B1" s="51"/>
      <c r="C1" s="51"/>
      <c r="D1" s="51"/>
      <c r="E1" s="51"/>
      <c r="F1" s="51"/>
    </row>
    <row r="2" spans="1:6" ht="12.75">
      <c r="A2" s="103" t="s">
        <v>253</v>
      </c>
      <c r="B2" s="51"/>
      <c r="C2" s="51"/>
      <c r="D2" s="51"/>
      <c r="E2" s="51"/>
      <c r="F2" s="51"/>
    </row>
    <row r="3" spans="1:6" ht="12.75">
      <c r="A3" s="103"/>
      <c r="B3" s="51"/>
      <c r="C3" s="51"/>
      <c r="D3" s="51"/>
      <c r="E3" s="51"/>
      <c r="F3" s="51"/>
    </row>
    <row r="4" spans="1:6" ht="12.75">
      <c r="A4" s="285" t="s">
        <v>291</v>
      </c>
      <c r="B4" s="285"/>
      <c r="C4" s="285"/>
      <c r="D4" s="285"/>
      <c r="E4" s="285"/>
      <c r="F4" s="285"/>
    </row>
    <row r="5" spans="1:6" ht="12.75">
      <c r="A5" s="103"/>
      <c r="B5" s="51"/>
      <c r="C5" s="51"/>
      <c r="D5" s="51"/>
      <c r="E5" s="51"/>
      <c r="F5" s="51"/>
    </row>
    <row r="6" spans="1:6" ht="63.75">
      <c r="A6" s="44"/>
      <c r="B6" s="69"/>
      <c r="C6" s="10" t="s">
        <v>15</v>
      </c>
      <c r="D6" s="10" t="s">
        <v>34</v>
      </c>
      <c r="E6" s="10" t="s">
        <v>35</v>
      </c>
      <c r="F6" s="11" t="s">
        <v>36</v>
      </c>
    </row>
    <row r="7" spans="1:6" ht="12.75">
      <c r="A7" s="282" t="s">
        <v>135</v>
      </c>
      <c r="B7" s="104" t="s">
        <v>136</v>
      </c>
      <c r="C7" s="105">
        <v>291.17</v>
      </c>
      <c r="D7" s="105">
        <v>282.68</v>
      </c>
      <c r="E7" s="105">
        <v>79.39</v>
      </c>
      <c r="F7" s="106">
        <v>74.29</v>
      </c>
    </row>
    <row r="8" spans="1:6" ht="12.75">
      <c r="A8" s="283"/>
      <c r="B8" s="107" t="s">
        <v>137</v>
      </c>
      <c r="C8" s="90">
        <v>249.44</v>
      </c>
      <c r="D8" s="90">
        <v>242.26</v>
      </c>
      <c r="E8" s="90">
        <v>54.92</v>
      </c>
      <c r="F8" s="108">
        <v>51.53</v>
      </c>
    </row>
    <row r="9" spans="1:6" ht="12.75">
      <c r="A9" s="283"/>
      <c r="B9" s="107" t="s">
        <v>138</v>
      </c>
      <c r="C9" s="90">
        <v>216.34</v>
      </c>
      <c r="D9" s="90">
        <v>211.61</v>
      </c>
      <c r="E9" s="90">
        <v>42.56</v>
      </c>
      <c r="F9" s="108">
        <v>40.35</v>
      </c>
    </row>
    <row r="10" spans="1:6" ht="12.75">
      <c r="A10" s="283"/>
      <c r="B10" s="107" t="s">
        <v>139</v>
      </c>
      <c r="C10" s="90">
        <v>108.96</v>
      </c>
      <c r="D10" s="90">
        <v>107.01</v>
      </c>
      <c r="E10" s="90">
        <v>19.35</v>
      </c>
      <c r="F10" s="108">
        <v>18.43</v>
      </c>
    </row>
    <row r="11" spans="1:6" ht="12.75">
      <c r="A11" s="283"/>
      <c r="B11" s="107" t="s">
        <v>140</v>
      </c>
      <c r="C11" s="90">
        <v>91.76</v>
      </c>
      <c r="D11" s="90">
        <v>90.32</v>
      </c>
      <c r="E11" s="90">
        <v>14.57</v>
      </c>
      <c r="F11" s="108">
        <v>13.81</v>
      </c>
    </row>
    <row r="12" spans="1:6" ht="12.75">
      <c r="A12" s="283"/>
      <c r="B12" s="107" t="s">
        <v>141</v>
      </c>
      <c r="C12" s="90">
        <v>72.7</v>
      </c>
      <c r="D12" s="90">
        <v>71.62</v>
      </c>
      <c r="E12" s="90">
        <v>9.17</v>
      </c>
      <c r="F12" s="108">
        <v>8.71</v>
      </c>
    </row>
    <row r="13" spans="1:6" ht="12.75">
      <c r="A13" s="283"/>
      <c r="B13" s="107" t="s">
        <v>142</v>
      </c>
      <c r="C13" s="90">
        <v>16.55</v>
      </c>
      <c r="D13" s="90">
        <v>16.17</v>
      </c>
      <c r="E13" s="90">
        <v>1.15</v>
      </c>
      <c r="F13" s="108">
        <v>1.08</v>
      </c>
    </row>
    <row r="14" spans="1:6" ht="12.75">
      <c r="A14" s="284"/>
      <c r="B14" s="109" t="s">
        <v>143</v>
      </c>
      <c r="C14" s="92">
        <v>0.01</v>
      </c>
      <c r="D14" s="92">
        <v>0.01</v>
      </c>
      <c r="E14" s="92" t="s">
        <v>257</v>
      </c>
      <c r="F14" s="110" t="s">
        <v>257</v>
      </c>
    </row>
    <row r="15" spans="1:6" ht="12.75">
      <c r="A15" s="280" t="s">
        <v>144</v>
      </c>
      <c r="B15" s="107" t="s">
        <v>136</v>
      </c>
      <c r="C15" s="90">
        <v>143.02</v>
      </c>
      <c r="D15" s="90">
        <v>139.95</v>
      </c>
      <c r="E15" s="90">
        <v>38.16</v>
      </c>
      <c r="F15" s="108">
        <v>36.12</v>
      </c>
    </row>
    <row r="16" spans="1:6" ht="12.75">
      <c r="A16" s="280"/>
      <c r="B16" s="107" t="s">
        <v>137</v>
      </c>
      <c r="C16" s="90">
        <v>106.27</v>
      </c>
      <c r="D16" s="90">
        <v>104.05</v>
      </c>
      <c r="E16" s="90">
        <v>19.9</v>
      </c>
      <c r="F16" s="108">
        <v>18.88</v>
      </c>
    </row>
    <row r="17" spans="1:6" ht="12.75">
      <c r="A17" s="280"/>
      <c r="B17" s="107" t="s">
        <v>138</v>
      </c>
      <c r="C17" s="90">
        <v>130.9</v>
      </c>
      <c r="D17" s="90">
        <v>128.62</v>
      </c>
      <c r="E17" s="90">
        <v>25.75</v>
      </c>
      <c r="F17" s="108">
        <v>24.91</v>
      </c>
    </row>
    <row r="18" spans="1:6" ht="12.75">
      <c r="A18" s="280"/>
      <c r="B18" s="107" t="s">
        <v>139</v>
      </c>
      <c r="C18" s="90">
        <v>72.78</v>
      </c>
      <c r="D18" s="90">
        <v>71.58</v>
      </c>
      <c r="E18" s="90">
        <v>12.96</v>
      </c>
      <c r="F18" s="108">
        <v>12.58</v>
      </c>
    </row>
    <row r="19" spans="1:6" ht="12.75">
      <c r="A19" s="280"/>
      <c r="B19" s="107" t="s">
        <v>140</v>
      </c>
      <c r="C19" s="90">
        <v>58.17</v>
      </c>
      <c r="D19" s="90">
        <v>57.25</v>
      </c>
      <c r="E19" s="90">
        <v>8.52</v>
      </c>
      <c r="F19" s="108">
        <v>8.22</v>
      </c>
    </row>
    <row r="20" spans="1:6" ht="12.75">
      <c r="A20" s="280"/>
      <c r="B20" s="107" t="s">
        <v>141</v>
      </c>
      <c r="C20" s="90">
        <v>43.47</v>
      </c>
      <c r="D20" s="90">
        <v>42.78</v>
      </c>
      <c r="E20" s="90">
        <v>4.59</v>
      </c>
      <c r="F20" s="108">
        <v>4.42</v>
      </c>
    </row>
    <row r="21" spans="1:6" ht="12.75">
      <c r="A21" s="280"/>
      <c r="B21" s="107" t="s">
        <v>142</v>
      </c>
      <c r="C21" s="90">
        <v>7.84</v>
      </c>
      <c r="D21" s="90">
        <v>7.65</v>
      </c>
      <c r="E21" s="90">
        <v>0.3</v>
      </c>
      <c r="F21" s="108">
        <v>0.27</v>
      </c>
    </row>
    <row r="22" spans="1:6" ht="12.75">
      <c r="A22" s="280"/>
      <c r="B22" s="107" t="s">
        <v>143</v>
      </c>
      <c r="C22" s="90">
        <v>0.03</v>
      </c>
      <c r="D22" s="90">
        <v>0.02</v>
      </c>
      <c r="E22" s="90" t="s">
        <v>257</v>
      </c>
      <c r="F22" s="108" t="s">
        <v>257</v>
      </c>
    </row>
  </sheetData>
  <sheetProtection/>
  <mergeCells count="3">
    <mergeCell ref="A7:A14"/>
    <mergeCell ref="A15:A22"/>
    <mergeCell ref="A4:F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
    </sheetView>
  </sheetViews>
  <sheetFormatPr defaultColWidth="9.140625" defaultRowHeight="12.75"/>
  <cols>
    <col min="1" max="1" width="32.421875" style="7" customWidth="1"/>
    <col min="2" max="2" width="9.140625" style="7" bestFit="1" customWidth="1"/>
    <col min="3" max="3" width="12.140625" style="7" bestFit="1" customWidth="1"/>
    <col min="4" max="4" width="26.421875" style="7" customWidth="1"/>
    <col min="5" max="5" width="40.140625" style="7" customWidth="1"/>
    <col min="6" max="16384" width="9.140625" style="7" customWidth="1"/>
  </cols>
  <sheetData>
    <row r="1" spans="1:5" ht="12.75">
      <c r="A1" s="1" t="s">
        <v>303</v>
      </c>
      <c r="B1" s="2"/>
      <c r="C1" s="2"/>
      <c r="D1" s="2"/>
      <c r="E1" s="2"/>
    </row>
    <row r="2" spans="1:5" ht="12.75">
      <c r="A2" s="1" t="s">
        <v>262</v>
      </c>
      <c r="B2" s="2"/>
      <c r="C2" s="2"/>
      <c r="D2" s="2"/>
      <c r="E2" s="2"/>
    </row>
    <row r="3" spans="1:5" ht="12.75">
      <c r="A3" s="1"/>
      <c r="B3" s="2"/>
      <c r="C3" s="2"/>
      <c r="D3" s="2"/>
      <c r="E3" s="2"/>
    </row>
    <row r="4" spans="1:5" ht="12.75">
      <c r="A4" s="271" t="s">
        <v>291</v>
      </c>
      <c r="B4" s="271"/>
      <c r="C4" s="271"/>
      <c r="D4" s="271"/>
      <c r="E4" s="271"/>
    </row>
    <row r="5" spans="1:5" ht="12.75">
      <c r="A5" s="3"/>
      <c r="B5" s="2"/>
      <c r="C5" s="2"/>
      <c r="D5" s="2"/>
      <c r="E5" s="2"/>
    </row>
    <row r="6" spans="1:5" ht="25.5">
      <c r="A6" s="44"/>
      <c r="B6" s="42" t="s">
        <v>15</v>
      </c>
      <c r="C6" s="42" t="s">
        <v>34</v>
      </c>
      <c r="D6" s="42" t="s">
        <v>35</v>
      </c>
      <c r="E6" s="4" t="s">
        <v>36</v>
      </c>
    </row>
    <row r="7" spans="1:5" ht="12.75">
      <c r="A7" s="45" t="s">
        <v>27</v>
      </c>
      <c r="B7" s="46">
        <v>1609.44</v>
      </c>
      <c r="C7" s="46">
        <v>1573.58</v>
      </c>
      <c r="D7" s="46">
        <v>331.29</v>
      </c>
      <c r="E7" s="47">
        <v>313.61</v>
      </c>
    </row>
    <row r="8" spans="1:5" ht="12.75">
      <c r="A8" s="31" t="s">
        <v>37</v>
      </c>
      <c r="B8" s="48">
        <v>1270.13</v>
      </c>
      <c r="C8" s="48">
        <v>1241.95</v>
      </c>
      <c r="D8" s="48">
        <v>258.8</v>
      </c>
      <c r="E8" s="49">
        <v>244.2</v>
      </c>
    </row>
    <row r="9" spans="1:5" ht="12.75">
      <c r="A9" s="31" t="s">
        <v>38</v>
      </c>
      <c r="B9" s="48">
        <v>31.39</v>
      </c>
      <c r="C9" s="48">
        <v>30.42</v>
      </c>
      <c r="D9" s="48">
        <v>6.52</v>
      </c>
      <c r="E9" s="49">
        <v>6.15</v>
      </c>
    </row>
    <row r="10" spans="1:5" ht="12.75">
      <c r="A10" s="31" t="s">
        <v>39</v>
      </c>
      <c r="B10" s="48">
        <v>87.42</v>
      </c>
      <c r="C10" s="48">
        <v>85.68</v>
      </c>
      <c r="D10" s="48">
        <v>19.06</v>
      </c>
      <c r="E10" s="49">
        <v>18.3</v>
      </c>
    </row>
    <row r="11" spans="1:5" ht="12.75">
      <c r="A11" s="31" t="s">
        <v>40</v>
      </c>
      <c r="B11" s="48">
        <v>109.12</v>
      </c>
      <c r="C11" s="48">
        <v>106.65</v>
      </c>
      <c r="D11" s="48">
        <v>23.81</v>
      </c>
      <c r="E11" s="49">
        <v>22.9</v>
      </c>
    </row>
    <row r="12" spans="1:5" ht="12.75">
      <c r="A12" s="31" t="s">
        <v>41</v>
      </c>
      <c r="B12" s="48">
        <v>37.38</v>
      </c>
      <c r="C12" s="48">
        <v>36.48</v>
      </c>
      <c r="D12" s="48">
        <v>7.33</v>
      </c>
      <c r="E12" s="49">
        <v>6.99</v>
      </c>
    </row>
    <row r="13" spans="1:5" ht="12.75">
      <c r="A13" s="31" t="s">
        <v>42</v>
      </c>
      <c r="B13" s="48">
        <v>73.65</v>
      </c>
      <c r="C13" s="48">
        <v>72.07</v>
      </c>
      <c r="D13" s="48">
        <v>15.74</v>
      </c>
      <c r="E13" s="49">
        <v>15.04</v>
      </c>
    </row>
    <row r="14" spans="1:5" ht="12.75">
      <c r="A14" s="31" t="s">
        <v>43</v>
      </c>
      <c r="B14" s="48">
        <v>0.35</v>
      </c>
      <c r="C14" s="48">
        <v>0.33</v>
      </c>
      <c r="D14" s="48">
        <v>0.03</v>
      </c>
      <c r="E14" s="49">
        <v>0.03</v>
      </c>
    </row>
  </sheetData>
  <sheetProtection/>
  <mergeCells count="1">
    <mergeCell ref="A4:E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2.75"/>
  <cols>
    <col min="1" max="1" width="29.8515625" style="7" customWidth="1"/>
    <col min="2" max="5" width="19.8515625" style="7" customWidth="1"/>
    <col min="6" max="16384" width="9.140625" style="7" customWidth="1"/>
  </cols>
  <sheetData>
    <row r="1" spans="1:5" ht="12.75">
      <c r="A1" s="76" t="s">
        <v>304</v>
      </c>
      <c r="B1" s="51"/>
      <c r="C1" s="51"/>
      <c r="D1" s="51"/>
      <c r="E1" s="51"/>
    </row>
    <row r="2" spans="1:5" ht="12.75">
      <c r="A2" s="76" t="s">
        <v>254</v>
      </c>
      <c r="B2" s="51"/>
      <c r="C2" s="51"/>
      <c r="D2" s="51"/>
      <c r="E2" s="51"/>
    </row>
    <row r="3" spans="1:5" ht="12.75">
      <c r="A3" s="76"/>
      <c r="B3" s="51"/>
      <c r="C3" s="51"/>
      <c r="D3" s="51"/>
      <c r="E3" s="51"/>
    </row>
    <row r="4" spans="1:5" ht="12.75">
      <c r="A4" s="266" t="s">
        <v>291</v>
      </c>
      <c r="B4" s="266"/>
      <c r="C4" s="266"/>
      <c r="D4" s="266"/>
      <c r="E4" s="266"/>
    </row>
    <row r="5" spans="1:5" ht="12.75">
      <c r="A5" s="68"/>
      <c r="B5" s="51"/>
      <c r="C5" s="51"/>
      <c r="D5" s="51"/>
      <c r="E5" s="51"/>
    </row>
    <row r="6" spans="1:5" ht="51">
      <c r="A6" s="44"/>
      <c r="B6" s="10" t="s">
        <v>15</v>
      </c>
      <c r="C6" s="10" t="s">
        <v>34</v>
      </c>
      <c r="D6" s="10" t="s">
        <v>35</v>
      </c>
      <c r="E6" s="11" t="s">
        <v>24</v>
      </c>
    </row>
    <row r="7" spans="1:5" ht="12.75">
      <c r="A7" s="34" t="s">
        <v>97</v>
      </c>
      <c r="B7" s="94">
        <v>1609.44</v>
      </c>
      <c r="C7" s="94">
        <v>1573.58</v>
      </c>
      <c r="D7" s="94">
        <v>331.29</v>
      </c>
      <c r="E7" s="111">
        <v>2832.24</v>
      </c>
    </row>
    <row r="8" spans="1:5" ht="12.75">
      <c r="A8" s="33" t="s">
        <v>145</v>
      </c>
      <c r="B8" s="90">
        <v>99.17</v>
      </c>
      <c r="C8" s="90">
        <v>97.4</v>
      </c>
      <c r="D8" s="90">
        <v>20.34</v>
      </c>
      <c r="E8" s="108">
        <v>167.15</v>
      </c>
    </row>
    <row r="9" spans="1:5" ht="12.75">
      <c r="A9" s="33" t="s">
        <v>146</v>
      </c>
      <c r="B9" s="90">
        <v>219.53</v>
      </c>
      <c r="C9" s="90">
        <v>215.04</v>
      </c>
      <c r="D9" s="90">
        <v>45.7</v>
      </c>
      <c r="E9" s="108">
        <v>379.58</v>
      </c>
    </row>
    <row r="10" spans="1:5" ht="12.75">
      <c r="A10" s="33" t="s">
        <v>147</v>
      </c>
      <c r="B10" s="90">
        <v>170.83</v>
      </c>
      <c r="C10" s="90">
        <v>167.74</v>
      </c>
      <c r="D10" s="90">
        <v>33.61</v>
      </c>
      <c r="E10" s="108">
        <v>273.98</v>
      </c>
    </row>
    <row r="11" spans="1:5" ht="12.75">
      <c r="A11" s="33" t="s">
        <v>148</v>
      </c>
      <c r="B11" s="90">
        <v>115.93</v>
      </c>
      <c r="C11" s="90">
        <v>112.66</v>
      </c>
      <c r="D11" s="90">
        <v>24.54</v>
      </c>
      <c r="E11" s="108">
        <v>215.68</v>
      </c>
    </row>
    <row r="12" spans="1:5" ht="12.75">
      <c r="A12" s="33" t="s">
        <v>149</v>
      </c>
      <c r="B12" s="90">
        <v>171.32</v>
      </c>
      <c r="C12" s="90">
        <v>167.85</v>
      </c>
      <c r="D12" s="90">
        <v>36.15</v>
      </c>
      <c r="E12" s="108">
        <v>309.9</v>
      </c>
    </row>
    <row r="13" spans="1:5" ht="12.75">
      <c r="A13" s="33" t="s">
        <v>150</v>
      </c>
      <c r="B13" s="90">
        <v>112.47</v>
      </c>
      <c r="C13" s="90">
        <v>110.17</v>
      </c>
      <c r="D13" s="90">
        <v>25.72</v>
      </c>
      <c r="E13" s="108">
        <v>220.98</v>
      </c>
    </row>
    <row r="14" spans="1:5" ht="12.75">
      <c r="A14" s="33" t="s">
        <v>151</v>
      </c>
      <c r="B14" s="90">
        <v>236.66</v>
      </c>
      <c r="C14" s="90">
        <v>230.66</v>
      </c>
      <c r="D14" s="90">
        <v>49.26</v>
      </c>
      <c r="E14" s="108">
        <v>445.69</v>
      </c>
    </row>
    <row r="15" spans="1:5" ht="12.75">
      <c r="A15" s="33" t="s">
        <v>152</v>
      </c>
      <c r="B15" s="90">
        <v>142.99</v>
      </c>
      <c r="C15" s="90">
        <v>140.12</v>
      </c>
      <c r="D15" s="90">
        <v>32.43</v>
      </c>
      <c r="E15" s="108">
        <v>285.1</v>
      </c>
    </row>
    <row r="16" spans="1:5" ht="12.75">
      <c r="A16" s="33" t="s">
        <v>153</v>
      </c>
      <c r="B16" s="90">
        <v>89.65</v>
      </c>
      <c r="C16" s="90">
        <v>87.44</v>
      </c>
      <c r="D16" s="90">
        <v>17.67</v>
      </c>
      <c r="E16" s="108">
        <v>142.41</v>
      </c>
    </row>
    <row r="17" spans="1:5" ht="12.75">
      <c r="A17" s="33" t="s">
        <v>154</v>
      </c>
      <c r="B17" s="90">
        <v>155.32</v>
      </c>
      <c r="C17" s="90">
        <v>151.81</v>
      </c>
      <c r="D17" s="90">
        <v>29.5</v>
      </c>
      <c r="E17" s="108">
        <v>253.19</v>
      </c>
    </row>
    <row r="18" spans="1:5" ht="12.75">
      <c r="A18" s="33" t="s">
        <v>155</v>
      </c>
      <c r="B18" s="90">
        <v>86.69</v>
      </c>
      <c r="C18" s="90">
        <v>84.83</v>
      </c>
      <c r="D18" s="90">
        <v>15.37</v>
      </c>
      <c r="E18" s="108">
        <v>130.98</v>
      </c>
    </row>
    <row r="19" spans="1:5" ht="12.75">
      <c r="A19" s="33" t="s">
        <v>43</v>
      </c>
      <c r="B19" s="90">
        <v>8.89</v>
      </c>
      <c r="C19" s="90">
        <v>7.87</v>
      </c>
      <c r="D19" s="90">
        <v>0.99</v>
      </c>
      <c r="E19" s="108">
        <v>7.61</v>
      </c>
    </row>
  </sheetData>
  <sheetProtection/>
  <mergeCells count="1">
    <mergeCell ref="A4:E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140625" defaultRowHeight="12.75"/>
  <cols>
    <col min="1" max="1" width="29.00390625" style="7" customWidth="1"/>
    <col min="2" max="3" width="38.00390625" style="7" customWidth="1"/>
    <col min="4" max="16384" width="9.140625" style="7" customWidth="1"/>
  </cols>
  <sheetData>
    <row r="1" ht="12.75">
      <c r="A1" s="120" t="s">
        <v>305</v>
      </c>
    </row>
    <row r="3" spans="1:3" ht="38.25">
      <c r="A3" s="150"/>
      <c r="B3" s="145" t="s">
        <v>219</v>
      </c>
      <c r="C3" s="151" t="s">
        <v>220</v>
      </c>
    </row>
    <row r="4" spans="1:3" ht="12.75">
      <c r="A4" s="34" t="s">
        <v>97</v>
      </c>
      <c r="B4" s="153">
        <v>2207.22</v>
      </c>
      <c r="C4" s="154"/>
    </row>
    <row r="5" spans="1:3" ht="12.75">
      <c r="A5" s="152" t="s">
        <v>145</v>
      </c>
      <c r="B5" s="231">
        <v>128.21</v>
      </c>
      <c r="C5" s="155">
        <v>5.8</v>
      </c>
    </row>
    <row r="6" spans="1:3" ht="12.75">
      <c r="A6" s="152" t="s">
        <v>146</v>
      </c>
      <c r="B6" s="231">
        <v>308.81</v>
      </c>
      <c r="C6" s="155">
        <v>14</v>
      </c>
    </row>
    <row r="7" spans="1:3" ht="12.75">
      <c r="A7" s="152" t="s">
        <v>147</v>
      </c>
      <c r="B7" s="231">
        <v>223.03</v>
      </c>
      <c r="C7" s="155">
        <v>10.1</v>
      </c>
    </row>
    <row r="8" spans="1:3" ht="12.75">
      <c r="A8" s="152" t="s">
        <v>148</v>
      </c>
      <c r="B8" s="231">
        <v>150</v>
      </c>
      <c r="C8" s="155">
        <v>6.8</v>
      </c>
    </row>
    <row r="9" spans="1:3" ht="12.75">
      <c r="A9" s="152" t="s">
        <v>149</v>
      </c>
      <c r="B9" s="231">
        <v>224.83</v>
      </c>
      <c r="C9" s="155">
        <v>10.2</v>
      </c>
    </row>
    <row r="10" spans="1:3" ht="12.75">
      <c r="A10" s="152" t="s">
        <v>150</v>
      </c>
      <c r="B10" s="231">
        <v>161.94</v>
      </c>
      <c r="C10" s="155">
        <v>7.3</v>
      </c>
    </row>
    <row r="11" spans="1:3" ht="12.75">
      <c r="A11" s="152" t="s">
        <v>151</v>
      </c>
      <c r="B11" s="231">
        <v>313.12</v>
      </c>
      <c r="C11" s="155">
        <v>14.2</v>
      </c>
    </row>
    <row r="12" spans="1:3" ht="12.75">
      <c r="A12" s="152" t="s">
        <v>152</v>
      </c>
      <c r="B12" s="231">
        <v>200.17</v>
      </c>
      <c r="C12" s="155">
        <v>9.1</v>
      </c>
    </row>
    <row r="13" spans="1:3" ht="12.75">
      <c r="A13" s="152" t="s">
        <v>153</v>
      </c>
      <c r="B13" s="231">
        <v>142.45</v>
      </c>
      <c r="C13" s="155">
        <v>6.5</v>
      </c>
    </row>
    <row r="14" spans="1:3" ht="12.75">
      <c r="A14" s="152" t="s">
        <v>155</v>
      </c>
      <c r="B14" s="231">
        <v>132.98</v>
      </c>
      <c r="C14" s="155">
        <v>6</v>
      </c>
    </row>
    <row r="15" spans="1:3" ht="12.75">
      <c r="A15" s="152" t="s">
        <v>154</v>
      </c>
      <c r="B15" s="231">
        <v>221.68</v>
      </c>
      <c r="C15" s="155">
        <v>10</v>
      </c>
    </row>
    <row r="16" spans="1:3" ht="12.75">
      <c r="A16" s="152" t="s">
        <v>43</v>
      </c>
      <c r="B16" s="123" t="s">
        <v>257</v>
      </c>
      <c r="C16" s="232" t="s">
        <v>257</v>
      </c>
    </row>
    <row r="17" spans="1:3" ht="12.75">
      <c r="A17" s="139"/>
      <c r="B17" s="139"/>
      <c r="C17" s="13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7"/>
  <sheetViews>
    <sheetView zoomScalePageLayoutView="0" workbookViewId="0" topLeftCell="A19">
      <selection activeCell="A1" sqref="A1"/>
    </sheetView>
  </sheetViews>
  <sheetFormatPr defaultColWidth="9.140625" defaultRowHeight="12.75"/>
  <cols>
    <col min="1" max="1" width="16.8515625" style="7" customWidth="1"/>
    <col min="2" max="6" width="21.421875" style="7" customWidth="1"/>
    <col min="7" max="16384" width="9.140625" style="7" customWidth="1"/>
  </cols>
  <sheetData>
    <row r="1" spans="1:6" ht="12.75">
      <c r="A1" s="50" t="s">
        <v>270</v>
      </c>
      <c r="B1" s="51"/>
      <c r="C1" s="51"/>
      <c r="D1" s="51"/>
      <c r="E1" s="51"/>
      <c r="F1" s="51"/>
    </row>
    <row r="2" spans="2:6" ht="12.75">
      <c r="B2" s="51"/>
      <c r="C2" s="51"/>
      <c r="D2" s="51"/>
      <c r="E2" s="51"/>
      <c r="F2" s="51"/>
    </row>
    <row r="3" spans="1:6" ht="12.75">
      <c r="A3" s="239" t="s">
        <v>291</v>
      </c>
      <c r="B3" s="239"/>
      <c r="C3" s="239"/>
      <c r="D3" s="239"/>
      <c r="E3" s="239"/>
      <c r="F3" s="239"/>
    </row>
    <row r="4" spans="1:6" ht="12.75">
      <c r="A4" s="68"/>
      <c r="B4" s="51"/>
      <c r="C4" s="51"/>
      <c r="D4" s="51"/>
      <c r="E4" s="51"/>
      <c r="F4" s="234"/>
    </row>
    <row r="5" spans="1:6" ht="51">
      <c r="A5" s="73" t="s">
        <v>98</v>
      </c>
      <c r="B5" s="4" t="s">
        <v>15</v>
      </c>
      <c r="C5" s="4" t="s">
        <v>34</v>
      </c>
      <c r="D5" s="4" t="s">
        <v>35</v>
      </c>
      <c r="E5" s="4" t="s">
        <v>24</v>
      </c>
      <c r="F5" s="71" t="s">
        <v>99</v>
      </c>
    </row>
    <row r="6" spans="1:6" ht="12.75">
      <c r="A6" s="74">
        <v>40695</v>
      </c>
      <c r="B6" s="40">
        <v>74.62</v>
      </c>
      <c r="C6" s="40">
        <v>28.57</v>
      </c>
      <c r="D6" s="40" t="s">
        <v>18</v>
      </c>
      <c r="E6" s="40" t="s">
        <v>18</v>
      </c>
      <c r="F6" s="40" t="s">
        <v>18</v>
      </c>
    </row>
    <row r="7" spans="1:6" ht="12.75">
      <c r="A7" s="74">
        <v>40725</v>
      </c>
      <c r="B7" s="40">
        <v>99.21</v>
      </c>
      <c r="C7" s="40">
        <v>97.64</v>
      </c>
      <c r="D7" s="40" t="s">
        <v>18</v>
      </c>
      <c r="E7" s="40" t="s">
        <v>18</v>
      </c>
      <c r="F7" s="40" t="s">
        <v>18</v>
      </c>
    </row>
    <row r="8" spans="1:6" ht="12.75">
      <c r="A8" s="74">
        <v>40756</v>
      </c>
      <c r="B8" s="40">
        <v>73.66</v>
      </c>
      <c r="C8" s="40">
        <v>79.25</v>
      </c>
      <c r="D8" s="40" t="s">
        <v>18</v>
      </c>
      <c r="E8" s="40" t="s">
        <v>18</v>
      </c>
      <c r="F8" s="40" t="s">
        <v>18</v>
      </c>
    </row>
    <row r="9" spans="1:6" ht="12.75">
      <c r="A9" s="74">
        <v>40787</v>
      </c>
      <c r="B9" s="40">
        <v>63.27</v>
      </c>
      <c r="C9" s="40">
        <v>68.45</v>
      </c>
      <c r="D9" s="40">
        <v>0.02</v>
      </c>
      <c r="E9" s="40" t="s">
        <v>18</v>
      </c>
      <c r="F9" s="40" t="s">
        <v>18</v>
      </c>
    </row>
    <row r="10" spans="1:6" ht="12.75">
      <c r="A10" s="74">
        <v>40817</v>
      </c>
      <c r="B10" s="40">
        <v>58.27</v>
      </c>
      <c r="C10" s="40">
        <v>58.15</v>
      </c>
      <c r="D10" s="40">
        <v>0.3</v>
      </c>
      <c r="E10" s="40">
        <v>0</v>
      </c>
      <c r="F10" s="40">
        <v>0</v>
      </c>
    </row>
    <row r="11" spans="1:6" ht="12.75">
      <c r="A11" s="74">
        <v>40848</v>
      </c>
      <c r="B11" s="40">
        <v>68.74</v>
      </c>
      <c r="C11" s="40">
        <v>64.97</v>
      </c>
      <c r="D11" s="40">
        <v>0.58</v>
      </c>
      <c r="E11" s="40">
        <v>0.02</v>
      </c>
      <c r="F11" s="40">
        <v>0.01</v>
      </c>
    </row>
    <row r="12" spans="1:6" ht="12.75">
      <c r="A12" s="74">
        <v>40878</v>
      </c>
      <c r="B12" s="40">
        <v>58.07</v>
      </c>
      <c r="C12" s="40">
        <v>55.48</v>
      </c>
      <c r="D12" s="40">
        <v>1.07</v>
      </c>
      <c r="E12" s="40">
        <v>0.06</v>
      </c>
      <c r="F12" s="40">
        <v>0.04</v>
      </c>
    </row>
    <row r="13" spans="1:6" ht="12.75">
      <c r="A13" s="74">
        <v>40909</v>
      </c>
      <c r="B13" s="40">
        <v>65.87</v>
      </c>
      <c r="C13" s="40">
        <v>65.96</v>
      </c>
      <c r="D13" s="40">
        <v>2.28</v>
      </c>
      <c r="E13" s="40">
        <v>0.16</v>
      </c>
      <c r="F13" s="40">
        <v>0.1</v>
      </c>
    </row>
    <row r="14" spans="1:6" ht="12.75">
      <c r="A14" s="74">
        <v>40940</v>
      </c>
      <c r="B14" s="40">
        <v>64.56</v>
      </c>
      <c r="C14" s="40">
        <v>65.17</v>
      </c>
      <c r="D14" s="40">
        <v>2.56</v>
      </c>
      <c r="E14" s="40">
        <v>0.27</v>
      </c>
      <c r="F14" s="40">
        <v>0.16</v>
      </c>
    </row>
    <row r="15" spans="1:6" ht="12.75">
      <c r="A15" s="74">
        <v>40969</v>
      </c>
      <c r="B15" s="72">
        <v>60.91</v>
      </c>
      <c r="C15" s="72">
        <v>61.09</v>
      </c>
      <c r="D15" s="72">
        <v>2.29</v>
      </c>
      <c r="E15" s="72" t="s">
        <v>18</v>
      </c>
      <c r="F15" s="72" t="s">
        <v>18</v>
      </c>
    </row>
    <row r="16" spans="1:6" ht="12.75">
      <c r="A16" s="75" t="s">
        <v>100</v>
      </c>
      <c r="B16" s="37">
        <v>687.18</v>
      </c>
      <c r="C16" s="37">
        <v>644.73</v>
      </c>
      <c r="D16" s="37">
        <v>9.1</v>
      </c>
      <c r="E16" s="37">
        <v>0.51</v>
      </c>
      <c r="F16" s="37">
        <v>0.31</v>
      </c>
    </row>
    <row r="17" spans="1:6" ht="12.75">
      <c r="A17" s="74">
        <v>41000</v>
      </c>
      <c r="B17" s="40">
        <v>46.33</v>
      </c>
      <c r="C17" s="40">
        <v>47.49</v>
      </c>
      <c r="D17" s="40">
        <v>4.88</v>
      </c>
      <c r="E17" s="40">
        <v>13.76</v>
      </c>
      <c r="F17" s="40">
        <v>6.42</v>
      </c>
    </row>
    <row r="18" spans="1:6" ht="12.75">
      <c r="A18" s="74">
        <v>41030</v>
      </c>
      <c r="B18" s="40">
        <v>50.45</v>
      </c>
      <c r="C18" s="40">
        <v>51.17</v>
      </c>
      <c r="D18" s="40">
        <v>3.93</v>
      </c>
      <c r="E18" s="40">
        <v>4.17</v>
      </c>
      <c r="F18" s="40">
        <v>1.59</v>
      </c>
    </row>
    <row r="19" spans="1:6" ht="12.75">
      <c r="A19" s="74">
        <v>41061</v>
      </c>
      <c r="B19" s="40">
        <v>43.51</v>
      </c>
      <c r="C19" s="40">
        <v>44.41</v>
      </c>
      <c r="D19" s="40">
        <v>5.62</v>
      </c>
      <c r="E19" s="40">
        <v>15.16</v>
      </c>
      <c r="F19" s="40">
        <v>5.07</v>
      </c>
    </row>
    <row r="20" spans="1:6" ht="12.75">
      <c r="A20" s="74">
        <v>41091</v>
      </c>
      <c r="B20" s="40">
        <v>47.87</v>
      </c>
      <c r="C20" s="40">
        <v>48.51</v>
      </c>
      <c r="D20" s="40">
        <v>6.88</v>
      </c>
      <c r="E20" s="40">
        <v>22.06</v>
      </c>
      <c r="F20" s="40">
        <v>6.08</v>
      </c>
    </row>
    <row r="21" spans="1:6" ht="12.75">
      <c r="A21" s="74">
        <v>41122</v>
      </c>
      <c r="B21" s="40">
        <v>41.77</v>
      </c>
      <c r="C21" s="40">
        <v>42.87</v>
      </c>
      <c r="D21" s="40">
        <v>7.52</v>
      </c>
      <c r="E21" s="40">
        <v>27.98</v>
      </c>
      <c r="F21" s="40">
        <v>5.68</v>
      </c>
    </row>
    <row r="22" spans="1:6" ht="12.75">
      <c r="A22" s="74">
        <v>41153</v>
      </c>
      <c r="B22" s="40">
        <v>39.48</v>
      </c>
      <c r="C22" s="40">
        <v>40.13</v>
      </c>
      <c r="D22" s="40">
        <v>16.12</v>
      </c>
      <c r="E22" s="40">
        <v>39.93</v>
      </c>
      <c r="F22" s="40">
        <v>9.54</v>
      </c>
    </row>
    <row r="23" spans="1:6" ht="12.75">
      <c r="A23" s="74">
        <v>41183</v>
      </c>
      <c r="B23" s="40">
        <v>45.04</v>
      </c>
      <c r="C23" s="40">
        <v>40.75</v>
      </c>
      <c r="D23" s="40">
        <v>9.88</v>
      </c>
      <c r="E23" s="40">
        <v>53.36</v>
      </c>
      <c r="F23" s="40">
        <v>11.28</v>
      </c>
    </row>
    <row r="24" spans="1:6" ht="12.75">
      <c r="A24" s="74">
        <v>41214</v>
      </c>
      <c r="B24" s="40">
        <v>44.53</v>
      </c>
      <c r="C24" s="40">
        <v>46.68</v>
      </c>
      <c r="D24" s="40">
        <v>14.22</v>
      </c>
      <c r="E24" s="40">
        <v>68.99</v>
      </c>
      <c r="F24" s="40">
        <v>12.44</v>
      </c>
    </row>
    <row r="25" spans="1:6" ht="12.75">
      <c r="A25" s="74">
        <v>41244</v>
      </c>
      <c r="B25" s="40">
        <v>34.24</v>
      </c>
      <c r="C25" s="40">
        <v>32.74</v>
      </c>
      <c r="D25" s="40">
        <v>10.79</v>
      </c>
      <c r="E25" s="40">
        <v>57.03</v>
      </c>
      <c r="F25" s="40">
        <v>8.78</v>
      </c>
    </row>
    <row r="26" spans="1:6" ht="12.75">
      <c r="A26" s="74">
        <v>41275</v>
      </c>
      <c r="B26" s="40">
        <v>48.25</v>
      </c>
      <c r="C26" s="40">
        <v>46.24</v>
      </c>
      <c r="D26" s="40">
        <v>15.23</v>
      </c>
      <c r="E26" s="40">
        <v>94.25</v>
      </c>
      <c r="F26" s="40">
        <v>14.11</v>
      </c>
    </row>
    <row r="27" spans="1:6" ht="12.75">
      <c r="A27" s="74">
        <v>41306</v>
      </c>
      <c r="B27" s="40">
        <v>37.34</v>
      </c>
      <c r="C27" s="40">
        <v>39.05</v>
      </c>
      <c r="D27" s="40">
        <v>11.61</v>
      </c>
      <c r="E27" s="40">
        <v>96.13</v>
      </c>
      <c r="F27" s="40">
        <v>13.02</v>
      </c>
    </row>
    <row r="28" spans="1:6" ht="12.75">
      <c r="A28" s="74">
        <v>41334</v>
      </c>
      <c r="B28" s="72">
        <v>34.54</v>
      </c>
      <c r="C28" s="72">
        <v>35.41</v>
      </c>
      <c r="D28" s="72">
        <v>14.12</v>
      </c>
      <c r="E28" s="72">
        <v>95.19</v>
      </c>
      <c r="F28" s="72">
        <v>12.45</v>
      </c>
    </row>
    <row r="29" spans="1:6" ht="12.75">
      <c r="A29" s="75" t="s">
        <v>101</v>
      </c>
      <c r="B29" s="37">
        <v>513.34</v>
      </c>
      <c r="C29" s="37">
        <v>515.45</v>
      </c>
      <c r="D29" s="37">
        <v>120.8</v>
      </c>
      <c r="E29" s="37">
        <v>588.02</v>
      </c>
      <c r="F29" s="37">
        <v>106.46</v>
      </c>
    </row>
    <row r="30" spans="1:6" ht="12.75">
      <c r="A30" s="74">
        <v>41365</v>
      </c>
      <c r="B30" s="40">
        <v>36.58</v>
      </c>
      <c r="C30" s="40">
        <v>36.21</v>
      </c>
      <c r="D30" s="40">
        <v>13.63</v>
      </c>
      <c r="E30" s="40">
        <v>114.49</v>
      </c>
      <c r="F30" s="40">
        <v>13.57</v>
      </c>
    </row>
    <row r="31" spans="1:6" ht="12.75">
      <c r="A31" s="74">
        <v>41395</v>
      </c>
      <c r="B31" s="40">
        <v>35.96</v>
      </c>
      <c r="C31" s="40">
        <v>36.12</v>
      </c>
      <c r="D31" s="40">
        <v>13.07</v>
      </c>
      <c r="E31" s="40">
        <v>120.33</v>
      </c>
      <c r="F31" s="40">
        <v>12.4</v>
      </c>
    </row>
    <row r="32" spans="1:6" ht="12.75">
      <c r="A32" s="74">
        <v>41426</v>
      </c>
      <c r="B32" s="40">
        <v>34.27</v>
      </c>
      <c r="C32" s="40">
        <v>34.02</v>
      </c>
      <c r="D32" s="40">
        <v>10.8</v>
      </c>
      <c r="E32" s="40">
        <v>119.71</v>
      </c>
      <c r="F32" s="40">
        <v>14.08</v>
      </c>
    </row>
    <row r="33" spans="1:6" ht="12.75">
      <c r="A33" s="74">
        <v>41456</v>
      </c>
      <c r="B33" s="40">
        <v>37.76</v>
      </c>
      <c r="C33" s="40">
        <v>37.84</v>
      </c>
      <c r="D33" s="40">
        <v>12.61</v>
      </c>
      <c r="E33" s="40">
        <v>146.81</v>
      </c>
      <c r="F33" s="40">
        <v>14.08</v>
      </c>
    </row>
    <row r="34" spans="1:6" ht="12.75">
      <c r="A34" s="74">
        <v>41487</v>
      </c>
      <c r="B34" s="40">
        <v>29.2</v>
      </c>
      <c r="C34" s="40">
        <v>30.6</v>
      </c>
      <c r="D34" s="40">
        <v>12.46</v>
      </c>
      <c r="E34" s="40">
        <v>132.92</v>
      </c>
      <c r="F34" s="40">
        <v>10.75</v>
      </c>
    </row>
    <row r="35" spans="1:6" ht="12.75">
      <c r="A35" s="74">
        <v>41518</v>
      </c>
      <c r="B35" s="40">
        <v>29.11</v>
      </c>
      <c r="C35" s="40">
        <v>28.66</v>
      </c>
      <c r="D35" s="40">
        <v>14.23</v>
      </c>
      <c r="E35" s="40">
        <v>150.19</v>
      </c>
      <c r="F35" s="40">
        <v>13.59</v>
      </c>
    </row>
    <row r="36" spans="1:6" ht="12.75">
      <c r="A36" s="74">
        <v>41548</v>
      </c>
      <c r="B36" s="40">
        <v>30.36</v>
      </c>
      <c r="C36" s="40">
        <v>31.11</v>
      </c>
      <c r="D36" s="40">
        <v>15.92</v>
      </c>
      <c r="E36" s="40">
        <v>157.45</v>
      </c>
      <c r="F36" s="40">
        <v>15.21</v>
      </c>
    </row>
    <row r="37" spans="1:6" ht="12.75">
      <c r="A37" s="74">
        <v>41579</v>
      </c>
      <c r="B37" s="40">
        <v>25.46</v>
      </c>
      <c r="C37" s="40">
        <v>25.87</v>
      </c>
      <c r="D37" s="40">
        <v>13.51</v>
      </c>
      <c r="E37" s="40">
        <v>151.08</v>
      </c>
      <c r="F37" s="40">
        <v>13.71</v>
      </c>
    </row>
    <row r="38" spans="1:6" ht="12.75">
      <c r="A38" s="74">
        <v>41609</v>
      </c>
      <c r="B38" s="40">
        <v>19.67</v>
      </c>
      <c r="C38" s="40">
        <v>20.49</v>
      </c>
      <c r="D38" s="40">
        <v>14.56</v>
      </c>
      <c r="E38" s="40">
        <v>151.89</v>
      </c>
      <c r="F38" s="40">
        <v>13.75</v>
      </c>
    </row>
    <row r="39" spans="1:6" ht="12.75">
      <c r="A39" s="74">
        <v>41640</v>
      </c>
      <c r="B39" s="40">
        <v>27.66</v>
      </c>
      <c r="C39" s="40">
        <v>27.77</v>
      </c>
      <c r="D39" s="40">
        <v>15.96</v>
      </c>
      <c r="E39" s="40">
        <v>171.13</v>
      </c>
      <c r="F39" s="40">
        <v>16.11</v>
      </c>
    </row>
    <row r="40" spans="1:6" ht="12.75">
      <c r="A40" s="74">
        <v>41671</v>
      </c>
      <c r="B40" s="40">
        <v>22.11</v>
      </c>
      <c r="C40" s="40">
        <v>23.19</v>
      </c>
      <c r="D40" s="40">
        <v>13.39</v>
      </c>
      <c r="E40" s="40">
        <v>163.46</v>
      </c>
      <c r="F40" s="40">
        <v>14.7</v>
      </c>
    </row>
    <row r="41" spans="1:6" ht="12.75">
      <c r="A41" s="74">
        <v>41699</v>
      </c>
      <c r="B41" s="72">
        <v>21.97</v>
      </c>
      <c r="C41" s="72">
        <v>22.62</v>
      </c>
      <c r="D41" s="72">
        <v>15.16</v>
      </c>
      <c r="E41" s="72">
        <v>170.32</v>
      </c>
      <c r="F41" s="72">
        <v>13.91</v>
      </c>
    </row>
    <row r="42" spans="1:6" ht="12.75">
      <c r="A42" s="166" t="s">
        <v>102</v>
      </c>
      <c r="B42" s="167">
        <v>350.09</v>
      </c>
      <c r="C42" s="167">
        <v>354.51</v>
      </c>
      <c r="D42" s="169">
        <v>165.3</v>
      </c>
      <c r="E42" s="167">
        <v>1749.78</v>
      </c>
      <c r="F42" s="169">
        <v>165.85</v>
      </c>
    </row>
    <row r="43" spans="1:6" ht="12.75">
      <c r="A43" s="170">
        <v>41730</v>
      </c>
      <c r="B43" s="192">
        <v>20.13</v>
      </c>
      <c r="C43" s="192">
        <v>20.08</v>
      </c>
      <c r="D43" s="192">
        <v>12.36</v>
      </c>
      <c r="E43" s="192">
        <v>162.01</v>
      </c>
      <c r="F43" s="106">
        <v>13.67</v>
      </c>
    </row>
    <row r="44" spans="1:6" ht="12.75">
      <c r="A44" s="171">
        <v>41760</v>
      </c>
      <c r="B44" s="40">
        <v>19.17</v>
      </c>
      <c r="C44" s="40">
        <v>19.4</v>
      </c>
      <c r="D44" s="40">
        <v>12.68</v>
      </c>
      <c r="E44" s="40">
        <v>161.865</v>
      </c>
      <c r="F44" s="108">
        <v>13.28</v>
      </c>
    </row>
    <row r="45" spans="1:6" ht="12.75">
      <c r="A45" s="172">
        <v>41791</v>
      </c>
      <c r="B45" s="72">
        <v>19.54</v>
      </c>
      <c r="C45" s="72">
        <v>19.42</v>
      </c>
      <c r="D45" s="72">
        <v>11.05</v>
      </c>
      <c r="E45" s="72">
        <v>170.05</v>
      </c>
      <c r="F45" s="110">
        <v>14.05</v>
      </c>
    </row>
    <row r="46" spans="1:6" ht="12.75">
      <c r="A46" s="173" t="s">
        <v>251</v>
      </c>
      <c r="B46" s="37">
        <v>58.83</v>
      </c>
      <c r="C46" s="37">
        <v>58.9</v>
      </c>
      <c r="D46" s="37">
        <v>36.09</v>
      </c>
      <c r="E46" s="111">
        <v>493.93</v>
      </c>
      <c r="F46" s="37">
        <v>40.99</v>
      </c>
    </row>
    <row r="47" spans="1:6" ht="12.75">
      <c r="A47" s="95" t="s">
        <v>6</v>
      </c>
      <c r="B47" s="168">
        <v>1609.44</v>
      </c>
      <c r="C47" s="168">
        <v>1573.58</v>
      </c>
      <c r="D47" s="168">
        <v>331.29</v>
      </c>
      <c r="E47" s="221">
        <v>2832.24</v>
      </c>
      <c r="F47" s="233">
        <v>313.61</v>
      </c>
    </row>
  </sheetData>
  <sheetProtection/>
  <mergeCells count="1">
    <mergeCell ref="A3:F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A50"/>
  <sheetViews>
    <sheetView zoomScalePageLayoutView="0" workbookViewId="0" topLeftCell="A22">
      <selection activeCell="A1" sqref="A1"/>
    </sheetView>
  </sheetViews>
  <sheetFormatPr defaultColWidth="9.140625" defaultRowHeight="12.75"/>
  <cols>
    <col min="1" max="1" width="16.140625" style="7" customWidth="1"/>
    <col min="2" max="2" width="8.28125" style="7" bestFit="1" customWidth="1"/>
    <col min="3" max="3" width="11.140625" style="7" bestFit="1" customWidth="1"/>
    <col min="4" max="4" width="11.421875" style="7" bestFit="1" customWidth="1"/>
    <col min="5" max="5" width="12.57421875" style="7" bestFit="1" customWidth="1"/>
    <col min="6" max="6" width="5.140625" style="7" bestFit="1" customWidth="1"/>
    <col min="7" max="7" width="8.28125" style="7" bestFit="1" customWidth="1"/>
    <col min="8" max="8" width="11.140625" style="7" bestFit="1" customWidth="1"/>
    <col min="9" max="9" width="11.421875" style="7" bestFit="1" customWidth="1"/>
    <col min="10" max="10" width="12.57421875" style="7" bestFit="1" customWidth="1"/>
    <col min="11" max="11" width="5.140625" style="7" bestFit="1" customWidth="1"/>
    <col min="12" max="12" width="9.140625" style="7" customWidth="1"/>
    <col min="13" max="13" width="11.57421875" style="7" customWidth="1"/>
    <col min="14" max="14" width="9.140625" style="7" customWidth="1"/>
    <col min="15" max="15" width="12.421875" style="7" customWidth="1"/>
    <col min="16" max="17" width="9.140625" style="7" customWidth="1"/>
    <col min="18" max="18" width="11.421875" style="7" customWidth="1"/>
    <col min="19" max="19" width="9.140625" style="7" customWidth="1"/>
    <col min="20" max="20" width="12.140625" style="7" customWidth="1"/>
    <col min="21" max="22" width="9.140625" style="7" customWidth="1"/>
    <col min="23" max="23" width="12.28125" style="7" customWidth="1"/>
    <col min="24" max="24" width="9.140625" style="7" customWidth="1"/>
    <col min="25" max="25" width="12.8515625" style="7" customWidth="1"/>
    <col min="26" max="16384" width="9.140625" style="7" customWidth="1"/>
  </cols>
  <sheetData>
    <row r="1" spans="1:11" ht="12.75">
      <c r="A1" s="76" t="s">
        <v>271</v>
      </c>
      <c r="B1" s="51"/>
      <c r="C1" s="51"/>
      <c r="D1" s="51"/>
      <c r="E1" s="51"/>
      <c r="F1" s="51"/>
      <c r="G1" s="51"/>
      <c r="H1" s="51"/>
      <c r="I1" s="51"/>
      <c r="J1" s="51"/>
      <c r="K1" s="51"/>
    </row>
    <row r="2" spans="1:11" ht="12.75">
      <c r="A2" s="76" t="s">
        <v>252</v>
      </c>
      <c r="B2" s="51"/>
      <c r="C2" s="51"/>
      <c r="D2" s="51"/>
      <c r="E2" s="51"/>
      <c r="F2" s="51"/>
      <c r="G2" s="51"/>
      <c r="H2" s="51"/>
      <c r="I2" s="51"/>
      <c r="J2" s="51"/>
      <c r="K2" s="51"/>
    </row>
    <row r="3" spans="1:4" ht="12.75">
      <c r="A3" s="68"/>
      <c r="B3" s="51"/>
      <c r="C3" s="51"/>
      <c r="D3" s="51"/>
    </row>
    <row r="4" spans="1:26" ht="12.75">
      <c r="A4" s="239" t="s">
        <v>291</v>
      </c>
      <c r="B4" s="239"/>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1:11" ht="12.75">
      <c r="A5" s="68"/>
      <c r="B5" s="51"/>
      <c r="C5" s="51"/>
      <c r="D5" s="51"/>
      <c r="E5" s="51"/>
      <c r="F5" s="51"/>
      <c r="G5" s="51"/>
      <c r="H5" s="51"/>
      <c r="I5" s="51"/>
      <c r="J5" s="51"/>
      <c r="K5" s="51"/>
    </row>
    <row r="6" spans="1:26" ht="12.75">
      <c r="A6" s="61"/>
      <c r="B6" s="241" t="s">
        <v>119</v>
      </c>
      <c r="C6" s="241"/>
      <c r="D6" s="241"/>
      <c r="E6" s="241"/>
      <c r="F6" s="241"/>
      <c r="G6" s="240" t="s">
        <v>131</v>
      </c>
      <c r="H6" s="241"/>
      <c r="I6" s="241"/>
      <c r="J6" s="241"/>
      <c r="K6" s="242"/>
      <c r="L6" s="240" t="s">
        <v>129</v>
      </c>
      <c r="M6" s="241"/>
      <c r="N6" s="241"/>
      <c r="O6" s="241"/>
      <c r="P6" s="242"/>
      <c r="Q6" s="240" t="s">
        <v>134</v>
      </c>
      <c r="R6" s="241"/>
      <c r="S6" s="241"/>
      <c r="T6" s="241"/>
      <c r="U6" s="241"/>
      <c r="V6" s="240" t="s">
        <v>130</v>
      </c>
      <c r="W6" s="241"/>
      <c r="X6" s="241"/>
      <c r="Y6" s="241"/>
      <c r="Z6" s="242"/>
    </row>
    <row r="7" spans="1:26" ht="56.25">
      <c r="A7" s="44"/>
      <c r="B7" s="82" t="s">
        <v>15</v>
      </c>
      <c r="C7" s="82" t="s">
        <v>34</v>
      </c>
      <c r="D7" s="82" t="s">
        <v>132</v>
      </c>
      <c r="E7" s="82" t="s">
        <v>24</v>
      </c>
      <c r="F7" s="83" t="s">
        <v>133</v>
      </c>
      <c r="G7" s="82" t="s">
        <v>15</v>
      </c>
      <c r="H7" s="82" t="s">
        <v>34</v>
      </c>
      <c r="I7" s="82" t="s">
        <v>132</v>
      </c>
      <c r="J7" s="82" t="s">
        <v>24</v>
      </c>
      <c r="K7" s="83" t="s">
        <v>133</v>
      </c>
      <c r="L7" s="82" t="s">
        <v>15</v>
      </c>
      <c r="M7" s="82" t="s">
        <v>34</v>
      </c>
      <c r="N7" s="82" t="s">
        <v>132</v>
      </c>
      <c r="O7" s="82" t="s">
        <v>24</v>
      </c>
      <c r="P7" s="83" t="s">
        <v>133</v>
      </c>
      <c r="Q7" s="96" t="s">
        <v>15</v>
      </c>
      <c r="R7" s="82" t="s">
        <v>34</v>
      </c>
      <c r="S7" s="82" t="s">
        <v>132</v>
      </c>
      <c r="T7" s="82" t="s">
        <v>24</v>
      </c>
      <c r="U7" s="83" t="s">
        <v>133</v>
      </c>
      <c r="V7" s="82" t="s">
        <v>15</v>
      </c>
      <c r="W7" s="82" t="s">
        <v>34</v>
      </c>
      <c r="X7" s="82" t="s">
        <v>132</v>
      </c>
      <c r="Y7" s="82" t="s">
        <v>24</v>
      </c>
      <c r="Z7" s="83" t="s">
        <v>133</v>
      </c>
    </row>
    <row r="8" spans="1:26" ht="12.75">
      <c r="A8" s="74">
        <v>40695</v>
      </c>
      <c r="B8" s="84">
        <v>10.92</v>
      </c>
      <c r="C8" s="84">
        <v>4.16</v>
      </c>
      <c r="D8" s="84" t="s">
        <v>18</v>
      </c>
      <c r="E8" s="84" t="s">
        <v>18</v>
      </c>
      <c r="F8" s="58" t="s">
        <v>18</v>
      </c>
      <c r="G8" s="84">
        <v>41.79</v>
      </c>
      <c r="H8" s="84">
        <v>16.81</v>
      </c>
      <c r="I8" s="84" t="s">
        <v>18</v>
      </c>
      <c r="J8" s="84" t="s">
        <v>18</v>
      </c>
      <c r="K8" s="58" t="s">
        <v>18</v>
      </c>
      <c r="L8" s="90">
        <v>19.56</v>
      </c>
      <c r="M8" s="90">
        <v>6.79</v>
      </c>
      <c r="N8" s="90" t="s">
        <v>18</v>
      </c>
      <c r="O8" s="90" t="s">
        <v>18</v>
      </c>
      <c r="P8" s="58" t="s">
        <v>18</v>
      </c>
      <c r="Q8" s="97">
        <v>1.8</v>
      </c>
      <c r="R8" s="90">
        <v>0.6</v>
      </c>
      <c r="S8" s="90" t="s">
        <v>18</v>
      </c>
      <c r="T8" s="90" t="s">
        <v>18</v>
      </c>
      <c r="U8" s="57" t="s">
        <v>18</v>
      </c>
      <c r="V8" s="90">
        <v>0.56</v>
      </c>
      <c r="W8" s="90">
        <v>0.2</v>
      </c>
      <c r="X8" s="90" t="s">
        <v>18</v>
      </c>
      <c r="Y8" s="90" t="s">
        <v>18</v>
      </c>
      <c r="Z8" s="98" t="s">
        <v>18</v>
      </c>
    </row>
    <row r="9" spans="1:26" ht="12.75">
      <c r="A9" s="74">
        <v>40725</v>
      </c>
      <c r="B9" s="84">
        <v>16.35</v>
      </c>
      <c r="C9" s="84">
        <v>15.25</v>
      </c>
      <c r="D9" s="84" t="s">
        <v>18</v>
      </c>
      <c r="E9" s="84" t="s">
        <v>18</v>
      </c>
      <c r="F9" s="58" t="s">
        <v>18</v>
      </c>
      <c r="G9" s="84">
        <v>49.86</v>
      </c>
      <c r="H9" s="84">
        <v>50.46</v>
      </c>
      <c r="I9" s="84" t="s">
        <v>18</v>
      </c>
      <c r="J9" s="84" t="s">
        <v>18</v>
      </c>
      <c r="K9" s="58" t="s">
        <v>18</v>
      </c>
      <c r="L9" s="90">
        <v>28.7</v>
      </c>
      <c r="M9" s="90">
        <v>28.29</v>
      </c>
      <c r="N9" s="90" t="s">
        <v>18</v>
      </c>
      <c r="O9" s="90" t="s">
        <v>18</v>
      </c>
      <c r="P9" s="58" t="s">
        <v>18</v>
      </c>
      <c r="Q9" s="90">
        <v>3.39</v>
      </c>
      <c r="R9" s="90">
        <v>2.91</v>
      </c>
      <c r="S9" s="90" t="s">
        <v>18</v>
      </c>
      <c r="T9" s="90" t="s">
        <v>18</v>
      </c>
      <c r="U9" s="58" t="s">
        <v>18</v>
      </c>
      <c r="V9" s="90">
        <v>0.91</v>
      </c>
      <c r="W9" s="90">
        <v>0.73</v>
      </c>
      <c r="X9" s="90" t="s">
        <v>18</v>
      </c>
      <c r="Y9" s="90" t="s">
        <v>18</v>
      </c>
      <c r="Z9" s="58" t="s">
        <v>18</v>
      </c>
    </row>
    <row r="10" spans="1:26" ht="12.75">
      <c r="A10" s="74">
        <v>40756</v>
      </c>
      <c r="B10" s="84">
        <v>14.3</v>
      </c>
      <c r="C10" s="84">
        <v>13.85</v>
      </c>
      <c r="D10" s="84" t="s">
        <v>18</v>
      </c>
      <c r="E10" s="84" t="s">
        <v>18</v>
      </c>
      <c r="F10" s="58" t="s">
        <v>18</v>
      </c>
      <c r="G10" s="84">
        <v>36.16</v>
      </c>
      <c r="H10" s="84">
        <v>39.51</v>
      </c>
      <c r="I10" s="84" t="s">
        <v>18</v>
      </c>
      <c r="J10" s="84" t="s">
        <v>18</v>
      </c>
      <c r="K10" s="58" t="s">
        <v>18</v>
      </c>
      <c r="L10" s="90">
        <v>19.12</v>
      </c>
      <c r="M10" s="90">
        <v>21.92</v>
      </c>
      <c r="N10" s="90" t="s">
        <v>18</v>
      </c>
      <c r="O10" s="90" t="s">
        <v>18</v>
      </c>
      <c r="P10" s="58" t="s">
        <v>18</v>
      </c>
      <c r="Q10" s="90">
        <v>3.29</v>
      </c>
      <c r="R10" s="90">
        <v>3.11</v>
      </c>
      <c r="S10" s="90" t="s">
        <v>18</v>
      </c>
      <c r="T10" s="90" t="s">
        <v>18</v>
      </c>
      <c r="U10" s="58" t="s">
        <v>18</v>
      </c>
      <c r="V10" s="90">
        <v>0.8</v>
      </c>
      <c r="W10" s="90">
        <v>0.86</v>
      </c>
      <c r="X10" s="90" t="s">
        <v>18</v>
      </c>
      <c r="Y10" s="90" t="s">
        <v>18</v>
      </c>
      <c r="Z10" s="58" t="s">
        <v>18</v>
      </c>
    </row>
    <row r="11" spans="1:26" ht="12.75">
      <c r="A11" s="74">
        <v>40787</v>
      </c>
      <c r="B11" s="84">
        <v>13.15</v>
      </c>
      <c r="C11" s="84">
        <v>13.71</v>
      </c>
      <c r="D11" s="84" t="s">
        <v>18</v>
      </c>
      <c r="E11" s="84" t="s">
        <v>18</v>
      </c>
      <c r="F11" s="58" t="s">
        <v>18</v>
      </c>
      <c r="G11" s="84">
        <v>29.84</v>
      </c>
      <c r="H11" s="84">
        <v>33.25</v>
      </c>
      <c r="I11" s="84" t="s">
        <v>18</v>
      </c>
      <c r="J11" s="84" t="s">
        <v>18</v>
      </c>
      <c r="K11" s="58" t="s">
        <v>18</v>
      </c>
      <c r="L11" s="90">
        <v>15.86</v>
      </c>
      <c r="M11" s="90">
        <v>17.17</v>
      </c>
      <c r="N11" s="90">
        <v>0.02</v>
      </c>
      <c r="O11" s="90" t="s">
        <v>18</v>
      </c>
      <c r="P11" s="58" t="s">
        <v>18</v>
      </c>
      <c r="Q11" s="90">
        <v>3.55</v>
      </c>
      <c r="R11" s="90">
        <v>3.43</v>
      </c>
      <c r="S11" s="90">
        <v>0</v>
      </c>
      <c r="T11" s="90" t="s">
        <v>18</v>
      </c>
      <c r="U11" s="58" t="s">
        <v>18</v>
      </c>
      <c r="V11" s="90">
        <v>0.88</v>
      </c>
      <c r="W11" s="90">
        <v>0.89</v>
      </c>
      <c r="X11" s="216" t="s">
        <v>257</v>
      </c>
      <c r="Y11" s="90" t="s">
        <v>18</v>
      </c>
      <c r="Z11" s="58" t="s">
        <v>18</v>
      </c>
    </row>
    <row r="12" spans="1:26" ht="12.75">
      <c r="A12" s="74">
        <v>40817</v>
      </c>
      <c r="B12" s="84">
        <v>13.62</v>
      </c>
      <c r="C12" s="84">
        <v>12.78</v>
      </c>
      <c r="D12" s="84" t="s">
        <v>18</v>
      </c>
      <c r="E12" s="84" t="s">
        <v>18</v>
      </c>
      <c r="F12" s="58" t="s">
        <v>18</v>
      </c>
      <c r="G12" s="84">
        <v>26.22</v>
      </c>
      <c r="H12" s="84">
        <v>27.04</v>
      </c>
      <c r="I12" s="84" t="s">
        <v>18</v>
      </c>
      <c r="J12" s="84" t="s">
        <v>18</v>
      </c>
      <c r="K12" s="58" t="s">
        <v>18</v>
      </c>
      <c r="L12" s="90">
        <v>12.43</v>
      </c>
      <c r="M12" s="90">
        <v>13.32</v>
      </c>
      <c r="N12" s="90">
        <v>0.28</v>
      </c>
      <c r="O12" s="90" t="s">
        <v>257</v>
      </c>
      <c r="P12" s="58" t="s">
        <v>18</v>
      </c>
      <c r="Q12" s="90">
        <v>4.82</v>
      </c>
      <c r="R12" s="90">
        <v>4.04</v>
      </c>
      <c r="S12" s="90">
        <v>0.01</v>
      </c>
      <c r="T12" s="216" t="s">
        <v>257</v>
      </c>
      <c r="U12" s="58" t="s">
        <v>18</v>
      </c>
      <c r="V12" s="90">
        <v>1.19</v>
      </c>
      <c r="W12" s="90">
        <v>0.97</v>
      </c>
      <c r="X12" s="216" t="s">
        <v>257</v>
      </c>
      <c r="Y12" s="216" t="s">
        <v>257</v>
      </c>
      <c r="Z12" s="58" t="s">
        <v>18</v>
      </c>
    </row>
    <row r="13" spans="1:26" ht="12.75">
      <c r="A13" s="74">
        <v>40848</v>
      </c>
      <c r="B13" s="84">
        <v>14.33</v>
      </c>
      <c r="C13" s="84">
        <v>13.75</v>
      </c>
      <c r="D13" s="84" t="s">
        <v>18</v>
      </c>
      <c r="E13" s="84" t="s">
        <v>18</v>
      </c>
      <c r="F13" s="58" t="s">
        <v>18</v>
      </c>
      <c r="G13" s="84">
        <v>28.81</v>
      </c>
      <c r="H13" s="84">
        <v>28.21</v>
      </c>
      <c r="I13" s="84" t="s">
        <v>18</v>
      </c>
      <c r="J13" s="84" t="s">
        <v>18</v>
      </c>
      <c r="K13" s="58" t="s">
        <v>18</v>
      </c>
      <c r="L13" s="90">
        <v>13.08</v>
      </c>
      <c r="M13" s="90">
        <v>12.57</v>
      </c>
      <c r="N13" s="90">
        <v>0.55</v>
      </c>
      <c r="O13" s="90">
        <v>0.01</v>
      </c>
      <c r="P13" s="58" t="s">
        <v>18</v>
      </c>
      <c r="Q13" s="90">
        <v>9.89</v>
      </c>
      <c r="R13" s="90">
        <v>8.59</v>
      </c>
      <c r="S13" s="90">
        <v>0.03</v>
      </c>
      <c r="T13" s="216" t="s">
        <v>257</v>
      </c>
      <c r="U13" s="58" t="s">
        <v>18</v>
      </c>
      <c r="V13" s="90">
        <v>2.63</v>
      </c>
      <c r="W13" s="90">
        <v>1.85</v>
      </c>
      <c r="X13" s="90">
        <v>0.01</v>
      </c>
      <c r="Y13" s="216" t="s">
        <v>257</v>
      </c>
      <c r="Z13" s="58" t="s">
        <v>18</v>
      </c>
    </row>
    <row r="14" spans="1:26" ht="12.75">
      <c r="A14" s="74">
        <v>40878</v>
      </c>
      <c r="B14" s="84">
        <v>11.65</v>
      </c>
      <c r="C14" s="84">
        <v>11.19</v>
      </c>
      <c r="D14" s="84">
        <v>0.01</v>
      </c>
      <c r="E14" s="84" t="s">
        <v>18</v>
      </c>
      <c r="F14" s="58" t="s">
        <v>18</v>
      </c>
      <c r="G14" s="84">
        <v>24.36</v>
      </c>
      <c r="H14" s="84">
        <v>23.7</v>
      </c>
      <c r="I14" s="84">
        <v>0.06</v>
      </c>
      <c r="J14" s="84" t="s">
        <v>18</v>
      </c>
      <c r="K14" s="58" t="s">
        <v>18</v>
      </c>
      <c r="L14" s="90">
        <v>15.45</v>
      </c>
      <c r="M14" s="90">
        <v>14.18</v>
      </c>
      <c r="N14" s="90">
        <v>0.91</v>
      </c>
      <c r="O14" s="90">
        <v>0.05</v>
      </c>
      <c r="P14" s="58" t="s">
        <v>18</v>
      </c>
      <c r="Q14" s="90">
        <v>4.16</v>
      </c>
      <c r="R14" s="90">
        <v>4.65</v>
      </c>
      <c r="S14" s="90">
        <v>0.05</v>
      </c>
      <c r="T14" s="216" t="s">
        <v>257</v>
      </c>
      <c r="U14" s="58" t="s">
        <v>18</v>
      </c>
      <c r="V14" s="90">
        <v>2.45</v>
      </c>
      <c r="W14" s="90">
        <v>1.76</v>
      </c>
      <c r="X14" s="90">
        <v>0.03</v>
      </c>
      <c r="Y14" s="216" t="s">
        <v>257</v>
      </c>
      <c r="Z14" s="58" t="s">
        <v>18</v>
      </c>
    </row>
    <row r="15" spans="1:26" ht="12.75">
      <c r="A15" s="74">
        <v>40909</v>
      </c>
      <c r="B15" s="84">
        <v>14.05</v>
      </c>
      <c r="C15" s="84">
        <v>13.98</v>
      </c>
      <c r="D15" s="84">
        <v>0.24</v>
      </c>
      <c r="E15" s="213" t="s">
        <v>257</v>
      </c>
      <c r="F15" s="58" t="s">
        <v>18</v>
      </c>
      <c r="G15" s="84">
        <v>31.85</v>
      </c>
      <c r="H15" s="84">
        <v>31.58</v>
      </c>
      <c r="I15" s="84">
        <v>0.72</v>
      </c>
      <c r="J15" s="84">
        <v>0.02</v>
      </c>
      <c r="K15" s="58" t="s">
        <v>18</v>
      </c>
      <c r="L15" s="90">
        <v>13</v>
      </c>
      <c r="M15" s="90">
        <v>13.45</v>
      </c>
      <c r="N15" s="90">
        <v>1.22</v>
      </c>
      <c r="O15" s="90">
        <v>0.13</v>
      </c>
      <c r="P15" s="58" t="s">
        <v>18</v>
      </c>
      <c r="Q15" s="90">
        <v>4.23</v>
      </c>
      <c r="R15" s="90">
        <v>4.62</v>
      </c>
      <c r="S15" s="90">
        <v>0.06</v>
      </c>
      <c r="T15" s="90">
        <v>0.01</v>
      </c>
      <c r="U15" s="58" t="s">
        <v>18</v>
      </c>
      <c r="V15" s="90">
        <v>2.75</v>
      </c>
      <c r="W15" s="90">
        <v>2.32</v>
      </c>
      <c r="X15" s="90">
        <v>0.04</v>
      </c>
      <c r="Y15" s="90">
        <v>0.01</v>
      </c>
      <c r="Z15" s="58" t="s">
        <v>18</v>
      </c>
    </row>
    <row r="16" spans="1:26" ht="12.75">
      <c r="A16" s="74">
        <v>40940</v>
      </c>
      <c r="B16" s="84">
        <v>11.05</v>
      </c>
      <c r="C16" s="84">
        <v>11.91</v>
      </c>
      <c r="D16" s="84">
        <v>0.44</v>
      </c>
      <c r="E16" s="84">
        <v>0.02</v>
      </c>
      <c r="F16" s="58" t="s">
        <v>18</v>
      </c>
      <c r="G16" s="84">
        <v>23.85</v>
      </c>
      <c r="H16" s="84">
        <v>26.13</v>
      </c>
      <c r="I16" s="84">
        <v>1.12</v>
      </c>
      <c r="J16" s="84">
        <v>0.07</v>
      </c>
      <c r="K16" s="58" t="s">
        <v>18</v>
      </c>
      <c r="L16" s="90">
        <v>24.13</v>
      </c>
      <c r="M16" s="90">
        <v>21.29</v>
      </c>
      <c r="N16" s="90">
        <v>0.89</v>
      </c>
      <c r="O16" s="90">
        <v>0.16</v>
      </c>
      <c r="P16" s="58" t="s">
        <v>18</v>
      </c>
      <c r="Q16" s="90">
        <v>3.03</v>
      </c>
      <c r="R16" s="90">
        <v>3.42</v>
      </c>
      <c r="S16" s="90">
        <v>0.07</v>
      </c>
      <c r="T16" s="90">
        <v>0.01</v>
      </c>
      <c r="U16" s="58" t="s">
        <v>18</v>
      </c>
      <c r="V16" s="90">
        <v>2.51</v>
      </c>
      <c r="W16" s="90">
        <v>2.42</v>
      </c>
      <c r="X16" s="90">
        <v>0.04</v>
      </c>
      <c r="Y16" s="90">
        <v>0.01</v>
      </c>
      <c r="Z16" s="58" t="s">
        <v>18</v>
      </c>
    </row>
    <row r="17" spans="1:26" ht="12.75">
      <c r="A17" s="74">
        <v>40969</v>
      </c>
      <c r="B17" s="85">
        <v>11.59</v>
      </c>
      <c r="C17" s="85">
        <v>11.35</v>
      </c>
      <c r="D17" s="85">
        <v>0.55</v>
      </c>
      <c r="E17" s="214" t="s">
        <v>257</v>
      </c>
      <c r="F17" s="86" t="s">
        <v>18</v>
      </c>
      <c r="G17" s="85">
        <v>23.24</v>
      </c>
      <c r="H17" s="85">
        <v>23.65</v>
      </c>
      <c r="I17" s="85">
        <v>1.26</v>
      </c>
      <c r="J17" s="214" t="s">
        <v>257</v>
      </c>
      <c r="K17" s="86" t="s">
        <v>18</v>
      </c>
      <c r="L17" s="91">
        <v>20.3</v>
      </c>
      <c r="M17" s="92">
        <v>20.3</v>
      </c>
      <c r="N17" s="92">
        <v>0.44</v>
      </c>
      <c r="O17" s="215" t="s">
        <v>257</v>
      </c>
      <c r="P17" s="86" t="s">
        <v>18</v>
      </c>
      <c r="Q17" s="91">
        <v>3.13</v>
      </c>
      <c r="R17" s="92">
        <v>3.15</v>
      </c>
      <c r="S17" s="92">
        <v>0.03</v>
      </c>
      <c r="T17" s="215" t="s">
        <v>257</v>
      </c>
      <c r="U17" s="86" t="s">
        <v>18</v>
      </c>
      <c r="V17" s="92">
        <v>2.65</v>
      </c>
      <c r="W17" s="92">
        <v>2.63</v>
      </c>
      <c r="X17" s="92">
        <v>0.01</v>
      </c>
      <c r="Y17" s="215" t="s">
        <v>257</v>
      </c>
      <c r="Z17" s="86" t="s">
        <v>18</v>
      </c>
    </row>
    <row r="18" spans="1:26" ht="12.75">
      <c r="A18" s="102" t="s">
        <v>100</v>
      </c>
      <c r="B18" s="87">
        <v>131</v>
      </c>
      <c r="C18" s="87">
        <v>121.93</v>
      </c>
      <c r="D18" s="87">
        <v>1.24</v>
      </c>
      <c r="E18" s="87">
        <v>0.02</v>
      </c>
      <c r="F18" s="88">
        <v>0.9</v>
      </c>
      <c r="G18" s="87">
        <v>315.96</v>
      </c>
      <c r="H18" s="87">
        <v>300.34</v>
      </c>
      <c r="I18" s="87">
        <v>3.17</v>
      </c>
      <c r="J18" s="87">
        <v>0.09</v>
      </c>
      <c r="K18" s="88">
        <v>1</v>
      </c>
      <c r="L18" s="93">
        <v>181.63</v>
      </c>
      <c r="M18" s="94">
        <v>169.29</v>
      </c>
      <c r="N18" s="94">
        <v>4.3</v>
      </c>
      <c r="O18" s="94">
        <v>0.36</v>
      </c>
      <c r="P18" s="88">
        <v>2.4</v>
      </c>
      <c r="Q18" s="93">
        <v>41.27</v>
      </c>
      <c r="R18" s="94">
        <v>38.53</v>
      </c>
      <c r="S18" s="94">
        <v>0.25</v>
      </c>
      <c r="T18" s="94">
        <v>0.03</v>
      </c>
      <c r="U18" s="88">
        <v>0.6</v>
      </c>
      <c r="V18" s="94">
        <v>17.32</v>
      </c>
      <c r="W18" s="94">
        <v>14.65</v>
      </c>
      <c r="X18" s="94">
        <v>0.14</v>
      </c>
      <c r="Y18" s="94">
        <v>0.02</v>
      </c>
      <c r="Z18" s="88">
        <v>0.8</v>
      </c>
    </row>
    <row r="19" spans="1:26" ht="12.75">
      <c r="A19" s="74">
        <v>41000</v>
      </c>
      <c r="B19" s="84">
        <v>11.17</v>
      </c>
      <c r="C19" s="84">
        <v>10.82</v>
      </c>
      <c r="D19" s="84">
        <v>1.13</v>
      </c>
      <c r="E19" s="84">
        <v>1.36</v>
      </c>
      <c r="F19" s="58" t="s">
        <v>18</v>
      </c>
      <c r="G19" s="84">
        <v>17.58</v>
      </c>
      <c r="H19" s="84">
        <v>18.38</v>
      </c>
      <c r="I19" s="84">
        <v>2.53</v>
      </c>
      <c r="J19" s="84">
        <v>3.54</v>
      </c>
      <c r="K19" s="58" t="s">
        <v>18</v>
      </c>
      <c r="L19" s="90">
        <v>13.11</v>
      </c>
      <c r="M19" s="90">
        <v>13.54</v>
      </c>
      <c r="N19" s="90">
        <v>1.08</v>
      </c>
      <c r="O19" s="90">
        <v>8.17</v>
      </c>
      <c r="P19" s="58" t="s">
        <v>18</v>
      </c>
      <c r="Q19" s="90">
        <v>2.27</v>
      </c>
      <c r="R19" s="90">
        <v>2.48</v>
      </c>
      <c r="S19" s="90">
        <v>0.09</v>
      </c>
      <c r="T19" s="90">
        <v>0.44</v>
      </c>
      <c r="U19" s="58" t="s">
        <v>18</v>
      </c>
      <c r="V19" s="90">
        <v>2.2</v>
      </c>
      <c r="W19" s="90">
        <v>2.27</v>
      </c>
      <c r="X19" s="90">
        <v>0.04</v>
      </c>
      <c r="Y19" s="90">
        <v>0.24</v>
      </c>
      <c r="Z19" s="58" t="s">
        <v>18</v>
      </c>
    </row>
    <row r="20" spans="1:26" ht="12.75">
      <c r="A20" s="74">
        <v>41030</v>
      </c>
      <c r="B20" s="84">
        <v>12.37</v>
      </c>
      <c r="C20" s="84">
        <v>12.53</v>
      </c>
      <c r="D20" s="84">
        <v>0.91</v>
      </c>
      <c r="E20" s="84">
        <v>0.77</v>
      </c>
      <c r="F20" s="58" t="s">
        <v>18</v>
      </c>
      <c r="G20" s="84">
        <v>19.47</v>
      </c>
      <c r="H20" s="84">
        <v>19.95</v>
      </c>
      <c r="I20" s="84">
        <v>2.08</v>
      </c>
      <c r="J20" s="84">
        <v>1.88</v>
      </c>
      <c r="K20" s="58" t="s">
        <v>18</v>
      </c>
      <c r="L20" s="90">
        <v>13.2</v>
      </c>
      <c r="M20" s="90">
        <v>13.08</v>
      </c>
      <c r="N20" s="90">
        <v>0.82</v>
      </c>
      <c r="O20" s="90">
        <v>1.38</v>
      </c>
      <c r="P20" s="58" t="s">
        <v>18</v>
      </c>
      <c r="Q20" s="90">
        <v>2.85</v>
      </c>
      <c r="R20" s="90">
        <v>2.8</v>
      </c>
      <c r="S20" s="90">
        <v>0.09</v>
      </c>
      <c r="T20" s="90">
        <v>0.09</v>
      </c>
      <c r="U20" s="58" t="s">
        <v>18</v>
      </c>
      <c r="V20" s="90">
        <v>2.55</v>
      </c>
      <c r="W20" s="90">
        <v>2.81</v>
      </c>
      <c r="X20" s="90">
        <v>0.03</v>
      </c>
      <c r="Y20" s="90">
        <v>0.05</v>
      </c>
      <c r="Z20" s="58" t="s">
        <v>18</v>
      </c>
    </row>
    <row r="21" spans="1:26" ht="12.75">
      <c r="A21" s="74">
        <v>41061</v>
      </c>
      <c r="B21" s="84">
        <v>11.3</v>
      </c>
      <c r="C21" s="84">
        <v>11.61</v>
      </c>
      <c r="D21" s="84">
        <v>1.23</v>
      </c>
      <c r="E21" s="84">
        <v>2.92</v>
      </c>
      <c r="F21" s="58" t="s">
        <v>18</v>
      </c>
      <c r="G21" s="84">
        <v>16.67</v>
      </c>
      <c r="H21" s="84">
        <v>17.1</v>
      </c>
      <c r="I21" s="84">
        <v>2.37</v>
      </c>
      <c r="J21" s="84">
        <v>6.38</v>
      </c>
      <c r="K21" s="58" t="s">
        <v>18</v>
      </c>
      <c r="L21" s="90">
        <v>10.48</v>
      </c>
      <c r="M21" s="90">
        <v>10.59</v>
      </c>
      <c r="N21" s="90">
        <v>1.79</v>
      </c>
      <c r="O21" s="90">
        <v>5.36</v>
      </c>
      <c r="P21" s="58" t="s">
        <v>18</v>
      </c>
      <c r="Q21" s="90">
        <v>2.65</v>
      </c>
      <c r="R21" s="90">
        <v>2.69</v>
      </c>
      <c r="S21" s="90">
        <v>0.16</v>
      </c>
      <c r="T21" s="90">
        <v>0.34</v>
      </c>
      <c r="U21" s="58" t="s">
        <v>18</v>
      </c>
      <c r="V21" s="90">
        <v>2.4</v>
      </c>
      <c r="W21" s="90">
        <v>2.42</v>
      </c>
      <c r="X21" s="90">
        <v>0.05</v>
      </c>
      <c r="Y21" s="90">
        <v>0.17</v>
      </c>
      <c r="Z21" s="58" t="s">
        <v>18</v>
      </c>
    </row>
    <row r="22" spans="1:26" ht="12.75">
      <c r="A22" s="74">
        <v>41091</v>
      </c>
      <c r="B22" s="84">
        <v>10.74</v>
      </c>
      <c r="C22" s="84">
        <v>11.25</v>
      </c>
      <c r="D22" s="84">
        <v>1.24</v>
      </c>
      <c r="E22" s="84">
        <v>4.5</v>
      </c>
      <c r="F22" s="58" t="s">
        <v>18</v>
      </c>
      <c r="G22" s="84">
        <v>19.92</v>
      </c>
      <c r="H22" s="84">
        <v>20.25</v>
      </c>
      <c r="I22" s="84">
        <v>2.97</v>
      </c>
      <c r="J22" s="84">
        <v>9.73</v>
      </c>
      <c r="K22" s="58" t="s">
        <v>18</v>
      </c>
      <c r="L22" s="90">
        <v>11.53</v>
      </c>
      <c r="M22" s="90">
        <v>11.3</v>
      </c>
      <c r="N22" s="90">
        <v>2.38</v>
      </c>
      <c r="O22" s="90">
        <v>7.13</v>
      </c>
      <c r="P22" s="58" t="s">
        <v>18</v>
      </c>
      <c r="Q22" s="90">
        <v>2.94</v>
      </c>
      <c r="R22" s="90">
        <v>3</v>
      </c>
      <c r="S22" s="90">
        <v>0.19</v>
      </c>
      <c r="T22" s="90">
        <v>0.5</v>
      </c>
      <c r="U22" s="58" t="s">
        <v>18</v>
      </c>
      <c r="V22" s="90">
        <v>2.74</v>
      </c>
      <c r="W22" s="90">
        <v>2.71</v>
      </c>
      <c r="X22" s="90">
        <v>0.09</v>
      </c>
      <c r="Y22" s="90">
        <v>0.2</v>
      </c>
      <c r="Z22" s="58" t="s">
        <v>18</v>
      </c>
    </row>
    <row r="23" spans="1:26" ht="12.75">
      <c r="A23" s="74">
        <v>41122</v>
      </c>
      <c r="B23" s="84">
        <v>8.57</v>
      </c>
      <c r="C23" s="84">
        <v>9.06</v>
      </c>
      <c r="D23" s="84">
        <v>1.56</v>
      </c>
      <c r="E23" s="84">
        <v>5.4</v>
      </c>
      <c r="F23" s="58" t="s">
        <v>18</v>
      </c>
      <c r="G23" s="84">
        <v>18.58</v>
      </c>
      <c r="H23" s="84">
        <v>18.68</v>
      </c>
      <c r="I23" s="84">
        <v>3.3</v>
      </c>
      <c r="J23" s="84">
        <v>12.58</v>
      </c>
      <c r="K23" s="58" t="s">
        <v>18</v>
      </c>
      <c r="L23" s="90">
        <v>9.53</v>
      </c>
      <c r="M23" s="90">
        <v>9.78</v>
      </c>
      <c r="N23" s="90">
        <v>2.41</v>
      </c>
      <c r="O23" s="90">
        <v>9.02</v>
      </c>
      <c r="P23" s="58" t="s">
        <v>18</v>
      </c>
      <c r="Q23" s="90">
        <v>2.66</v>
      </c>
      <c r="R23" s="90">
        <v>2.78</v>
      </c>
      <c r="S23" s="90">
        <v>0.16</v>
      </c>
      <c r="T23" s="90">
        <v>0.71</v>
      </c>
      <c r="U23" s="58" t="s">
        <v>18</v>
      </c>
      <c r="V23" s="90">
        <v>2.42</v>
      </c>
      <c r="W23" s="90">
        <v>2.57</v>
      </c>
      <c r="X23" s="90">
        <v>0.09</v>
      </c>
      <c r="Y23" s="90">
        <v>0.28</v>
      </c>
      <c r="Z23" s="58" t="s">
        <v>18</v>
      </c>
    </row>
    <row r="24" spans="1:26" ht="12.75">
      <c r="A24" s="74">
        <v>41153</v>
      </c>
      <c r="B24" s="84">
        <v>6.74</v>
      </c>
      <c r="C24" s="84">
        <v>7.4</v>
      </c>
      <c r="D24" s="84">
        <v>3.32</v>
      </c>
      <c r="E24" s="84">
        <v>7.98</v>
      </c>
      <c r="F24" s="58" t="s">
        <v>18</v>
      </c>
      <c r="G24" s="84">
        <v>18.81</v>
      </c>
      <c r="H24" s="84">
        <v>19.2</v>
      </c>
      <c r="I24" s="84">
        <v>7.31</v>
      </c>
      <c r="J24" s="84">
        <v>17.04</v>
      </c>
      <c r="K24" s="58" t="s">
        <v>18</v>
      </c>
      <c r="L24" s="90">
        <v>7.81</v>
      </c>
      <c r="M24" s="90">
        <v>7.88</v>
      </c>
      <c r="N24" s="90">
        <v>4.83</v>
      </c>
      <c r="O24" s="90">
        <v>13.38</v>
      </c>
      <c r="P24" s="58" t="s">
        <v>18</v>
      </c>
      <c r="Q24" s="90">
        <v>3.23</v>
      </c>
      <c r="R24" s="90">
        <v>2.93</v>
      </c>
      <c r="S24" s="90">
        <v>0.46</v>
      </c>
      <c r="T24" s="90">
        <v>1.04</v>
      </c>
      <c r="U24" s="58" t="s">
        <v>18</v>
      </c>
      <c r="V24" s="90">
        <v>2.89</v>
      </c>
      <c r="W24" s="90">
        <v>2.72</v>
      </c>
      <c r="X24" s="90">
        <v>0.2</v>
      </c>
      <c r="Y24" s="90">
        <v>0.5</v>
      </c>
      <c r="Z24" s="58" t="s">
        <v>18</v>
      </c>
    </row>
    <row r="25" spans="1:26" ht="12.75">
      <c r="A25" s="74">
        <v>41183</v>
      </c>
      <c r="B25" s="84">
        <v>7.5</v>
      </c>
      <c r="C25" s="84">
        <v>6.98</v>
      </c>
      <c r="D25" s="84">
        <v>2.23</v>
      </c>
      <c r="E25" s="84">
        <v>9.96</v>
      </c>
      <c r="F25" s="58" t="s">
        <v>18</v>
      </c>
      <c r="G25" s="84">
        <v>19.17</v>
      </c>
      <c r="H25" s="84">
        <v>17.99</v>
      </c>
      <c r="I25" s="84">
        <v>4.54</v>
      </c>
      <c r="J25" s="84">
        <v>24.39</v>
      </c>
      <c r="K25" s="58" t="s">
        <v>18</v>
      </c>
      <c r="L25" s="90">
        <v>8.26</v>
      </c>
      <c r="M25" s="90">
        <v>7.36</v>
      </c>
      <c r="N25" s="90">
        <v>2.78</v>
      </c>
      <c r="O25" s="90">
        <v>16.86</v>
      </c>
      <c r="P25" s="58" t="s">
        <v>18</v>
      </c>
      <c r="Q25" s="90">
        <v>6.13</v>
      </c>
      <c r="R25" s="90">
        <v>5.07</v>
      </c>
      <c r="S25" s="90">
        <v>0.22</v>
      </c>
      <c r="T25" s="90">
        <v>1.45</v>
      </c>
      <c r="U25" s="58" t="s">
        <v>18</v>
      </c>
      <c r="V25" s="90">
        <v>3.98</v>
      </c>
      <c r="W25" s="90">
        <v>3.35</v>
      </c>
      <c r="X25" s="90">
        <v>0.11</v>
      </c>
      <c r="Y25" s="90">
        <v>0.7</v>
      </c>
      <c r="Z25" s="58" t="s">
        <v>18</v>
      </c>
    </row>
    <row r="26" spans="1:26" ht="12.75">
      <c r="A26" s="74">
        <v>41214</v>
      </c>
      <c r="B26" s="84">
        <v>6.3</v>
      </c>
      <c r="C26" s="84">
        <v>7.12</v>
      </c>
      <c r="D26" s="84">
        <v>3.48</v>
      </c>
      <c r="E26" s="84">
        <v>13.91</v>
      </c>
      <c r="F26" s="58" t="s">
        <v>18</v>
      </c>
      <c r="G26" s="84">
        <v>17.25</v>
      </c>
      <c r="H26" s="84">
        <v>19.06</v>
      </c>
      <c r="I26" s="84">
        <v>6.49</v>
      </c>
      <c r="J26" s="84">
        <v>32.21</v>
      </c>
      <c r="K26" s="58" t="s">
        <v>18</v>
      </c>
      <c r="L26" s="90">
        <v>7.44</v>
      </c>
      <c r="M26" s="90">
        <v>8</v>
      </c>
      <c r="N26" s="90">
        <v>3.77</v>
      </c>
      <c r="O26" s="90">
        <v>20.32</v>
      </c>
      <c r="P26" s="58" t="s">
        <v>18</v>
      </c>
      <c r="Q26" s="90">
        <v>5.26</v>
      </c>
      <c r="R26" s="90">
        <v>5.81</v>
      </c>
      <c r="S26" s="90">
        <v>0.33</v>
      </c>
      <c r="T26" s="90">
        <v>1.66</v>
      </c>
      <c r="U26" s="58" t="s">
        <v>18</v>
      </c>
      <c r="V26" s="90">
        <v>8.28</v>
      </c>
      <c r="W26" s="90">
        <v>6.7</v>
      </c>
      <c r="X26" s="90">
        <v>0.16</v>
      </c>
      <c r="Y26" s="90">
        <v>0.89</v>
      </c>
      <c r="Z26" s="58" t="s">
        <v>18</v>
      </c>
    </row>
    <row r="27" spans="1:26" ht="12.75">
      <c r="A27" s="74">
        <v>41244</v>
      </c>
      <c r="B27" s="84">
        <v>4.02</v>
      </c>
      <c r="C27" s="84">
        <v>4.08</v>
      </c>
      <c r="D27" s="84">
        <v>2.59</v>
      </c>
      <c r="E27" s="84">
        <v>12</v>
      </c>
      <c r="F27" s="58" t="s">
        <v>18</v>
      </c>
      <c r="G27" s="84">
        <v>11.91</v>
      </c>
      <c r="H27" s="84">
        <v>11.81</v>
      </c>
      <c r="I27" s="84">
        <v>4.57</v>
      </c>
      <c r="J27" s="84">
        <v>25.92</v>
      </c>
      <c r="K27" s="58" t="s">
        <v>18</v>
      </c>
      <c r="L27" s="90">
        <v>6.38</v>
      </c>
      <c r="M27" s="90">
        <v>5.82</v>
      </c>
      <c r="N27" s="90">
        <v>3.2</v>
      </c>
      <c r="O27" s="90">
        <v>16.94</v>
      </c>
      <c r="P27" s="58" t="s">
        <v>18</v>
      </c>
      <c r="Q27" s="90">
        <v>3.35</v>
      </c>
      <c r="R27" s="90">
        <v>3.34</v>
      </c>
      <c r="S27" s="90">
        <v>0.31</v>
      </c>
      <c r="T27" s="90">
        <v>1.47</v>
      </c>
      <c r="U27" s="58" t="s">
        <v>18</v>
      </c>
      <c r="V27" s="90">
        <v>8.58</v>
      </c>
      <c r="W27" s="90">
        <v>7.7</v>
      </c>
      <c r="X27" s="90">
        <v>0.13</v>
      </c>
      <c r="Y27" s="90">
        <v>0.7</v>
      </c>
      <c r="Z27" s="58" t="s">
        <v>18</v>
      </c>
    </row>
    <row r="28" spans="1:26" ht="12.75">
      <c r="A28" s="74">
        <v>41275</v>
      </c>
      <c r="B28" s="84">
        <v>5.38</v>
      </c>
      <c r="C28" s="84">
        <v>5.41</v>
      </c>
      <c r="D28" s="84">
        <v>4.06</v>
      </c>
      <c r="E28" s="84">
        <v>20.33</v>
      </c>
      <c r="F28" s="58" t="s">
        <v>18</v>
      </c>
      <c r="G28" s="84">
        <v>18.33</v>
      </c>
      <c r="H28" s="84">
        <v>17.46</v>
      </c>
      <c r="I28" s="84">
        <v>6.67</v>
      </c>
      <c r="J28" s="84">
        <v>43.46</v>
      </c>
      <c r="K28" s="58" t="s">
        <v>18</v>
      </c>
      <c r="L28" s="90">
        <v>9.41</v>
      </c>
      <c r="M28" s="90">
        <v>9.12</v>
      </c>
      <c r="N28" s="90">
        <v>3.91</v>
      </c>
      <c r="O28" s="90">
        <v>26.95</v>
      </c>
      <c r="P28" s="58" t="s">
        <v>18</v>
      </c>
      <c r="Q28" s="90">
        <v>3.95</v>
      </c>
      <c r="R28" s="90">
        <v>3.94</v>
      </c>
      <c r="S28" s="90">
        <v>0.41</v>
      </c>
      <c r="T28" s="90">
        <v>2.41</v>
      </c>
      <c r="U28" s="58" t="s">
        <v>18</v>
      </c>
      <c r="V28" s="90">
        <v>11.17</v>
      </c>
      <c r="W28" s="90">
        <v>10.31</v>
      </c>
      <c r="X28" s="90">
        <v>0.19</v>
      </c>
      <c r="Y28" s="90">
        <v>1.1</v>
      </c>
      <c r="Z28" s="58" t="s">
        <v>18</v>
      </c>
    </row>
    <row r="29" spans="1:26" ht="12.75">
      <c r="A29" s="74">
        <v>41306</v>
      </c>
      <c r="B29" s="84">
        <v>3.95</v>
      </c>
      <c r="C29" s="84">
        <v>4.24</v>
      </c>
      <c r="D29" s="84">
        <v>3.1</v>
      </c>
      <c r="E29" s="84">
        <v>20.21</v>
      </c>
      <c r="F29" s="58" t="s">
        <v>18</v>
      </c>
      <c r="G29" s="84">
        <v>13.71</v>
      </c>
      <c r="H29" s="84">
        <v>14.53</v>
      </c>
      <c r="I29" s="84">
        <v>5.14</v>
      </c>
      <c r="J29" s="84">
        <v>45.46</v>
      </c>
      <c r="K29" s="58" t="s">
        <v>18</v>
      </c>
      <c r="L29" s="90">
        <v>6.91</v>
      </c>
      <c r="M29" s="90">
        <v>7.2</v>
      </c>
      <c r="N29" s="90">
        <v>2.86</v>
      </c>
      <c r="O29" s="90">
        <v>26.8</v>
      </c>
      <c r="P29" s="58" t="s">
        <v>18</v>
      </c>
      <c r="Q29" s="90">
        <v>3.31</v>
      </c>
      <c r="R29" s="90">
        <v>3.44</v>
      </c>
      <c r="S29" s="90">
        <v>0.34</v>
      </c>
      <c r="T29" s="90">
        <v>2.51</v>
      </c>
      <c r="U29" s="58" t="s">
        <v>18</v>
      </c>
      <c r="V29" s="90">
        <v>9.46</v>
      </c>
      <c r="W29" s="90">
        <v>9.64</v>
      </c>
      <c r="X29" s="90">
        <v>0.16</v>
      </c>
      <c r="Y29" s="90">
        <v>1.15</v>
      </c>
      <c r="Z29" s="58" t="s">
        <v>18</v>
      </c>
    </row>
    <row r="30" spans="1:26" ht="12.75">
      <c r="A30" s="74">
        <v>41334</v>
      </c>
      <c r="B30" s="85">
        <v>4.32</v>
      </c>
      <c r="C30" s="85">
        <v>4.41</v>
      </c>
      <c r="D30" s="85">
        <v>4.23</v>
      </c>
      <c r="E30" s="85">
        <v>21.4</v>
      </c>
      <c r="F30" s="86" t="s">
        <v>18</v>
      </c>
      <c r="G30" s="85">
        <v>12.28</v>
      </c>
      <c r="H30" s="85">
        <v>12.86</v>
      </c>
      <c r="I30" s="85">
        <v>6.97</v>
      </c>
      <c r="J30" s="85">
        <v>44.25</v>
      </c>
      <c r="K30" s="86" t="s">
        <v>18</v>
      </c>
      <c r="L30" s="91">
        <v>6.26</v>
      </c>
      <c r="M30" s="92">
        <v>6.47</v>
      </c>
      <c r="N30" s="92">
        <v>2.53</v>
      </c>
      <c r="O30" s="92">
        <v>25.93</v>
      </c>
      <c r="P30" s="86" t="s">
        <v>18</v>
      </c>
      <c r="Q30" s="91">
        <v>2.77</v>
      </c>
      <c r="R30" s="92">
        <v>2.9</v>
      </c>
      <c r="S30" s="92">
        <v>0.26</v>
      </c>
      <c r="T30" s="92">
        <v>2.45</v>
      </c>
      <c r="U30" s="86" t="s">
        <v>18</v>
      </c>
      <c r="V30" s="92">
        <v>8.92</v>
      </c>
      <c r="W30" s="92">
        <v>8.78</v>
      </c>
      <c r="X30" s="92">
        <v>0.14</v>
      </c>
      <c r="Y30" s="92">
        <v>1.16</v>
      </c>
      <c r="Z30" s="86" t="s">
        <v>18</v>
      </c>
    </row>
    <row r="31" spans="1:26" ht="12.75">
      <c r="A31" s="102" t="s">
        <v>101</v>
      </c>
      <c r="B31" s="87">
        <v>92.35</v>
      </c>
      <c r="C31" s="87">
        <v>94.9</v>
      </c>
      <c r="D31" s="87">
        <v>29.08</v>
      </c>
      <c r="E31" s="87">
        <v>120.73</v>
      </c>
      <c r="F31" s="88">
        <v>31.5</v>
      </c>
      <c r="G31" s="87">
        <v>203.69</v>
      </c>
      <c r="H31" s="87">
        <v>207.25</v>
      </c>
      <c r="I31" s="87">
        <v>54.96</v>
      </c>
      <c r="J31" s="87">
        <v>266.85</v>
      </c>
      <c r="K31" s="88">
        <v>27</v>
      </c>
      <c r="L31" s="93">
        <v>110.35</v>
      </c>
      <c r="M31" s="94">
        <v>110.14</v>
      </c>
      <c r="N31" s="94">
        <v>32.35</v>
      </c>
      <c r="O31" s="94">
        <v>178.23</v>
      </c>
      <c r="P31" s="88">
        <v>29.3</v>
      </c>
      <c r="Q31" s="99">
        <v>41.36</v>
      </c>
      <c r="R31" s="100">
        <v>41.17</v>
      </c>
      <c r="S31" s="100">
        <v>3.02</v>
      </c>
      <c r="T31" s="100">
        <v>15.07</v>
      </c>
      <c r="U31" s="101">
        <v>7.3</v>
      </c>
      <c r="V31" s="100">
        <v>65.6</v>
      </c>
      <c r="W31" s="100">
        <v>61.98</v>
      </c>
      <c r="X31" s="100">
        <v>1.38</v>
      </c>
      <c r="Y31" s="100">
        <v>7.14</v>
      </c>
      <c r="Z31" s="101">
        <v>2.1</v>
      </c>
    </row>
    <row r="32" spans="1:26" ht="12.75">
      <c r="A32" s="74">
        <v>41365</v>
      </c>
      <c r="B32" s="84">
        <v>5.85</v>
      </c>
      <c r="C32" s="84">
        <v>5.79</v>
      </c>
      <c r="D32" s="84">
        <v>4.09</v>
      </c>
      <c r="E32" s="84">
        <v>26.52</v>
      </c>
      <c r="F32" s="58" t="s">
        <v>18</v>
      </c>
      <c r="G32" s="84">
        <v>12.96</v>
      </c>
      <c r="H32" s="84">
        <v>12.8</v>
      </c>
      <c r="I32" s="84">
        <v>6.7</v>
      </c>
      <c r="J32" s="84">
        <v>53.47</v>
      </c>
      <c r="K32" s="58" t="s">
        <v>18</v>
      </c>
      <c r="L32" s="90">
        <v>6.57</v>
      </c>
      <c r="M32" s="90">
        <v>6.61</v>
      </c>
      <c r="N32" s="90">
        <v>2.42</v>
      </c>
      <c r="O32" s="90">
        <v>29.99</v>
      </c>
      <c r="P32" s="58" t="s">
        <v>18</v>
      </c>
      <c r="Q32" s="90">
        <v>2.65</v>
      </c>
      <c r="R32" s="90">
        <v>2.76</v>
      </c>
      <c r="S32" s="90">
        <v>0.29</v>
      </c>
      <c r="T32" s="90">
        <v>3.02</v>
      </c>
      <c r="U32" s="58" t="s">
        <v>18</v>
      </c>
      <c r="V32" s="90">
        <v>8.56</v>
      </c>
      <c r="W32" s="90">
        <v>8.26</v>
      </c>
      <c r="X32" s="90">
        <v>0.13</v>
      </c>
      <c r="Y32" s="90">
        <v>1.49</v>
      </c>
      <c r="Z32" s="58" t="s">
        <v>18</v>
      </c>
    </row>
    <row r="33" spans="1:26" ht="12.75">
      <c r="A33" s="74">
        <v>41395</v>
      </c>
      <c r="B33" s="84">
        <v>5.63</v>
      </c>
      <c r="C33" s="84">
        <v>5.64</v>
      </c>
      <c r="D33" s="84">
        <v>3.66</v>
      </c>
      <c r="E33" s="84">
        <v>29.04</v>
      </c>
      <c r="F33" s="58" t="s">
        <v>18</v>
      </c>
      <c r="G33" s="84">
        <v>12.65</v>
      </c>
      <c r="H33" s="84">
        <v>12.85</v>
      </c>
      <c r="I33" s="84">
        <v>6.23</v>
      </c>
      <c r="J33" s="84">
        <v>54.43</v>
      </c>
      <c r="K33" s="58" t="s">
        <v>18</v>
      </c>
      <c r="L33" s="90">
        <v>6.35</v>
      </c>
      <c r="M33" s="90">
        <v>6.42</v>
      </c>
      <c r="N33" s="90">
        <v>2.58</v>
      </c>
      <c r="O33" s="90">
        <v>32.16</v>
      </c>
      <c r="P33" s="58" t="s">
        <v>18</v>
      </c>
      <c r="Q33" s="90">
        <v>2.46</v>
      </c>
      <c r="R33" s="90">
        <v>2.52</v>
      </c>
      <c r="S33" s="90">
        <v>0.39</v>
      </c>
      <c r="T33" s="90">
        <v>3.19</v>
      </c>
      <c r="U33" s="58" t="s">
        <v>18</v>
      </c>
      <c r="V33" s="90">
        <v>8.87</v>
      </c>
      <c r="W33" s="90">
        <v>8.69</v>
      </c>
      <c r="X33" s="90">
        <v>0.21</v>
      </c>
      <c r="Y33" s="90">
        <v>1.52</v>
      </c>
      <c r="Z33" s="58" t="s">
        <v>18</v>
      </c>
    </row>
    <row r="34" spans="1:26" ht="12.75">
      <c r="A34" s="74">
        <v>41426</v>
      </c>
      <c r="B34" s="84">
        <v>6.51</v>
      </c>
      <c r="C34" s="84">
        <v>6.43</v>
      </c>
      <c r="D34" s="84">
        <v>2.67</v>
      </c>
      <c r="E34" s="84">
        <v>29.34</v>
      </c>
      <c r="F34" s="58" t="s">
        <v>18</v>
      </c>
      <c r="G34" s="84">
        <v>11.91</v>
      </c>
      <c r="H34" s="84">
        <v>11.88</v>
      </c>
      <c r="I34" s="84">
        <v>4.52</v>
      </c>
      <c r="J34" s="84">
        <v>54.64</v>
      </c>
      <c r="K34" s="58" t="s">
        <v>18</v>
      </c>
      <c r="L34" s="90">
        <v>5.46</v>
      </c>
      <c r="M34" s="90">
        <v>5.52</v>
      </c>
      <c r="N34" s="90">
        <v>2.9</v>
      </c>
      <c r="O34" s="90">
        <v>30.89</v>
      </c>
      <c r="P34" s="58" t="s">
        <v>18</v>
      </c>
      <c r="Q34" s="90">
        <v>2.43</v>
      </c>
      <c r="R34" s="90">
        <v>2.34</v>
      </c>
      <c r="S34" s="90">
        <v>0.45</v>
      </c>
      <c r="T34" s="90">
        <v>3.29</v>
      </c>
      <c r="U34" s="58" t="s">
        <v>18</v>
      </c>
      <c r="V34" s="90">
        <v>7.97</v>
      </c>
      <c r="W34" s="90">
        <v>7.85</v>
      </c>
      <c r="X34" s="90">
        <v>0.25</v>
      </c>
      <c r="Y34" s="90">
        <v>1.56</v>
      </c>
      <c r="Z34" s="58" t="s">
        <v>18</v>
      </c>
    </row>
    <row r="35" spans="1:26" ht="12.75">
      <c r="A35" s="74">
        <v>41456</v>
      </c>
      <c r="B35" s="84">
        <v>6.2</v>
      </c>
      <c r="C35" s="84">
        <v>6.28</v>
      </c>
      <c r="D35" s="84">
        <v>2.95</v>
      </c>
      <c r="E35" s="84">
        <v>36.2</v>
      </c>
      <c r="F35" s="58" t="s">
        <v>18</v>
      </c>
      <c r="G35" s="84">
        <v>14.46</v>
      </c>
      <c r="H35" s="84">
        <v>14.24</v>
      </c>
      <c r="I35" s="84">
        <v>5.56</v>
      </c>
      <c r="J35" s="84">
        <v>66.07</v>
      </c>
      <c r="K35" s="58" t="s">
        <v>18</v>
      </c>
      <c r="L35" s="90">
        <v>5.73</v>
      </c>
      <c r="M35" s="90">
        <v>5.71</v>
      </c>
      <c r="N35" s="90">
        <v>3.2</v>
      </c>
      <c r="O35" s="90">
        <v>38.18</v>
      </c>
      <c r="P35" s="58" t="s">
        <v>18</v>
      </c>
      <c r="Q35" s="90">
        <v>2.52</v>
      </c>
      <c r="R35" s="90">
        <v>2.69</v>
      </c>
      <c r="S35" s="90">
        <v>0.55</v>
      </c>
      <c r="T35" s="90">
        <v>4.3</v>
      </c>
      <c r="U35" s="58" t="s">
        <v>18</v>
      </c>
      <c r="V35" s="90">
        <v>8.85</v>
      </c>
      <c r="W35" s="90">
        <v>8.91</v>
      </c>
      <c r="X35" s="90">
        <v>0.34</v>
      </c>
      <c r="Y35" s="90">
        <v>2.06</v>
      </c>
      <c r="Z35" s="58" t="s">
        <v>18</v>
      </c>
    </row>
    <row r="36" spans="1:26" ht="12.75">
      <c r="A36" s="74">
        <v>41487</v>
      </c>
      <c r="B36" s="84">
        <v>4.34</v>
      </c>
      <c r="C36" s="84">
        <v>4.64</v>
      </c>
      <c r="D36" s="84">
        <v>2.93</v>
      </c>
      <c r="E36" s="84">
        <v>32.79</v>
      </c>
      <c r="F36" s="58" t="s">
        <v>18</v>
      </c>
      <c r="G36" s="84">
        <v>12.18</v>
      </c>
      <c r="H36" s="84">
        <v>12.58</v>
      </c>
      <c r="I36" s="84">
        <v>5.88</v>
      </c>
      <c r="J36" s="84">
        <v>59.48</v>
      </c>
      <c r="K36" s="58" t="s">
        <v>18</v>
      </c>
      <c r="L36" s="90">
        <v>4.59</v>
      </c>
      <c r="M36" s="90">
        <v>4.76</v>
      </c>
      <c r="N36" s="90">
        <v>2.88</v>
      </c>
      <c r="O36" s="90">
        <v>34.47</v>
      </c>
      <c r="P36" s="58" t="s">
        <v>18</v>
      </c>
      <c r="Q36" s="90">
        <v>1.62</v>
      </c>
      <c r="R36" s="90">
        <v>1.76</v>
      </c>
      <c r="S36" s="90">
        <v>0.47</v>
      </c>
      <c r="T36" s="90">
        <v>4.14</v>
      </c>
      <c r="U36" s="58" t="s">
        <v>18</v>
      </c>
      <c r="V36" s="90">
        <v>6.48</v>
      </c>
      <c r="W36" s="90">
        <v>6.86</v>
      </c>
      <c r="X36" s="90">
        <v>0.31</v>
      </c>
      <c r="Y36" s="90">
        <v>2.04</v>
      </c>
      <c r="Z36" s="58" t="s">
        <v>18</v>
      </c>
    </row>
    <row r="37" spans="1:26" ht="12.75">
      <c r="A37" s="74">
        <v>41518</v>
      </c>
      <c r="B37" s="84">
        <v>3.63</v>
      </c>
      <c r="C37" s="84">
        <v>3.79</v>
      </c>
      <c r="D37" s="84">
        <v>3.3</v>
      </c>
      <c r="E37" s="84">
        <v>36.4</v>
      </c>
      <c r="F37" s="58" t="s">
        <v>18</v>
      </c>
      <c r="G37" s="84">
        <v>13.44</v>
      </c>
      <c r="H37" s="84">
        <v>12.78</v>
      </c>
      <c r="I37" s="84">
        <v>6.77</v>
      </c>
      <c r="J37" s="84">
        <v>66.91</v>
      </c>
      <c r="K37" s="58" t="s">
        <v>18</v>
      </c>
      <c r="L37" s="90">
        <v>4.49</v>
      </c>
      <c r="M37" s="90">
        <v>4.41</v>
      </c>
      <c r="N37" s="90">
        <v>3.22</v>
      </c>
      <c r="O37" s="90">
        <v>39.25</v>
      </c>
      <c r="P37" s="58" t="s">
        <v>18</v>
      </c>
      <c r="Q37" s="90">
        <v>1.45</v>
      </c>
      <c r="R37" s="90">
        <v>1.55</v>
      </c>
      <c r="S37" s="90">
        <v>0.58</v>
      </c>
      <c r="T37" s="90">
        <v>5.07</v>
      </c>
      <c r="U37" s="58" t="s">
        <v>18</v>
      </c>
      <c r="V37" s="90">
        <v>6.1</v>
      </c>
      <c r="W37" s="90">
        <v>6.12</v>
      </c>
      <c r="X37" s="90">
        <v>0.36</v>
      </c>
      <c r="Y37" s="90">
        <v>2.56</v>
      </c>
      <c r="Z37" s="58" t="s">
        <v>18</v>
      </c>
    </row>
    <row r="38" spans="1:26" ht="12.75">
      <c r="A38" s="74">
        <v>41548</v>
      </c>
      <c r="B38" s="84">
        <v>3.86</v>
      </c>
      <c r="C38" s="84">
        <v>3.88</v>
      </c>
      <c r="D38" s="84">
        <v>3.71</v>
      </c>
      <c r="E38" s="84">
        <v>37.99</v>
      </c>
      <c r="F38" s="58" t="s">
        <v>18</v>
      </c>
      <c r="G38" s="84">
        <v>13.83</v>
      </c>
      <c r="H38" s="84">
        <v>14.12</v>
      </c>
      <c r="I38" s="84">
        <v>7.6</v>
      </c>
      <c r="J38" s="84">
        <v>69.93</v>
      </c>
      <c r="K38" s="58" t="s">
        <v>18</v>
      </c>
      <c r="L38" s="90">
        <v>4.8</v>
      </c>
      <c r="M38" s="90">
        <v>4.97</v>
      </c>
      <c r="N38" s="90">
        <v>3.57</v>
      </c>
      <c r="O38" s="90">
        <v>41.2</v>
      </c>
      <c r="P38" s="58" t="s">
        <v>18</v>
      </c>
      <c r="Q38" s="90">
        <v>1.43</v>
      </c>
      <c r="R38" s="90">
        <v>1.53</v>
      </c>
      <c r="S38" s="90">
        <v>0.62</v>
      </c>
      <c r="T38" s="90">
        <v>5.47</v>
      </c>
      <c r="U38" s="58" t="s">
        <v>18</v>
      </c>
      <c r="V38" s="90">
        <v>6.44</v>
      </c>
      <c r="W38" s="90">
        <v>6.61</v>
      </c>
      <c r="X38" s="90">
        <v>0.42</v>
      </c>
      <c r="Y38" s="90">
        <v>2.86</v>
      </c>
      <c r="Z38" s="58" t="s">
        <v>18</v>
      </c>
    </row>
    <row r="39" spans="1:26" ht="12.75">
      <c r="A39" s="74">
        <v>41579</v>
      </c>
      <c r="B39" s="84">
        <v>3.13</v>
      </c>
      <c r="C39" s="84">
        <v>3.22</v>
      </c>
      <c r="D39" s="84">
        <v>3.21</v>
      </c>
      <c r="E39" s="84">
        <v>35.69</v>
      </c>
      <c r="F39" s="58" t="s">
        <v>18</v>
      </c>
      <c r="G39" s="84">
        <v>11.44</v>
      </c>
      <c r="H39" s="84">
        <v>11.67</v>
      </c>
      <c r="I39" s="84">
        <v>6.35</v>
      </c>
      <c r="J39" s="84">
        <v>66.26</v>
      </c>
      <c r="K39" s="58" t="s">
        <v>18</v>
      </c>
      <c r="L39" s="90">
        <v>4.11</v>
      </c>
      <c r="M39" s="90">
        <v>4.14</v>
      </c>
      <c r="N39" s="90">
        <v>3</v>
      </c>
      <c r="O39" s="90">
        <v>40.58</v>
      </c>
      <c r="P39" s="58" t="s">
        <v>18</v>
      </c>
      <c r="Q39" s="90">
        <v>1.24</v>
      </c>
      <c r="R39" s="90">
        <v>1.31</v>
      </c>
      <c r="S39" s="90">
        <v>0.56</v>
      </c>
      <c r="T39" s="90">
        <v>5.56</v>
      </c>
      <c r="U39" s="58" t="s">
        <v>18</v>
      </c>
      <c r="V39" s="90">
        <v>5.53</v>
      </c>
      <c r="W39" s="90">
        <v>5.53</v>
      </c>
      <c r="X39" s="90">
        <v>0.4</v>
      </c>
      <c r="Y39" s="90">
        <v>2.98</v>
      </c>
      <c r="Z39" s="58" t="s">
        <v>18</v>
      </c>
    </row>
    <row r="40" spans="1:26" ht="12.75">
      <c r="A40" s="74">
        <v>41609</v>
      </c>
      <c r="B40" s="84">
        <v>2.34</v>
      </c>
      <c r="C40" s="84">
        <v>2.48</v>
      </c>
      <c r="D40" s="84">
        <v>3.31</v>
      </c>
      <c r="E40" s="84">
        <v>35.59</v>
      </c>
      <c r="F40" s="58" t="s">
        <v>18</v>
      </c>
      <c r="G40" s="84">
        <v>7.75</v>
      </c>
      <c r="H40" s="84">
        <v>8.27</v>
      </c>
      <c r="I40" s="84">
        <v>6.64</v>
      </c>
      <c r="J40" s="84">
        <v>67.45</v>
      </c>
      <c r="K40" s="58" t="s">
        <v>18</v>
      </c>
      <c r="L40" s="90">
        <v>3.76</v>
      </c>
      <c r="M40" s="90">
        <v>3.75</v>
      </c>
      <c r="N40" s="90">
        <v>3.24</v>
      </c>
      <c r="O40" s="90">
        <v>39.79</v>
      </c>
      <c r="P40" s="58" t="s">
        <v>18</v>
      </c>
      <c r="Q40" s="90">
        <v>1.05</v>
      </c>
      <c r="R40" s="90">
        <v>1.11</v>
      </c>
      <c r="S40" s="90">
        <v>0.73</v>
      </c>
      <c r="T40" s="90">
        <v>5.84</v>
      </c>
      <c r="U40" s="58" t="s">
        <v>18</v>
      </c>
      <c r="V40" s="90">
        <v>4.77</v>
      </c>
      <c r="W40" s="90">
        <v>4.88</v>
      </c>
      <c r="X40" s="90">
        <v>0.64</v>
      </c>
      <c r="Y40" s="90">
        <v>3.22</v>
      </c>
      <c r="Z40" s="58" t="s">
        <v>18</v>
      </c>
    </row>
    <row r="41" spans="1:26" ht="12.75">
      <c r="A41" s="74">
        <v>41640</v>
      </c>
      <c r="B41" s="84">
        <v>3.19</v>
      </c>
      <c r="C41" s="84">
        <v>3.21</v>
      </c>
      <c r="D41" s="84">
        <v>3.87</v>
      </c>
      <c r="E41" s="84">
        <v>39.97</v>
      </c>
      <c r="F41" s="58" t="s">
        <v>18</v>
      </c>
      <c r="G41" s="84">
        <v>11.82</v>
      </c>
      <c r="H41" s="84">
        <v>11.53</v>
      </c>
      <c r="I41" s="84">
        <v>7.51</v>
      </c>
      <c r="J41" s="84">
        <v>74.62</v>
      </c>
      <c r="K41" s="58" t="s">
        <v>18</v>
      </c>
      <c r="L41" s="90">
        <v>5.59</v>
      </c>
      <c r="M41" s="90">
        <v>5.7</v>
      </c>
      <c r="N41" s="90">
        <v>3.32</v>
      </c>
      <c r="O41" s="90">
        <v>45.62</v>
      </c>
      <c r="P41" s="58" t="s">
        <v>18</v>
      </c>
      <c r="Q41" s="90">
        <v>1.18</v>
      </c>
      <c r="R41" s="90">
        <v>1.27</v>
      </c>
      <c r="S41" s="90">
        <v>0.69</v>
      </c>
      <c r="T41" s="90">
        <v>6.96</v>
      </c>
      <c r="U41" s="58" t="s">
        <v>18</v>
      </c>
      <c r="V41" s="90">
        <v>5.88</v>
      </c>
      <c r="W41" s="90">
        <v>6.06</v>
      </c>
      <c r="X41" s="90">
        <v>0.56</v>
      </c>
      <c r="Y41" s="90">
        <v>3.96</v>
      </c>
      <c r="Z41" s="58" t="s">
        <v>18</v>
      </c>
    </row>
    <row r="42" spans="1:26" ht="12.75">
      <c r="A42" s="74">
        <v>41671</v>
      </c>
      <c r="B42" s="84">
        <v>2.21</v>
      </c>
      <c r="C42" s="84">
        <v>2.44</v>
      </c>
      <c r="D42" s="84">
        <v>3.32</v>
      </c>
      <c r="E42" s="84">
        <v>37.35</v>
      </c>
      <c r="F42" s="58" t="s">
        <v>18</v>
      </c>
      <c r="G42" s="84">
        <v>9.45</v>
      </c>
      <c r="H42" s="84">
        <v>9.9</v>
      </c>
      <c r="I42" s="84">
        <v>6.26</v>
      </c>
      <c r="J42" s="84">
        <v>71.81</v>
      </c>
      <c r="K42" s="58" t="s">
        <v>18</v>
      </c>
      <c r="L42" s="90">
        <v>4.23</v>
      </c>
      <c r="M42" s="90">
        <v>4.44</v>
      </c>
      <c r="N42" s="90">
        <v>2.74</v>
      </c>
      <c r="O42" s="90">
        <v>43.11</v>
      </c>
      <c r="P42" s="58" t="s">
        <v>18</v>
      </c>
      <c r="Q42" s="90">
        <v>1.11</v>
      </c>
      <c r="R42" s="90">
        <v>1.12</v>
      </c>
      <c r="S42" s="90">
        <v>0.55</v>
      </c>
      <c r="T42" s="90">
        <v>6.93</v>
      </c>
      <c r="U42" s="58" t="s">
        <v>18</v>
      </c>
      <c r="V42" s="90">
        <v>5.11</v>
      </c>
      <c r="W42" s="90">
        <v>5.29</v>
      </c>
      <c r="X42" s="90">
        <v>0.51</v>
      </c>
      <c r="Y42" s="90">
        <v>4.25</v>
      </c>
      <c r="Z42" s="58" t="s">
        <v>18</v>
      </c>
    </row>
    <row r="43" spans="1:26" ht="12.75">
      <c r="A43" s="74">
        <v>41699</v>
      </c>
      <c r="B43" s="85">
        <v>2.59</v>
      </c>
      <c r="C43" s="85">
        <v>2.6</v>
      </c>
      <c r="D43" s="85">
        <v>4.14</v>
      </c>
      <c r="E43" s="85">
        <v>38.38</v>
      </c>
      <c r="F43" s="86" t="s">
        <v>18</v>
      </c>
      <c r="G43" s="85">
        <v>8.67</v>
      </c>
      <c r="H43" s="85">
        <v>8.96</v>
      </c>
      <c r="I43" s="85">
        <v>8.12</v>
      </c>
      <c r="J43" s="85">
        <v>75.13</v>
      </c>
      <c r="K43" s="86" t="s">
        <v>18</v>
      </c>
      <c r="L43" s="91">
        <v>4.3</v>
      </c>
      <c r="M43" s="92">
        <v>4.42</v>
      </c>
      <c r="N43" s="92">
        <v>2.1</v>
      </c>
      <c r="O43" s="92">
        <v>44.71</v>
      </c>
      <c r="P43" s="86" t="s">
        <v>18</v>
      </c>
      <c r="Q43" s="91">
        <v>1.16</v>
      </c>
      <c r="R43" s="92">
        <v>1.21</v>
      </c>
      <c r="S43" s="92">
        <v>0.46</v>
      </c>
      <c r="T43" s="92">
        <v>7.33</v>
      </c>
      <c r="U43" s="86" t="s">
        <v>18</v>
      </c>
      <c r="V43" s="92">
        <v>5.25</v>
      </c>
      <c r="W43" s="92">
        <v>5.44</v>
      </c>
      <c r="X43" s="92">
        <v>0.34</v>
      </c>
      <c r="Y43" s="92">
        <v>4.76</v>
      </c>
      <c r="Z43" s="86" t="s">
        <v>18</v>
      </c>
    </row>
    <row r="44" spans="1:26" ht="12.75">
      <c r="A44" s="177" t="s">
        <v>102</v>
      </c>
      <c r="B44" s="89">
        <v>49.47</v>
      </c>
      <c r="C44" s="87">
        <v>50.39</v>
      </c>
      <c r="D44" s="87">
        <v>41.17</v>
      </c>
      <c r="E44" s="87">
        <v>415.26</v>
      </c>
      <c r="F44" s="88">
        <v>83.2</v>
      </c>
      <c r="G44" s="87">
        <v>140.56</v>
      </c>
      <c r="H44" s="87">
        <v>141.57</v>
      </c>
      <c r="I44" s="87">
        <v>78.13</v>
      </c>
      <c r="J44" s="87">
        <v>780.19</v>
      </c>
      <c r="K44" s="88">
        <v>55.6</v>
      </c>
      <c r="L44" s="93">
        <v>59.96</v>
      </c>
      <c r="M44" s="94">
        <v>60.85</v>
      </c>
      <c r="N44" s="94">
        <v>35.19</v>
      </c>
      <c r="O44" s="94">
        <v>459.97</v>
      </c>
      <c r="P44" s="88">
        <v>58.7</v>
      </c>
      <c r="Q44" s="93">
        <v>20.3</v>
      </c>
      <c r="R44" s="94">
        <v>21.17</v>
      </c>
      <c r="S44" s="94">
        <v>6.34</v>
      </c>
      <c r="T44" s="94">
        <v>61.09</v>
      </c>
      <c r="U44" s="88">
        <v>31.3</v>
      </c>
      <c r="V44" s="94">
        <v>79.8</v>
      </c>
      <c r="W44" s="94">
        <v>80.52</v>
      </c>
      <c r="X44" s="94">
        <v>4.47</v>
      </c>
      <c r="Y44" s="94">
        <v>33.27</v>
      </c>
      <c r="Z44" s="88">
        <v>5.6</v>
      </c>
    </row>
    <row r="45" spans="1:26" ht="12.75">
      <c r="A45" s="178">
        <v>41730</v>
      </c>
      <c r="B45" s="84">
        <v>2.94</v>
      </c>
      <c r="C45" s="84">
        <v>2.88</v>
      </c>
      <c r="D45" s="84">
        <v>3.22</v>
      </c>
      <c r="E45" s="84">
        <v>37.03</v>
      </c>
      <c r="F45" s="58" t="s">
        <v>18</v>
      </c>
      <c r="G45" s="84">
        <v>7.8</v>
      </c>
      <c r="H45" s="84">
        <v>7.77</v>
      </c>
      <c r="I45" s="84">
        <v>6.4</v>
      </c>
      <c r="J45" s="84">
        <v>71.22</v>
      </c>
      <c r="K45" s="58" t="s">
        <v>18</v>
      </c>
      <c r="L45" s="90">
        <v>3.99</v>
      </c>
      <c r="M45" s="90">
        <v>3.83</v>
      </c>
      <c r="N45" s="90">
        <v>1.94</v>
      </c>
      <c r="O45" s="7">
        <v>41.72</v>
      </c>
      <c r="P45" s="58" t="s">
        <v>18</v>
      </c>
      <c r="Q45" s="90">
        <v>0.94</v>
      </c>
      <c r="R45" s="90">
        <v>0.98</v>
      </c>
      <c r="S45" s="90">
        <v>0.41</v>
      </c>
      <c r="T45" s="90">
        <v>7.15</v>
      </c>
      <c r="U45" s="58" t="s">
        <v>18</v>
      </c>
      <c r="V45" s="90">
        <v>4.47</v>
      </c>
      <c r="W45" s="90">
        <v>4.63</v>
      </c>
      <c r="X45" s="90">
        <v>0.39</v>
      </c>
      <c r="Y45" s="90">
        <v>4.88</v>
      </c>
      <c r="Z45" s="58" t="s">
        <v>18</v>
      </c>
    </row>
    <row r="46" spans="1:26" ht="12.75">
      <c r="A46" s="178">
        <v>41760</v>
      </c>
      <c r="B46" s="84">
        <v>2.89</v>
      </c>
      <c r="C46" s="84">
        <v>2.94</v>
      </c>
      <c r="D46" s="84">
        <v>3.08</v>
      </c>
      <c r="E46" s="84">
        <v>36.31</v>
      </c>
      <c r="F46" s="58" t="s">
        <v>18</v>
      </c>
      <c r="G46" s="84">
        <v>7.54</v>
      </c>
      <c r="H46" s="84">
        <v>7.72</v>
      </c>
      <c r="I46" s="84">
        <v>6.53</v>
      </c>
      <c r="J46" s="84">
        <v>71.91</v>
      </c>
      <c r="K46" s="58" t="s">
        <v>18</v>
      </c>
      <c r="L46" s="90">
        <v>3.8</v>
      </c>
      <c r="M46" s="90">
        <v>3.68</v>
      </c>
      <c r="N46" s="90">
        <v>2.11</v>
      </c>
      <c r="O46" s="7">
        <v>41.42</v>
      </c>
      <c r="P46" s="58" t="s">
        <v>18</v>
      </c>
      <c r="Q46" s="90">
        <v>0.88</v>
      </c>
      <c r="R46" s="90">
        <v>0.92</v>
      </c>
      <c r="S46" s="90">
        <v>0.45</v>
      </c>
      <c r="T46" s="90">
        <v>7.28</v>
      </c>
      <c r="U46" s="58" t="s">
        <v>18</v>
      </c>
      <c r="V46" s="90">
        <v>4.06</v>
      </c>
      <c r="W46" s="90">
        <v>4.13</v>
      </c>
      <c r="X46" s="90">
        <v>0.5</v>
      </c>
      <c r="Y46" s="90">
        <v>4.945</v>
      </c>
      <c r="Z46" s="58" t="s">
        <v>18</v>
      </c>
    </row>
    <row r="47" spans="1:26" ht="12.75">
      <c r="A47" s="178">
        <v>41791</v>
      </c>
      <c r="B47" s="84">
        <v>3.7</v>
      </c>
      <c r="C47" s="84">
        <v>3.56</v>
      </c>
      <c r="D47" s="84">
        <v>2.52</v>
      </c>
      <c r="E47" s="84">
        <v>37.88</v>
      </c>
      <c r="F47" s="58" t="s">
        <v>18</v>
      </c>
      <c r="G47" s="84">
        <v>7.52</v>
      </c>
      <c r="H47" s="84">
        <v>7.46</v>
      </c>
      <c r="I47" s="84">
        <v>5.04</v>
      </c>
      <c r="J47" s="84">
        <v>76.22</v>
      </c>
      <c r="K47" s="58" t="s">
        <v>18</v>
      </c>
      <c r="L47" s="90">
        <v>3.51</v>
      </c>
      <c r="M47" s="90">
        <v>3.4</v>
      </c>
      <c r="N47" s="90">
        <v>2.35</v>
      </c>
      <c r="O47" s="7">
        <v>42.62</v>
      </c>
      <c r="P47" s="86" t="s">
        <v>18</v>
      </c>
      <c r="Q47" s="90">
        <v>0.78</v>
      </c>
      <c r="R47" s="90">
        <v>0.85</v>
      </c>
      <c r="S47" s="90">
        <v>0.52</v>
      </c>
      <c r="T47" s="90">
        <v>7.69</v>
      </c>
      <c r="U47" s="86" t="s">
        <v>18</v>
      </c>
      <c r="V47" s="90">
        <v>4.02</v>
      </c>
      <c r="W47" s="90">
        <v>4.14</v>
      </c>
      <c r="X47" s="90">
        <v>0.61</v>
      </c>
      <c r="Y47" s="90">
        <v>5.635</v>
      </c>
      <c r="Z47" s="86" t="s">
        <v>18</v>
      </c>
    </row>
    <row r="48" spans="1:26" ht="12.75">
      <c r="A48" s="175" t="s">
        <v>251</v>
      </c>
      <c r="B48" s="87">
        <v>9.53</v>
      </c>
      <c r="C48" s="87">
        <v>9.37</v>
      </c>
      <c r="D48" s="87">
        <v>8.82</v>
      </c>
      <c r="E48" s="87">
        <v>111.22</v>
      </c>
      <c r="F48" s="88">
        <v>92.5</v>
      </c>
      <c r="G48" s="87">
        <v>22.86</v>
      </c>
      <c r="H48" s="87">
        <v>22.96</v>
      </c>
      <c r="I48" s="87">
        <v>17.97</v>
      </c>
      <c r="J48" s="87">
        <v>219.35</v>
      </c>
      <c r="K48" s="88">
        <v>78.6</v>
      </c>
      <c r="L48" s="94">
        <v>11.3</v>
      </c>
      <c r="M48" s="94">
        <v>10.92</v>
      </c>
      <c r="N48" s="94">
        <v>6.4</v>
      </c>
      <c r="O48" s="94">
        <v>125.76</v>
      </c>
      <c r="P48" s="176">
        <v>56.7</v>
      </c>
      <c r="Q48" s="93">
        <v>2.6</v>
      </c>
      <c r="R48" s="94">
        <v>2.75</v>
      </c>
      <c r="S48" s="94">
        <v>1.39</v>
      </c>
      <c r="T48" s="94">
        <v>22.12</v>
      </c>
      <c r="U48" s="176">
        <v>53.5</v>
      </c>
      <c r="V48" s="93">
        <v>12.54</v>
      </c>
      <c r="W48" s="94">
        <v>12.9</v>
      </c>
      <c r="X48" s="94">
        <v>1.5</v>
      </c>
      <c r="Y48" s="94">
        <v>15.46</v>
      </c>
      <c r="Z48" s="88">
        <v>12</v>
      </c>
    </row>
    <row r="49" spans="1:27" ht="12.75">
      <c r="A49" s="95" t="s">
        <v>6</v>
      </c>
      <c r="B49" s="221">
        <f>B48+B44+B31+B18</f>
        <v>282.35</v>
      </c>
      <c r="C49" s="221">
        <f aca="true" t="shared" si="0" ref="C49:Y49">C48+C44+C31+C18</f>
        <v>276.59000000000003</v>
      </c>
      <c r="D49" s="221">
        <f t="shared" si="0"/>
        <v>80.30999999999999</v>
      </c>
      <c r="E49" s="221">
        <f t="shared" si="0"/>
        <v>647.23</v>
      </c>
      <c r="F49" s="221"/>
      <c r="G49" s="222">
        <f t="shared" si="0"/>
        <v>683.0699999999999</v>
      </c>
      <c r="H49" s="221">
        <f t="shared" si="0"/>
        <v>672.1199999999999</v>
      </c>
      <c r="I49" s="221">
        <f t="shared" si="0"/>
        <v>154.23</v>
      </c>
      <c r="J49" s="221">
        <f t="shared" si="0"/>
        <v>1266.48</v>
      </c>
      <c r="K49" s="221"/>
      <c r="L49" s="222">
        <f t="shared" si="0"/>
        <v>363.24</v>
      </c>
      <c r="M49" s="221">
        <f t="shared" si="0"/>
        <v>351.2</v>
      </c>
      <c r="N49" s="221">
        <f t="shared" si="0"/>
        <v>78.24</v>
      </c>
      <c r="O49" s="221">
        <f t="shared" si="0"/>
        <v>764.32</v>
      </c>
      <c r="P49" s="221"/>
      <c r="Q49" s="222">
        <f t="shared" si="0"/>
        <v>105.53</v>
      </c>
      <c r="R49" s="221">
        <f t="shared" si="0"/>
        <v>103.62</v>
      </c>
      <c r="S49" s="221">
        <f t="shared" si="0"/>
        <v>11</v>
      </c>
      <c r="T49" s="221">
        <f t="shared" si="0"/>
        <v>98.31</v>
      </c>
      <c r="U49" s="221"/>
      <c r="V49" s="222">
        <f t="shared" si="0"/>
        <v>175.26</v>
      </c>
      <c r="W49" s="221">
        <f t="shared" si="0"/>
        <v>170.05</v>
      </c>
      <c r="X49" s="221">
        <f t="shared" si="0"/>
        <v>7.489999999999999</v>
      </c>
      <c r="Y49" s="221">
        <f t="shared" si="0"/>
        <v>55.89000000000001</v>
      </c>
      <c r="Z49" s="221"/>
      <c r="AA49" s="223"/>
    </row>
    <row r="50" spans="1:11" ht="12.75">
      <c r="A50" s="51"/>
      <c r="B50" s="51"/>
      <c r="C50" s="51"/>
      <c r="D50" s="51"/>
      <c r="E50" s="51"/>
      <c r="F50" s="51"/>
      <c r="G50" s="51"/>
      <c r="H50" s="51"/>
      <c r="I50" s="51"/>
      <c r="J50" s="51"/>
      <c r="K50" s="51"/>
    </row>
  </sheetData>
  <sheetProtection/>
  <mergeCells count="6">
    <mergeCell ref="A4:Z4"/>
    <mergeCell ref="Q6:U6"/>
    <mergeCell ref="V6:Z6"/>
    <mergeCell ref="L6:P6"/>
    <mergeCell ref="B6:F6"/>
    <mergeCell ref="G6:K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54"/>
  <sheetViews>
    <sheetView zoomScalePageLayoutView="0" workbookViewId="0" topLeftCell="A25">
      <selection activeCell="E22" sqref="E22"/>
    </sheetView>
  </sheetViews>
  <sheetFormatPr defaultColWidth="9.140625" defaultRowHeight="12.75"/>
  <cols>
    <col min="1" max="1" width="21.28125" style="7" customWidth="1"/>
    <col min="2" max="12" width="13.421875" style="7" customWidth="1"/>
    <col min="13" max="16384" width="9.140625" style="7" customWidth="1"/>
  </cols>
  <sheetData>
    <row r="1" spans="1:12" ht="12.75">
      <c r="A1" s="50" t="s">
        <v>273</v>
      </c>
      <c r="B1" s="51"/>
      <c r="C1" s="51"/>
      <c r="D1" s="51"/>
      <c r="E1" s="51"/>
      <c r="F1" s="51"/>
      <c r="G1" s="51"/>
      <c r="H1" s="51"/>
      <c r="I1" s="51"/>
      <c r="J1" s="51"/>
      <c r="K1" s="51"/>
      <c r="L1" s="51"/>
    </row>
    <row r="2" spans="1:12" ht="12.75">
      <c r="A2" s="68"/>
      <c r="B2" s="51"/>
      <c r="C2" s="51"/>
      <c r="D2" s="51"/>
      <c r="E2" s="51"/>
      <c r="F2" s="51"/>
      <c r="G2" s="51"/>
      <c r="H2" s="51"/>
      <c r="I2" s="51"/>
      <c r="J2" s="51"/>
      <c r="K2" s="51"/>
      <c r="L2" s="51"/>
    </row>
    <row r="3" spans="1:12" ht="76.5">
      <c r="A3" s="80" t="s">
        <v>117</v>
      </c>
      <c r="B3" s="12" t="s">
        <v>118</v>
      </c>
      <c r="C3" s="81" t="s">
        <v>119</v>
      </c>
      <c r="D3" s="81" t="s">
        <v>120</v>
      </c>
      <c r="E3" s="81" t="s">
        <v>121</v>
      </c>
      <c r="F3" s="81" t="s">
        <v>122</v>
      </c>
      <c r="G3" s="81" t="s">
        <v>123</v>
      </c>
      <c r="H3" s="81" t="s">
        <v>124</v>
      </c>
      <c r="I3" s="81" t="s">
        <v>125</v>
      </c>
      <c r="J3" s="81" t="s">
        <v>126</v>
      </c>
      <c r="K3" s="81" t="s">
        <v>127</v>
      </c>
      <c r="L3" s="81" t="s">
        <v>128</v>
      </c>
    </row>
    <row r="4" spans="1:12" ht="12.75">
      <c r="A4" s="74">
        <v>40695</v>
      </c>
      <c r="B4" s="41">
        <v>8.4</v>
      </c>
      <c r="C4" s="41">
        <v>10.2</v>
      </c>
      <c r="D4" s="41">
        <v>7.9</v>
      </c>
      <c r="E4" s="41">
        <v>3.9</v>
      </c>
      <c r="F4" s="41">
        <v>8.8</v>
      </c>
      <c r="G4" s="41">
        <v>11.1</v>
      </c>
      <c r="H4" s="212" t="s">
        <v>257</v>
      </c>
      <c r="I4" s="41">
        <v>6.7</v>
      </c>
      <c r="J4" s="212" t="s">
        <v>257</v>
      </c>
      <c r="K4" s="212" t="s">
        <v>257</v>
      </c>
      <c r="L4" s="41">
        <v>5.9</v>
      </c>
    </row>
    <row r="5" spans="1:12" ht="12.75">
      <c r="A5" s="74">
        <v>40725</v>
      </c>
      <c r="B5" s="41">
        <v>7.9</v>
      </c>
      <c r="C5" s="41">
        <v>9.4</v>
      </c>
      <c r="D5" s="41">
        <v>7.4</v>
      </c>
      <c r="E5" s="41">
        <v>3.8</v>
      </c>
      <c r="F5" s="41">
        <v>8.4</v>
      </c>
      <c r="G5" s="41">
        <v>8.1</v>
      </c>
      <c r="H5" s="212" t="s">
        <v>257</v>
      </c>
      <c r="I5" s="41">
        <v>8</v>
      </c>
      <c r="J5" s="212" t="s">
        <v>257</v>
      </c>
      <c r="K5" s="41">
        <v>8.3</v>
      </c>
      <c r="L5" s="41">
        <v>6.9</v>
      </c>
    </row>
    <row r="6" spans="1:12" ht="12.75">
      <c r="A6" s="74">
        <v>40756</v>
      </c>
      <c r="B6" s="41">
        <v>8</v>
      </c>
      <c r="C6" s="41">
        <v>9.7</v>
      </c>
      <c r="D6" s="41">
        <v>7.4</v>
      </c>
      <c r="E6" s="41">
        <v>4</v>
      </c>
      <c r="F6" s="41">
        <v>8.6</v>
      </c>
      <c r="G6" s="41">
        <v>7.1</v>
      </c>
      <c r="H6" s="212" t="s">
        <v>257</v>
      </c>
      <c r="I6" s="41">
        <v>8.7</v>
      </c>
      <c r="J6" s="212" t="s">
        <v>257</v>
      </c>
      <c r="K6" s="212" t="s">
        <v>257</v>
      </c>
      <c r="L6" s="41">
        <v>4.8</v>
      </c>
    </row>
    <row r="7" spans="1:12" ht="12.75">
      <c r="A7" s="74">
        <v>40787</v>
      </c>
      <c r="B7" s="41">
        <v>9.5</v>
      </c>
      <c r="C7" s="41">
        <v>10.6</v>
      </c>
      <c r="D7" s="41">
        <v>9.2</v>
      </c>
      <c r="E7" s="41">
        <v>4.8</v>
      </c>
      <c r="F7" s="41">
        <v>10.2</v>
      </c>
      <c r="G7" s="41">
        <v>8.3</v>
      </c>
      <c r="H7" s="212" t="s">
        <v>257</v>
      </c>
      <c r="I7" s="41">
        <v>8.5</v>
      </c>
      <c r="J7" s="212" t="s">
        <v>257</v>
      </c>
      <c r="K7" s="212" t="s">
        <v>257</v>
      </c>
      <c r="L7" s="41">
        <v>4.5</v>
      </c>
    </row>
    <row r="8" spans="1:12" ht="12.75">
      <c r="A8" s="74">
        <v>40817</v>
      </c>
      <c r="B8" s="41">
        <v>9.4</v>
      </c>
      <c r="C8" s="41">
        <v>10.9</v>
      </c>
      <c r="D8" s="41">
        <v>9.3</v>
      </c>
      <c r="E8" s="41">
        <v>3.7</v>
      </c>
      <c r="F8" s="41">
        <v>10.3</v>
      </c>
      <c r="G8" s="41">
        <v>9.5</v>
      </c>
      <c r="H8" s="212" t="s">
        <v>257</v>
      </c>
      <c r="I8" s="41">
        <v>6.8</v>
      </c>
      <c r="J8" s="212" t="s">
        <v>257</v>
      </c>
      <c r="K8" s="41">
        <v>2.4</v>
      </c>
      <c r="L8" s="41">
        <v>11.1</v>
      </c>
    </row>
    <row r="9" spans="1:12" ht="12.75">
      <c r="A9" s="74">
        <v>40848</v>
      </c>
      <c r="B9" s="41">
        <v>9.1</v>
      </c>
      <c r="C9" s="41">
        <v>11</v>
      </c>
      <c r="D9" s="41">
        <v>9.5</v>
      </c>
      <c r="E9" s="41">
        <v>4.1</v>
      </c>
      <c r="F9" s="41">
        <v>10.7</v>
      </c>
      <c r="G9" s="41">
        <v>7.4</v>
      </c>
      <c r="H9" s="212" t="s">
        <v>257</v>
      </c>
      <c r="I9" s="41">
        <v>5.1</v>
      </c>
      <c r="J9" s="212" t="s">
        <v>257</v>
      </c>
      <c r="K9" s="41">
        <v>1.2</v>
      </c>
      <c r="L9" s="41">
        <v>8.3</v>
      </c>
    </row>
    <row r="10" spans="1:12" ht="12.75">
      <c r="A10" s="74">
        <v>40878</v>
      </c>
      <c r="B10" s="41">
        <v>9.9</v>
      </c>
      <c r="C10" s="41">
        <v>10.6</v>
      </c>
      <c r="D10" s="41">
        <v>9.9</v>
      </c>
      <c r="E10" s="41">
        <v>3.6</v>
      </c>
      <c r="F10" s="41">
        <v>11.9</v>
      </c>
      <c r="G10" s="41">
        <v>10</v>
      </c>
      <c r="H10" s="212" t="s">
        <v>257</v>
      </c>
      <c r="I10" s="41">
        <v>4.3</v>
      </c>
      <c r="J10" s="212" t="s">
        <v>257</v>
      </c>
      <c r="K10" s="41">
        <v>1.5</v>
      </c>
      <c r="L10" s="41">
        <v>6.3</v>
      </c>
    </row>
    <row r="11" spans="1:12" ht="12.75">
      <c r="A11" s="74">
        <v>40909</v>
      </c>
      <c r="B11" s="41">
        <v>11.5</v>
      </c>
      <c r="C11" s="41">
        <v>12.7</v>
      </c>
      <c r="D11" s="41">
        <v>11</v>
      </c>
      <c r="E11" s="41">
        <v>4.5</v>
      </c>
      <c r="F11" s="41">
        <v>15</v>
      </c>
      <c r="G11" s="41">
        <v>8.8</v>
      </c>
      <c r="H11" s="212" t="s">
        <v>257</v>
      </c>
      <c r="I11" s="41">
        <v>5</v>
      </c>
      <c r="J11" s="212" t="s">
        <v>257</v>
      </c>
      <c r="K11" s="41">
        <v>2.5</v>
      </c>
      <c r="L11" s="41">
        <v>13.3</v>
      </c>
    </row>
    <row r="12" spans="1:12" ht="12.75">
      <c r="A12" s="74">
        <v>40940</v>
      </c>
      <c r="B12" s="41">
        <v>12.7</v>
      </c>
      <c r="C12" s="41">
        <v>13.2</v>
      </c>
      <c r="D12" s="41">
        <v>11.9</v>
      </c>
      <c r="E12" s="41">
        <v>4</v>
      </c>
      <c r="F12" s="41">
        <v>15.4</v>
      </c>
      <c r="G12" s="41">
        <v>9.6</v>
      </c>
      <c r="H12" s="41">
        <v>7.1</v>
      </c>
      <c r="I12" s="41">
        <v>5.1</v>
      </c>
      <c r="J12" s="212" t="s">
        <v>257</v>
      </c>
      <c r="K12" s="41">
        <v>2.5</v>
      </c>
      <c r="L12" s="41">
        <v>9.1</v>
      </c>
    </row>
    <row r="13" spans="1:12" ht="12.75">
      <c r="A13" s="74">
        <v>40969</v>
      </c>
      <c r="B13" s="41">
        <v>13.2</v>
      </c>
      <c r="C13" s="41">
        <v>15.1</v>
      </c>
      <c r="D13" s="41">
        <v>12.3</v>
      </c>
      <c r="E13" s="41">
        <v>4.5</v>
      </c>
      <c r="F13" s="41">
        <v>16.4</v>
      </c>
      <c r="G13" s="41">
        <v>11.3</v>
      </c>
      <c r="H13" s="41">
        <v>4.1</v>
      </c>
      <c r="I13" s="41">
        <v>5.2</v>
      </c>
      <c r="J13" s="212" t="s">
        <v>257</v>
      </c>
      <c r="K13" s="41">
        <v>2</v>
      </c>
      <c r="L13" s="41">
        <v>11.1</v>
      </c>
    </row>
    <row r="14" spans="1:12" ht="12.75">
      <c r="A14" s="74">
        <v>41000</v>
      </c>
      <c r="B14" s="41">
        <v>13.9</v>
      </c>
      <c r="C14" s="41">
        <v>16.6</v>
      </c>
      <c r="D14" s="41">
        <v>13.5</v>
      </c>
      <c r="E14" s="41">
        <v>4.8</v>
      </c>
      <c r="F14" s="41">
        <v>17.3</v>
      </c>
      <c r="G14" s="41">
        <v>10.8</v>
      </c>
      <c r="H14" s="41">
        <v>5</v>
      </c>
      <c r="I14" s="41">
        <v>4.8</v>
      </c>
      <c r="J14" s="212" t="s">
        <v>257</v>
      </c>
      <c r="K14" s="41">
        <v>1.1</v>
      </c>
      <c r="L14" s="212" t="s">
        <v>257</v>
      </c>
    </row>
    <row r="15" spans="1:12" ht="12.75">
      <c r="A15" s="74">
        <v>41030</v>
      </c>
      <c r="B15" s="41">
        <v>13.4</v>
      </c>
      <c r="C15" s="41">
        <v>17.5</v>
      </c>
      <c r="D15" s="41">
        <v>13.4</v>
      </c>
      <c r="E15" s="41">
        <v>4.6</v>
      </c>
      <c r="F15" s="41">
        <v>15.4</v>
      </c>
      <c r="G15" s="41">
        <v>12.2</v>
      </c>
      <c r="H15" s="41">
        <v>4.8</v>
      </c>
      <c r="I15" s="41">
        <v>2.9</v>
      </c>
      <c r="J15" s="212" t="s">
        <v>257</v>
      </c>
      <c r="K15" s="41">
        <v>1.8</v>
      </c>
      <c r="L15" s="41">
        <v>14.3</v>
      </c>
    </row>
    <row r="16" spans="1:12" ht="12.75">
      <c r="A16" s="74">
        <v>41061</v>
      </c>
      <c r="B16" s="41">
        <v>13</v>
      </c>
      <c r="C16" s="41">
        <v>16.6</v>
      </c>
      <c r="D16" s="41">
        <v>13.3</v>
      </c>
      <c r="E16" s="41">
        <v>4.9</v>
      </c>
      <c r="F16" s="41">
        <v>15.2</v>
      </c>
      <c r="G16" s="41">
        <v>9.9</v>
      </c>
      <c r="H16" s="41">
        <v>5.3</v>
      </c>
      <c r="I16" s="41">
        <v>4.9</v>
      </c>
      <c r="J16" s="212" t="s">
        <v>257</v>
      </c>
      <c r="K16" s="41">
        <v>0.9</v>
      </c>
      <c r="L16" s="41">
        <v>16.7</v>
      </c>
    </row>
    <row r="17" spans="1:12" ht="12.75">
      <c r="A17" s="74">
        <v>41091</v>
      </c>
      <c r="B17" s="41">
        <v>12.5</v>
      </c>
      <c r="C17" s="41">
        <v>16.1</v>
      </c>
      <c r="D17" s="41">
        <v>13.2</v>
      </c>
      <c r="E17" s="41">
        <v>5.1</v>
      </c>
      <c r="F17" s="41">
        <v>14.4</v>
      </c>
      <c r="G17" s="41">
        <v>11</v>
      </c>
      <c r="H17" s="41">
        <v>4.5</v>
      </c>
      <c r="I17" s="41">
        <v>4.2</v>
      </c>
      <c r="J17" s="212" t="s">
        <v>257</v>
      </c>
      <c r="K17" s="41">
        <v>0.8</v>
      </c>
      <c r="L17" s="41">
        <v>12.5</v>
      </c>
    </row>
    <row r="18" spans="1:12" ht="12.75">
      <c r="A18" s="74">
        <v>41122</v>
      </c>
      <c r="B18" s="41">
        <v>12.3</v>
      </c>
      <c r="C18" s="41">
        <v>16.1</v>
      </c>
      <c r="D18" s="41">
        <v>12.6</v>
      </c>
      <c r="E18" s="41">
        <v>5.3</v>
      </c>
      <c r="F18" s="41">
        <v>15</v>
      </c>
      <c r="G18" s="41">
        <v>11.8</v>
      </c>
      <c r="H18" s="41">
        <v>4.9</v>
      </c>
      <c r="I18" s="41">
        <v>3.3</v>
      </c>
      <c r="J18" s="212" t="s">
        <v>257</v>
      </c>
      <c r="K18" s="41">
        <v>1.8</v>
      </c>
      <c r="L18" s="41">
        <v>14.3</v>
      </c>
    </row>
    <row r="19" spans="1:12" ht="12.75">
      <c r="A19" s="74">
        <v>41153</v>
      </c>
      <c r="B19" s="41">
        <v>11.8</v>
      </c>
      <c r="C19" s="41">
        <v>15.3</v>
      </c>
      <c r="D19" s="41">
        <v>12.7</v>
      </c>
      <c r="E19" s="41">
        <v>5.6</v>
      </c>
      <c r="F19" s="41">
        <v>14.6</v>
      </c>
      <c r="G19" s="41">
        <v>9.5</v>
      </c>
      <c r="H19" s="41">
        <v>5.7</v>
      </c>
      <c r="I19" s="41">
        <v>4.5</v>
      </c>
      <c r="J19" s="212" t="s">
        <v>257</v>
      </c>
      <c r="K19" s="41">
        <v>2</v>
      </c>
      <c r="L19" s="41">
        <v>12.5</v>
      </c>
    </row>
    <row r="20" spans="1:12" ht="12.75">
      <c r="A20" s="74">
        <v>41183</v>
      </c>
      <c r="B20" s="41">
        <v>11.5</v>
      </c>
      <c r="C20" s="41">
        <v>16.3</v>
      </c>
      <c r="D20" s="41">
        <v>13.4</v>
      </c>
      <c r="E20" s="41">
        <v>4.9</v>
      </c>
      <c r="F20" s="41">
        <v>14.9</v>
      </c>
      <c r="G20" s="41">
        <v>10.6</v>
      </c>
      <c r="H20" s="41">
        <v>5</v>
      </c>
      <c r="I20" s="41">
        <v>4.2</v>
      </c>
      <c r="J20" s="212" t="s">
        <v>257</v>
      </c>
      <c r="K20" s="41">
        <v>1.6</v>
      </c>
      <c r="L20" s="41">
        <v>10</v>
      </c>
    </row>
    <row r="21" spans="1:12" ht="12.75">
      <c r="A21" s="74">
        <v>41214</v>
      </c>
      <c r="B21" s="41">
        <v>10.3</v>
      </c>
      <c r="C21" s="41">
        <v>15.1</v>
      </c>
      <c r="D21" s="41">
        <v>12.8</v>
      </c>
      <c r="E21" s="286">
        <v>6.1</v>
      </c>
      <c r="F21" s="41">
        <v>14.6</v>
      </c>
      <c r="G21" s="41">
        <v>10.8</v>
      </c>
      <c r="H21" s="41">
        <v>6</v>
      </c>
      <c r="I21" s="41">
        <v>3</v>
      </c>
      <c r="J21" s="183">
        <v>5.1</v>
      </c>
      <c r="K21" s="41">
        <v>1.4</v>
      </c>
      <c r="L21" s="41">
        <v>12.5</v>
      </c>
    </row>
    <row r="22" spans="1:12" ht="12.75">
      <c r="A22" s="74">
        <v>41244</v>
      </c>
      <c r="B22" s="41">
        <v>10.8</v>
      </c>
      <c r="C22" s="41">
        <v>14.4</v>
      </c>
      <c r="D22" s="41">
        <v>13.8</v>
      </c>
      <c r="E22" s="286">
        <v>7.2</v>
      </c>
      <c r="F22" s="41">
        <v>20.1</v>
      </c>
      <c r="G22" s="41">
        <v>11.4</v>
      </c>
      <c r="H22" s="41">
        <v>5.7</v>
      </c>
      <c r="I22" s="41">
        <v>3</v>
      </c>
      <c r="J22" s="183">
        <v>5.3</v>
      </c>
      <c r="K22" s="41">
        <v>1.8</v>
      </c>
      <c r="L22" s="41">
        <v>25</v>
      </c>
    </row>
    <row r="23" spans="1:12" ht="12.75">
      <c r="A23" s="74">
        <v>41275</v>
      </c>
      <c r="B23" s="41">
        <v>12.7</v>
      </c>
      <c r="C23" s="41">
        <v>16.9</v>
      </c>
      <c r="D23" s="41">
        <v>15.2</v>
      </c>
      <c r="E23" s="286">
        <v>8.9</v>
      </c>
      <c r="F23" s="41">
        <v>23.2</v>
      </c>
      <c r="G23" s="41">
        <v>13</v>
      </c>
      <c r="H23" s="41">
        <v>7.4</v>
      </c>
      <c r="I23" s="41">
        <v>3.5</v>
      </c>
      <c r="J23" s="183">
        <v>6.3</v>
      </c>
      <c r="K23" s="41">
        <v>1.6</v>
      </c>
      <c r="L23" s="41">
        <v>25</v>
      </c>
    </row>
    <row r="24" spans="1:12" ht="12.75">
      <c r="A24" s="74">
        <v>41306</v>
      </c>
      <c r="B24" s="41">
        <v>12.1</v>
      </c>
      <c r="C24" s="41">
        <v>17.5</v>
      </c>
      <c r="D24" s="41">
        <v>14.9</v>
      </c>
      <c r="E24" s="286">
        <v>8.8</v>
      </c>
      <c r="F24" s="41">
        <v>22.7</v>
      </c>
      <c r="G24" s="41">
        <v>12.8</v>
      </c>
      <c r="H24" s="41">
        <v>7.9</v>
      </c>
      <c r="I24" s="41">
        <v>4.1</v>
      </c>
      <c r="J24" s="183">
        <v>5.9</v>
      </c>
      <c r="K24" s="41">
        <v>1.4</v>
      </c>
      <c r="L24" s="41">
        <v>20</v>
      </c>
    </row>
    <row r="25" spans="1:12" ht="12.75">
      <c r="A25" s="74">
        <v>41334</v>
      </c>
      <c r="B25" s="41">
        <v>12.9</v>
      </c>
      <c r="C25" s="41">
        <v>19.2</v>
      </c>
      <c r="D25" s="41">
        <v>16.6</v>
      </c>
      <c r="E25" s="286">
        <v>9</v>
      </c>
      <c r="F25" s="41">
        <v>21.2</v>
      </c>
      <c r="G25" s="41">
        <v>14.2</v>
      </c>
      <c r="H25" s="41">
        <v>7.2</v>
      </c>
      <c r="I25" s="41">
        <v>3.8</v>
      </c>
      <c r="J25" s="183">
        <v>5.9</v>
      </c>
      <c r="K25" s="41">
        <v>1.9</v>
      </c>
      <c r="L25" s="41">
        <v>25</v>
      </c>
    </row>
    <row r="26" spans="1:12" ht="12.75">
      <c r="A26" s="74">
        <v>41365</v>
      </c>
      <c r="B26" s="41">
        <v>13.6</v>
      </c>
      <c r="C26" s="41">
        <v>21.2</v>
      </c>
      <c r="D26" s="41">
        <v>16.7</v>
      </c>
      <c r="E26" s="286">
        <v>8.7</v>
      </c>
      <c r="F26" s="41">
        <v>21.3</v>
      </c>
      <c r="G26" s="41">
        <v>13.9</v>
      </c>
      <c r="H26" s="41">
        <v>7.4</v>
      </c>
      <c r="I26" s="41">
        <v>3.7</v>
      </c>
      <c r="J26" s="183">
        <v>6</v>
      </c>
      <c r="K26" s="41">
        <v>1.5</v>
      </c>
      <c r="L26" s="212" t="s">
        <v>257</v>
      </c>
    </row>
    <row r="27" spans="1:12" ht="12.75">
      <c r="A27" s="74">
        <v>41395</v>
      </c>
      <c r="B27" s="41">
        <v>13.5</v>
      </c>
      <c r="C27" s="41">
        <v>20.8</v>
      </c>
      <c r="D27" s="41">
        <v>17.7</v>
      </c>
      <c r="E27" s="286">
        <v>8.5</v>
      </c>
      <c r="F27" s="41">
        <v>19</v>
      </c>
      <c r="G27" s="41">
        <v>12.5</v>
      </c>
      <c r="H27" s="41">
        <v>6.7</v>
      </c>
      <c r="I27" s="41">
        <v>3.8</v>
      </c>
      <c r="J27" s="183">
        <v>5.9</v>
      </c>
      <c r="K27" s="41">
        <v>1.2</v>
      </c>
      <c r="L27" s="41">
        <v>33.3</v>
      </c>
    </row>
    <row r="28" spans="1:12" ht="12.75">
      <c r="A28" s="74">
        <v>41426</v>
      </c>
      <c r="B28" s="41">
        <v>13.8</v>
      </c>
      <c r="C28" s="41">
        <v>21.2</v>
      </c>
      <c r="D28" s="41">
        <v>16.7</v>
      </c>
      <c r="E28" s="286">
        <v>9.5</v>
      </c>
      <c r="F28" s="182">
        <v>20.7</v>
      </c>
      <c r="G28" s="182">
        <v>12.5</v>
      </c>
      <c r="H28" s="182">
        <v>9.3</v>
      </c>
      <c r="I28" s="182">
        <v>3.2</v>
      </c>
      <c r="J28" s="184">
        <v>6.2</v>
      </c>
      <c r="K28" s="182">
        <v>1.7</v>
      </c>
      <c r="L28" s="212" t="s">
        <v>257</v>
      </c>
    </row>
    <row r="29" spans="1:12" ht="12.75">
      <c r="A29" s="249"/>
      <c r="B29" s="249"/>
      <c r="C29" s="249"/>
      <c r="D29" s="249"/>
      <c r="E29" s="237"/>
      <c r="F29" s="238" t="s">
        <v>129</v>
      </c>
      <c r="G29" s="250"/>
      <c r="H29" s="251"/>
      <c r="I29" s="238" t="s">
        <v>130</v>
      </c>
      <c r="J29" s="241"/>
      <c r="K29" s="250"/>
      <c r="L29" s="251"/>
    </row>
    <row r="30" spans="1:12" ht="12.75">
      <c r="A30" s="243">
        <v>40695</v>
      </c>
      <c r="B30" s="244"/>
      <c r="C30" s="244"/>
      <c r="D30" s="244"/>
      <c r="E30" s="245"/>
      <c r="F30" s="252">
        <v>8.8</v>
      </c>
      <c r="G30" s="253"/>
      <c r="H30" s="254"/>
      <c r="I30" s="246">
        <v>7.1</v>
      </c>
      <c r="J30" s="247"/>
      <c r="K30" s="247"/>
      <c r="L30" s="248"/>
    </row>
    <row r="31" spans="1:12" ht="12.75">
      <c r="A31" s="243">
        <v>40725</v>
      </c>
      <c r="B31" s="244"/>
      <c r="C31" s="244"/>
      <c r="D31" s="244"/>
      <c r="E31" s="245"/>
      <c r="F31" s="246">
        <v>8.4</v>
      </c>
      <c r="G31" s="247"/>
      <c r="H31" s="248"/>
      <c r="I31" s="246">
        <v>7.7</v>
      </c>
      <c r="J31" s="247"/>
      <c r="K31" s="247"/>
      <c r="L31" s="248"/>
    </row>
    <row r="32" spans="1:12" ht="12.75">
      <c r="A32" s="243">
        <v>40756</v>
      </c>
      <c r="B32" s="244"/>
      <c r="C32" s="244"/>
      <c r="D32" s="244"/>
      <c r="E32" s="245"/>
      <c r="F32" s="246">
        <v>8.6</v>
      </c>
      <c r="G32" s="247"/>
      <c r="H32" s="248"/>
      <c r="I32" s="246">
        <v>6.3</v>
      </c>
      <c r="J32" s="247"/>
      <c r="K32" s="247"/>
      <c r="L32" s="248"/>
    </row>
    <row r="33" spans="1:12" ht="12.75">
      <c r="A33" s="243">
        <v>40787</v>
      </c>
      <c r="B33" s="244"/>
      <c r="C33" s="244"/>
      <c r="D33" s="244"/>
      <c r="E33" s="245"/>
      <c r="F33" s="246">
        <v>10.2</v>
      </c>
      <c r="G33" s="247"/>
      <c r="H33" s="248"/>
      <c r="I33" s="246">
        <v>6.8</v>
      </c>
      <c r="J33" s="247"/>
      <c r="K33" s="247"/>
      <c r="L33" s="248"/>
    </row>
    <row r="34" spans="1:12" ht="12.75">
      <c r="A34" s="243">
        <v>40817</v>
      </c>
      <c r="B34" s="244"/>
      <c r="C34" s="244"/>
      <c r="D34" s="244"/>
      <c r="E34" s="245"/>
      <c r="F34" s="246">
        <v>10.3</v>
      </c>
      <c r="G34" s="247"/>
      <c r="H34" s="248"/>
      <c r="I34" s="246">
        <v>5</v>
      </c>
      <c r="J34" s="247"/>
      <c r="K34" s="247"/>
      <c r="L34" s="248"/>
    </row>
    <row r="35" spans="1:12" ht="12.75">
      <c r="A35" s="243">
        <v>40848</v>
      </c>
      <c r="B35" s="244"/>
      <c r="C35" s="244"/>
      <c r="D35" s="244"/>
      <c r="E35" s="245"/>
      <c r="F35" s="246">
        <v>10.6</v>
      </c>
      <c r="G35" s="247"/>
      <c r="H35" s="248"/>
      <c r="I35" s="246">
        <v>4.2</v>
      </c>
      <c r="J35" s="247"/>
      <c r="K35" s="247"/>
      <c r="L35" s="248"/>
    </row>
    <row r="36" spans="1:12" ht="12.75">
      <c r="A36" s="243">
        <v>40878</v>
      </c>
      <c r="B36" s="244"/>
      <c r="C36" s="244"/>
      <c r="D36" s="244"/>
      <c r="E36" s="245"/>
      <c r="F36" s="246">
        <v>11.9</v>
      </c>
      <c r="G36" s="247"/>
      <c r="H36" s="248"/>
      <c r="I36" s="246">
        <v>3.7</v>
      </c>
      <c r="J36" s="247"/>
      <c r="K36" s="247"/>
      <c r="L36" s="248"/>
    </row>
    <row r="37" spans="1:12" ht="12.75">
      <c r="A37" s="243">
        <v>40909</v>
      </c>
      <c r="B37" s="244"/>
      <c r="C37" s="244"/>
      <c r="D37" s="244"/>
      <c r="E37" s="245"/>
      <c r="F37" s="246">
        <v>14.9</v>
      </c>
      <c r="G37" s="247"/>
      <c r="H37" s="248"/>
      <c r="I37" s="246">
        <v>4.4</v>
      </c>
      <c r="J37" s="247"/>
      <c r="K37" s="247"/>
      <c r="L37" s="248"/>
    </row>
    <row r="38" spans="1:12" ht="12.75">
      <c r="A38" s="243">
        <v>40940</v>
      </c>
      <c r="B38" s="244"/>
      <c r="C38" s="244"/>
      <c r="D38" s="244"/>
      <c r="E38" s="245"/>
      <c r="F38" s="246">
        <v>15.3</v>
      </c>
      <c r="G38" s="247"/>
      <c r="H38" s="248"/>
      <c r="I38" s="246">
        <v>4</v>
      </c>
      <c r="J38" s="247"/>
      <c r="K38" s="247"/>
      <c r="L38" s="248"/>
    </row>
    <row r="39" spans="1:12" ht="12.75">
      <c r="A39" s="243">
        <v>40969</v>
      </c>
      <c r="B39" s="244"/>
      <c r="C39" s="244"/>
      <c r="D39" s="244"/>
      <c r="E39" s="245"/>
      <c r="F39" s="246">
        <v>15.5</v>
      </c>
      <c r="G39" s="247"/>
      <c r="H39" s="248"/>
      <c r="I39" s="246">
        <v>3.8</v>
      </c>
      <c r="J39" s="247"/>
      <c r="K39" s="247"/>
      <c r="L39" s="248"/>
    </row>
    <row r="40" spans="1:12" ht="12.75">
      <c r="A40" s="243">
        <v>41000</v>
      </c>
      <c r="B40" s="244"/>
      <c r="C40" s="244"/>
      <c r="D40" s="244"/>
      <c r="E40" s="245"/>
      <c r="F40" s="246">
        <v>15.4</v>
      </c>
      <c r="G40" s="247"/>
      <c r="H40" s="248"/>
      <c r="I40" s="246">
        <v>3.6</v>
      </c>
      <c r="J40" s="247"/>
      <c r="K40" s="247"/>
      <c r="L40" s="248"/>
    </row>
    <row r="41" spans="1:12" ht="12.75">
      <c r="A41" s="243">
        <v>41030</v>
      </c>
      <c r="B41" s="244"/>
      <c r="C41" s="244"/>
      <c r="D41" s="244"/>
      <c r="E41" s="245"/>
      <c r="F41" s="246">
        <v>13.6</v>
      </c>
      <c r="G41" s="247"/>
      <c r="H41" s="248"/>
      <c r="I41" s="246">
        <v>2.4</v>
      </c>
      <c r="J41" s="247"/>
      <c r="K41" s="247"/>
      <c r="L41" s="248"/>
    </row>
    <row r="42" spans="1:12" ht="12.75">
      <c r="A42" s="243">
        <v>41061</v>
      </c>
      <c r="B42" s="244"/>
      <c r="C42" s="244"/>
      <c r="D42" s="244"/>
      <c r="E42" s="245"/>
      <c r="F42" s="246">
        <v>13.2</v>
      </c>
      <c r="G42" s="247"/>
      <c r="H42" s="248"/>
      <c r="I42" s="246">
        <v>3.3</v>
      </c>
      <c r="J42" s="247"/>
      <c r="K42" s="247"/>
      <c r="L42" s="248"/>
    </row>
    <row r="43" spans="1:12" ht="12.75">
      <c r="A43" s="243">
        <v>41091</v>
      </c>
      <c r="B43" s="244"/>
      <c r="C43" s="244"/>
      <c r="D43" s="244"/>
      <c r="E43" s="245"/>
      <c r="F43" s="246">
        <v>12.2</v>
      </c>
      <c r="G43" s="247"/>
      <c r="H43" s="248"/>
      <c r="I43" s="246">
        <v>2.9</v>
      </c>
      <c r="J43" s="247"/>
      <c r="K43" s="247"/>
      <c r="L43" s="248"/>
    </row>
    <row r="44" spans="1:12" ht="12.75">
      <c r="A44" s="243">
        <v>41122</v>
      </c>
      <c r="B44" s="244"/>
      <c r="C44" s="244"/>
      <c r="D44" s="244"/>
      <c r="E44" s="245"/>
      <c r="F44" s="246">
        <v>12.6</v>
      </c>
      <c r="G44" s="247"/>
      <c r="H44" s="248"/>
      <c r="I44" s="246">
        <v>2.9</v>
      </c>
      <c r="J44" s="247"/>
      <c r="K44" s="247"/>
      <c r="L44" s="248"/>
    </row>
    <row r="45" spans="1:12" ht="12.75">
      <c r="A45" s="243">
        <v>41153</v>
      </c>
      <c r="B45" s="244"/>
      <c r="C45" s="244"/>
      <c r="D45" s="244"/>
      <c r="E45" s="245"/>
      <c r="F45" s="246">
        <v>12</v>
      </c>
      <c r="G45" s="247"/>
      <c r="H45" s="248"/>
      <c r="I45" s="246">
        <v>3.8</v>
      </c>
      <c r="J45" s="247"/>
      <c r="K45" s="247"/>
      <c r="L45" s="248"/>
    </row>
    <row r="46" spans="1:12" ht="12.75">
      <c r="A46" s="243">
        <v>41183</v>
      </c>
      <c r="B46" s="244"/>
      <c r="C46" s="244"/>
      <c r="D46" s="244"/>
      <c r="E46" s="245"/>
      <c r="F46" s="246">
        <v>11.7</v>
      </c>
      <c r="G46" s="247"/>
      <c r="H46" s="248"/>
      <c r="I46" s="246">
        <v>3.8</v>
      </c>
      <c r="J46" s="247"/>
      <c r="K46" s="247"/>
      <c r="L46" s="248"/>
    </row>
    <row r="47" spans="1:12" ht="12.75">
      <c r="A47" s="243">
        <v>41214</v>
      </c>
      <c r="B47" s="244"/>
      <c r="C47" s="244"/>
      <c r="D47" s="244"/>
      <c r="E47" s="245"/>
      <c r="F47" s="246">
        <v>11.7</v>
      </c>
      <c r="G47" s="247"/>
      <c r="H47" s="248"/>
      <c r="I47" s="246">
        <v>2.7</v>
      </c>
      <c r="J47" s="247"/>
      <c r="K47" s="247"/>
      <c r="L47" s="248"/>
    </row>
    <row r="48" spans="1:12" ht="12.75">
      <c r="A48" s="243">
        <v>41244</v>
      </c>
      <c r="B48" s="244"/>
      <c r="C48" s="244"/>
      <c r="D48" s="244"/>
      <c r="E48" s="245"/>
      <c r="F48" s="246">
        <v>15.4</v>
      </c>
      <c r="G48" s="247"/>
      <c r="H48" s="248"/>
      <c r="I48" s="246">
        <v>2.9</v>
      </c>
      <c r="J48" s="247"/>
      <c r="K48" s="247"/>
      <c r="L48" s="248"/>
    </row>
    <row r="49" spans="1:12" ht="12.75">
      <c r="A49" s="243">
        <v>41275</v>
      </c>
      <c r="B49" s="244"/>
      <c r="C49" s="244"/>
      <c r="D49" s="244"/>
      <c r="E49" s="245"/>
      <c r="F49" s="246">
        <v>18.6</v>
      </c>
      <c r="G49" s="247"/>
      <c r="H49" s="248"/>
      <c r="I49" s="246">
        <v>3.2</v>
      </c>
      <c r="J49" s="247"/>
      <c r="K49" s="247"/>
      <c r="L49" s="248"/>
    </row>
    <row r="50" spans="1:12" ht="12.75">
      <c r="A50" s="243">
        <v>41306</v>
      </c>
      <c r="B50" s="244"/>
      <c r="C50" s="244"/>
      <c r="D50" s="244"/>
      <c r="E50" s="245"/>
      <c r="F50" s="246">
        <v>17.4</v>
      </c>
      <c r="G50" s="247"/>
      <c r="H50" s="248"/>
      <c r="I50" s="246">
        <v>3.1</v>
      </c>
      <c r="J50" s="247"/>
      <c r="K50" s="247"/>
      <c r="L50" s="248"/>
    </row>
    <row r="51" spans="1:12" ht="12.75">
      <c r="A51" s="243">
        <v>41334</v>
      </c>
      <c r="B51" s="244"/>
      <c r="C51" s="244"/>
      <c r="D51" s="244"/>
      <c r="E51" s="245"/>
      <c r="F51" s="246">
        <v>16.6</v>
      </c>
      <c r="G51" s="247"/>
      <c r="H51" s="248"/>
      <c r="I51" s="246">
        <v>3.1</v>
      </c>
      <c r="J51" s="247"/>
      <c r="K51" s="247"/>
      <c r="L51" s="248"/>
    </row>
    <row r="52" spans="1:12" ht="12.75">
      <c r="A52" s="243">
        <v>41365</v>
      </c>
      <c r="B52" s="244"/>
      <c r="C52" s="244"/>
      <c r="D52" s="244"/>
      <c r="E52" s="245"/>
      <c r="F52" s="246">
        <v>16.6</v>
      </c>
      <c r="G52" s="247"/>
      <c r="H52" s="248"/>
      <c r="I52" s="246">
        <v>3.2</v>
      </c>
      <c r="J52" s="247"/>
      <c r="K52" s="247"/>
      <c r="L52" s="248"/>
    </row>
    <row r="53" spans="1:12" ht="12.75">
      <c r="A53" s="243">
        <v>41395</v>
      </c>
      <c r="B53" s="244"/>
      <c r="C53" s="244"/>
      <c r="D53" s="244"/>
      <c r="E53" s="245"/>
      <c r="F53" s="246">
        <v>14.8</v>
      </c>
      <c r="G53" s="247"/>
      <c r="H53" s="248"/>
      <c r="I53" s="246">
        <v>3.2</v>
      </c>
      <c r="J53" s="247"/>
      <c r="K53" s="247"/>
      <c r="L53" s="248"/>
    </row>
    <row r="54" spans="1:12" ht="12.75">
      <c r="A54" s="243">
        <v>41426</v>
      </c>
      <c r="B54" s="244"/>
      <c r="C54" s="244"/>
      <c r="D54" s="244"/>
      <c r="E54" s="245"/>
      <c r="F54" s="246">
        <v>16.3</v>
      </c>
      <c r="G54" s="247"/>
      <c r="H54" s="248"/>
      <c r="I54" s="246">
        <v>2.9</v>
      </c>
      <c r="J54" s="247"/>
      <c r="K54" s="247"/>
      <c r="L54" s="248"/>
    </row>
  </sheetData>
  <sheetProtection/>
  <mergeCells count="78">
    <mergeCell ref="A29:E29"/>
    <mergeCell ref="F29:H29"/>
    <mergeCell ref="I29:L29"/>
    <mergeCell ref="A30:E30"/>
    <mergeCell ref="F30:H30"/>
    <mergeCell ref="I30:L30"/>
    <mergeCell ref="A31:E31"/>
    <mergeCell ref="F31:H31"/>
    <mergeCell ref="I31:L31"/>
    <mergeCell ref="A32:E32"/>
    <mergeCell ref="F32:H32"/>
    <mergeCell ref="I32:L32"/>
    <mergeCell ref="A33:E33"/>
    <mergeCell ref="F33:H33"/>
    <mergeCell ref="I33:L33"/>
    <mergeCell ref="A34:E34"/>
    <mergeCell ref="F34:H34"/>
    <mergeCell ref="I34:L34"/>
    <mergeCell ref="A35:E35"/>
    <mergeCell ref="F35:H35"/>
    <mergeCell ref="I35:L35"/>
    <mergeCell ref="A36:E36"/>
    <mergeCell ref="F36:H36"/>
    <mergeCell ref="I36:L36"/>
    <mergeCell ref="A37:E37"/>
    <mergeCell ref="F37:H37"/>
    <mergeCell ref="I37:L37"/>
    <mergeCell ref="A38:E38"/>
    <mergeCell ref="F38:H38"/>
    <mergeCell ref="I38:L38"/>
    <mergeCell ref="A39:E39"/>
    <mergeCell ref="F39:H39"/>
    <mergeCell ref="I39:L39"/>
    <mergeCell ref="A40:E40"/>
    <mergeCell ref="F40:H40"/>
    <mergeCell ref="I40:L40"/>
    <mergeCell ref="A41:E41"/>
    <mergeCell ref="F41:H41"/>
    <mergeCell ref="I41:L41"/>
    <mergeCell ref="A42:E42"/>
    <mergeCell ref="F42:H42"/>
    <mergeCell ref="I42:L42"/>
    <mergeCell ref="A43:E43"/>
    <mergeCell ref="F43:H43"/>
    <mergeCell ref="I43:L43"/>
    <mergeCell ref="A44:E44"/>
    <mergeCell ref="F44:H44"/>
    <mergeCell ref="I44:L44"/>
    <mergeCell ref="A45:E45"/>
    <mergeCell ref="F45:H45"/>
    <mergeCell ref="I45:L45"/>
    <mergeCell ref="A46:E46"/>
    <mergeCell ref="F46:H46"/>
    <mergeCell ref="I46:L46"/>
    <mergeCell ref="A47:E47"/>
    <mergeCell ref="F47:H47"/>
    <mergeCell ref="I47:L47"/>
    <mergeCell ref="A48:E48"/>
    <mergeCell ref="F48:H48"/>
    <mergeCell ref="I48:L48"/>
    <mergeCell ref="A51:E51"/>
    <mergeCell ref="F51:H51"/>
    <mergeCell ref="I51:L51"/>
    <mergeCell ref="A49:E49"/>
    <mergeCell ref="F49:H49"/>
    <mergeCell ref="I49:L49"/>
    <mergeCell ref="A50:E50"/>
    <mergeCell ref="F50:H50"/>
    <mergeCell ref="I50:L50"/>
    <mergeCell ref="A54:E54"/>
    <mergeCell ref="F54:H54"/>
    <mergeCell ref="I54:L54"/>
    <mergeCell ref="A52:E52"/>
    <mergeCell ref="F52:H52"/>
    <mergeCell ref="I52:L52"/>
    <mergeCell ref="A53:E53"/>
    <mergeCell ref="F53:H53"/>
    <mergeCell ref="I53:L5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6"/>
  <sheetViews>
    <sheetView zoomScalePageLayoutView="0" workbookViewId="0" topLeftCell="A1">
      <selection activeCell="A1" sqref="A1"/>
    </sheetView>
  </sheetViews>
  <sheetFormatPr defaultColWidth="9.140625" defaultRowHeight="12.75"/>
  <cols>
    <col min="1" max="1" width="13.421875" style="7" customWidth="1"/>
    <col min="2" max="2" width="9.140625" style="7" bestFit="1" customWidth="1"/>
    <col min="3" max="3" width="27.8515625" style="7" bestFit="1" customWidth="1"/>
    <col min="4" max="4" width="24.57421875" style="7" bestFit="1" customWidth="1"/>
    <col min="5" max="5" width="30.57421875" style="7" bestFit="1" customWidth="1"/>
    <col min="6" max="16384" width="9.140625" style="7" customWidth="1"/>
  </cols>
  <sheetData>
    <row r="1" spans="1:5" ht="12.75">
      <c r="A1" s="50" t="s">
        <v>275</v>
      </c>
      <c r="B1" s="51"/>
      <c r="C1" s="51"/>
      <c r="D1" s="51"/>
      <c r="E1" s="51"/>
    </row>
    <row r="2" spans="1:5" ht="12.75">
      <c r="A2" s="50"/>
      <c r="B2" s="51"/>
      <c r="C2" s="51"/>
      <c r="D2" s="51"/>
      <c r="E2" s="51"/>
    </row>
    <row r="3" spans="1:5" ht="12.75">
      <c r="A3" s="239" t="s">
        <v>291</v>
      </c>
      <c r="B3" s="239"/>
      <c r="C3" s="239"/>
      <c r="D3" s="239"/>
      <c r="E3" s="239"/>
    </row>
    <row r="4" spans="1:5" ht="12.75">
      <c r="A4" s="68"/>
      <c r="B4" s="51"/>
      <c r="C4" s="51"/>
      <c r="D4" s="51"/>
      <c r="E4" s="51"/>
    </row>
    <row r="5" spans="1:5" ht="38.25">
      <c r="A5" s="44"/>
      <c r="B5" s="69" t="s">
        <v>15</v>
      </c>
      <c r="C5" s="69" t="s">
        <v>94</v>
      </c>
      <c r="D5" s="69" t="s">
        <v>95</v>
      </c>
      <c r="E5" s="69" t="s">
        <v>96</v>
      </c>
    </row>
    <row r="6" spans="1:5" ht="12.75">
      <c r="A6" s="33" t="s">
        <v>97</v>
      </c>
      <c r="B6" s="70">
        <v>1609.44</v>
      </c>
      <c r="C6" s="70">
        <v>1508.56</v>
      </c>
      <c r="D6" s="70">
        <v>331.29</v>
      </c>
      <c r="E6" s="6">
        <v>22</v>
      </c>
    </row>
  </sheetData>
  <sheetProtection/>
  <mergeCells count="1">
    <mergeCell ref="A3:E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9.140625" defaultRowHeight="12.75"/>
  <cols>
    <col min="1" max="1" width="13.421875" style="7" customWidth="1"/>
    <col min="2" max="7" width="19.8515625" style="7" customWidth="1"/>
    <col min="8" max="16384" width="9.140625" style="7" customWidth="1"/>
  </cols>
  <sheetData>
    <row r="1" spans="1:5" ht="12.75">
      <c r="A1" s="50" t="s">
        <v>287</v>
      </c>
      <c r="B1" s="51"/>
      <c r="C1" s="51"/>
      <c r="D1" s="51"/>
      <c r="E1" s="51"/>
    </row>
    <row r="2" spans="1:5" ht="12.75">
      <c r="A2" s="50"/>
      <c r="B2" s="51"/>
      <c r="C2" s="51"/>
      <c r="D2" s="51"/>
      <c r="E2" s="51"/>
    </row>
    <row r="3" spans="1:5" ht="12.75">
      <c r="A3" s="68"/>
      <c r="B3" s="51"/>
      <c r="C3" s="51"/>
      <c r="D3" s="51"/>
      <c r="E3" s="51"/>
    </row>
    <row r="4" spans="1:7" ht="12.75">
      <c r="A4" s="52"/>
      <c r="B4" s="115" t="s">
        <v>283</v>
      </c>
      <c r="C4" s="115" t="s">
        <v>284</v>
      </c>
      <c r="D4" s="115" t="s">
        <v>285</v>
      </c>
      <c r="E4" s="115" t="s">
        <v>286</v>
      </c>
      <c r="F4" s="179" t="s">
        <v>129</v>
      </c>
      <c r="G4" s="179" t="s">
        <v>130</v>
      </c>
    </row>
    <row r="5" spans="1:7" ht="12.75">
      <c r="A5" s="228">
        <v>40695</v>
      </c>
      <c r="B5" s="235">
        <v>46.8</v>
      </c>
      <c r="C5" s="229">
        <v>44</v>
      </c>
      <c r="D5" s="229">
        <v>44.4</v>
      </c>
      <c r="E5" s="229">
        <v>51.6</v>
      </c>
      <c r="F5" s="230">
        <v>52.8</v>
      </c>
      <c r="G5" s="229">
        <v>51.6</v>
      </c>
    </row>
    <row r="6" spans="1:7" ht="12.75">
      <c r="A6" s="227">
        <v>40725</v>
      </c>
      <c r="B6" s="236">
        <v>46.4</v>
      </c>
      <c r="C6" s="229">
        <v>43.6</v>
      </c>
      <c r="D6" s="229">
        <v>44</v>
      </c>
      <c r="E6" s="229">
        <v>56.4</v>
      </c>
      <c r="F6" s="230">
        <v>51.2</v>
      </c>
      <c r="G6" s="229">
        <v>53.2</v>
      </c>
    </row>
    <row r="7" spans="1:7" ht="12.75">
      <c r="A7" s="227">
        <v>40756</v>
      </c>
      <c r="B7" s="236">
        <v>46</v>
      </c>
      <c r="C7" s="229">
        <v>43.6</v>
      </c>
      <c r="D7" s="229">
        <v>44</v>
      </c>
      <c r="E7" s="229">
        <v>56</v>
      </c>
      <c r="F7" s="230">
        <v>50.8</v>
      </c>
      <c r="G7" s="229">
        <v>51.2</v>
      </c>
    </row>
    <row r="8" spans="1:7" ht="12.75">
      <c r="A8" s="227">
        <v>40787</v>
      </c>
      <c r="B8" s="236">
        <v>45.6</v>
      </c>
      <c r="C8" s="229">
        <v>42.8</v>
      </c>
      <c r="D8" s="229">
        <v>44</v>
      </c>
      <c r="E8" s="229">
        <v>52.8</v>
      </c>
      <c r="F8" s="230">
        <v>50</v>
      </c>
      <c r="G8" s="229">
        <v>53.6</v>
      </c>
    </row>
    <row r="9" spans="1:7" ht="12.75">
      <c r="A9" s="228">
        <v>40817</v>
      </c>
      <c r="B9" s="236">
        <v>45.6</v>
      </c>
      <c r="C9" s="229">
        <v>42.8</v>
      </c>
      <c r="D9" s="229">
        <v>44.4</v>
      </c>
      <c r="E9" s="229">
        <v>51.2</v>
      </c>
      <c r="F9" s="230">
        <v>49.6</v>
      </c>
      <c r="G9" s="229">
        <v>55.2</v>
      </c>
    </row>
    <row r="10" spans="1:7" ht="12.75">
      <c r="A10" s="227">
        <v>40848</v>
      </c>
      <c r="B10" s="236">
        <v>45.6</v>
      </c>
      <c r="C10" s="229">
        <v>43.2</v>
      </c>
      <c r="D10" s="229">
        <v>44.4</v>
      </c>
      <c r="E10" s="229">
        <v>52.8</v>
      </c>
      <c r="F10" s="230">
        <v>49.2</v>
      </c>
      <c r="G10" s="229">
        <v>54.8</v>
      </c>
    </row>
    <row r="11" spans="1:7" ht="12.75">
      <c r="A11" s="227">
        <v>40878</v>
      </c>
      <c r="B11" s="236">
        <v>46.4</v>
      </c>
      <c r="C11" s="229">
        <v>42.4</v>
      </c>
      <c r="D11" s="229">
        <v>44</v>
      </c>
      <c r="E11" s="229">
        <v>53.2</v>
      </c>
      <c r="F11" s="230">
        <v>50.8</v>
      </c>
      <c r="G11" s="229">
        <v>56.4</v>
      </c>
    </row>
    <row r="12" spans="1:7" ht="12.75">
      <c r="A12" s="227">
        <v>40909</v>
      </c>
      <c r="B12" s="236">
        <v>46.4</v>
      </c>
      <c r="C12" s="229">
        <v>43.2</v>
      </c>
      <c r="D12" s="229">
        <v>44.8</v>
      </c>
      <c r="E12" s="229">
        <v>56</v>
      </c>
      <c r="F12" s="230">
        <v>50.8</v>
      </c>
      <c r="G12" s="229">
        <v>57.6</v>
      </c>
    </row>
    <row r="13" spans="1:7" ht="12.75">
      <c r="A13" s="228">
        <v>40940</v>
      </c>
      <c r="B13" s="236">
        <v>48.4</v>
      </c>
      <c r="C13" s="229">
        <v>44</v>
      </c>
      <c r="D13" s="229">
        <v>46</v>
      </c>
      <c r="E13" s="229">
        <v>52.8</v>
      </c>
      <c r="F13" s="230">
        <v>51.6</v>
      </c>
      <c r="G13" s="229">
        <v>58</v>
      </c>
    </row>
    <row r="14" spans="1:7" ht="12.75">
      <c r="A14" s="227">
        <v>40969</v>
      </c>
      <c r="B14" s="236">
        <v>48.4</v>
      </c>
      <c r="C14" s="229">
        <v>44.8</v>
      </c>
      <c r="D14" s="229">
        <v>46.4</v>
      </c>
      <c r="E14" s="229">
        <v>54</v>
      </c>
      <c r="F14" s="230">
        <v>52</v>
      </c>
      <c r="G14" s="229">
        <v>55.2</v>
      </c>
    </row>
    <row r="15" spans="1:7" ht="12.75">
      <c r="A15" s="227">
        <v>41000</v>
      </c>
      <c r="B15" s="236">
        <v>48.8</v>
      </c>
      <c r="C15" s="229">
        <v>45.2</v>
      </c>
      <c r="D15" s="229">
        <v>46.8</v>
      </c>
      <c r="E15" s="229">
        <v>52.4</v>
      </c>
      <c r="F15" s="230">
        <v>54</v>
      </c>
      <c r="G15" s="229">
        <v>64</v>
      </c>
    </row>
    <row r="16" spans="1:7" ht="12.75">
      <c r="A16" s="227">
        <v>41030</v>
      </c>
      <c r="B16" s="236">
        <v>48.4</v>
      </c>
      <c r="C16" s="229">
        <v>46.4</v>
      </c>
      <c r="D16" s="229">
        <v>46.4</v>
      </c>
      <c r="E16" s="229">
        <v>56.8</v>
      </c>
      <c r="F16" s="230">
        <v>52.4</v>
      </c>
      <c r="G16" s="229">
        <v>56.8</v>
      </c>
    </row>
    <row r="17" spans="1:7" ht="12.75">
      <c r="A17" s="228">
        <v>41061</v>
      </c>
      <c r="B17" s="236">
        <v>48.8</v>
      </c>
      <c r="C17" s="229">
        <v>46.8</v>
      </c>
      <c r="D17" s="229">
        <v>46.8</v>
      </c>
      <c r="E17" s="229">
        <v>59.2</v>
      </c>
      <c r="F17" s="230">
        <v>54</v>
      </c>
      <c r="G17" s="229">
        <v>54</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B41"/>
  <sheetViews>
    <sheetView zoomScalePageLayoutView="0" workbookViewId="0" topLeftCell="A1">
      <selection activeCell="A1" sqref="A1"/>
    </sheetView>
  </sheetViews>
  <sheetFormatPr defaultColWidth="9.140625" defaultRowHeight="12.75"/>
  <cols>
    <col min="1" max="1" width="20.8515625" style="7" customWidth="1"/>
    <col min="2" max="16384" width="9.140625" style="7" customWidth="1"/>
  </cols>
  <sheetData>
    <row r="1" spans="1:25" ht="12.75">
      <c r="A1" s="50" t="s">
        <v>276</v>
      </c>
      <c r="B1" s="51"/>
      <c r="C1" s="51"/>
      <c r="D1" s="51"/>
      <c r="E1" s="51"/>
      <c r="F1" s="51"/>
      <c r="G1" s="51"/>
      <c r="H1" s="51"/>
      <c r="I1" s="51"/>
      <c r="J1" s="51"/>
      <c r="K1" s="51"/>
      <c r="L1" s="51"/>
      <c r="M1" s="51"/>
      <c r="N1" s="51"/>
      <c r="O1" s="51"/>
      <c r="P1" s="51"/>
      <c r="Q1" s="51"/>
      <c r="R1" s="51"/>
      <c r="S1" s="51"/>
      <c r="T1" s="51"/>
      <c r="U1" s="51"/>
      <c r="V1" s="51"/>
      <c r="W1" s="51"/>
      <c r="X1" s="51"/>
      <c r="Y1" s="51"/>
    </row>
    <row r="2" spans="1:25" ht="12.75">
      <c r="A2" s="50"/>
      <c r="B2" s="51"/>
      <c r="C2" s="51"/>
      <c r="D2" s="51"/>
      <c r="E2" s="51"/>
      <c r="F2" s="51"/>
      <c r="G2" s="51"/>
      <c r="H2" s="51"/>
      <c r="I2" s="51"/>
      <c r="J2" s="51"/>
      <c r="K2" s="51"/>
      <c r="L2" s="51"/>
      <c r="M2" s="51"/>
      <c r="N2" s="51"/>
      <c r="O2" s="51"/>
      <c r="P2" s="51"/>
      <c r="Q2" s="51"/>
      <c r="R2" s="51"/>
      <c r="S2" s="51"/>
      <c r="T2" s="51"/>
      <c r="U2" s="51"/>
      <c r="V2" s="51"/>
      <c r="W2" s="51"/>
      <c r="X2" s="51"/>
      <c r="Y2" s="51"/>
    </row>
    <row r="3" spans="1:28" ht="12.75">
      <c r="A3" s="255" t="s">
        <v>44</v>
      </c>
      <c r="B3" s="241">
        <v>2011</v>
      </c>
      <c r="C3" s="241"/>
      <c r="D3" s="241"/>
      <c r="E3" s="241"/>
      <c r="F3" s="241"/>
      <c r="G3" s="241"/>
      <c r="H3" s="242"/>
      <c r="I3" s="241">
        <v>2012</v>
      </c>
      <c r="J3" s="241"/>
      <c r="K3" s="241"/>
      <c r="L3" s="241"/>
      <c r="M3" s="241"/>
      <c r="N3" s="241"/>
      <c r="O3" s="241"/>
      <c r="P3" s="241"/>
      <c r="Q3" s="241"/>
      <c r="R3" s="241"/>
      <c r="S3" s="241"/>
      <c r="T3" s="242"/>
      <c r="U3" s="240">
        <v>2013</v>
      </c>
      <c r="V3" s="241"/>
      <c r="W3" s="241"/>
      <c r="X3" s="241"/>
      <c r="Y3" s="241"/>
      <c r="Z3" s="241"/>
      <c r="AA3" s="241"/>
      <c r="AB3" s="242"/>
    </row>
    <row r="4" spans="1:28" ht="12.75">
      <c r="A4" s="256"/>
      <c r="B4" s="52" t="s">
        <v>45</v>
      </c>
      <c r="C4" s="52" t="s">
        <v>46</v>
      </c>
      <c r="D4" s="52" t="s">
        <v>47</v>
      </c>
      <c r="E4" s="52" t="s">
        <v>48</v>
      </c>
      <c r="F4" s="52" t="s">
        <v>49</v>
      </c>
      <c r="G4" s="52" t="s">
        <v>50</v>
      </c>
      <c r="H4" s="44" t="s">
        <v>51</v>
      </c>
      <c r="I4" s="52" t="s">
        <v>52</v>
      </c>
      <c r="J4" s="52" t="s">
        <v>53</v>
      </c>
      <c r="K4" s="52" t="s">
        <v>54</v>
      </c>
      <c r="L4" s="52" t="s">
        <v>55</v>
      </c>
      <c r="M4" s="52" t="s">
        <v>56</v>
      </c>
      <c r="N4" s="52" t="s">
        <v>45</v>
      </c>
      <c r="O4" s="52" t="s">
        <v>46</v>
      </c>
      <c r="P4" s="52" t="s">
        <v>47</v>
      </c>
      <c r="Q4" s="52" t="s">
        <v>48</v>
      </c>
      <c r="R4" s="52" t="s">
        <v>49</v>
      </c>
      <c r="S4" s="52" t="s">
        <v>50</v>
      </c>
      <c r="T4" s="44" t="s">
        <v>51</v>
      </c>
      <c r="U4" s="52" t="s">
        <v>52</v>
      </c>
      <c r="V4" s="52" t="s">
        <v>53</v>
      </c>
      <c r="W4" s="52" t="s">
        <v>54</v>
      </c>
      <c r="X4" s="52" t="s">
        <v>55</v>
      </c>
      <c r="Y4" s="52" t="s">
        <v>56</v>
      </c>
      <c r="Z4" s="52" t="s">
        <v>45</v>
      </c>
      <c r="AA4" s="52" t="s">
        <v>46</v>
      </c>
      <c r="AB4" s="44" t="s">
        <v>47</v>
      </c>
    </row>
    <row r="5" spans="1:28" ht="25.5">
      <c r="A5" s="53" t="s">
        <v>57</v>
      </c>
      <c r="B5" s="54">
        <v>74.62</v>
      </c>
      <c r="C5" s="54">
        <v>99.21</v>
      </c>
      <c r="D5" s="54">
        <v>73.66</v>
      </c>
      <c r="E5" s="54">
        <v>63.27</v>
      </c>
      <c r="F5" s="54">
        <v>58.27</v>
      </c>
      <c r="G5" s="54">
        <v>68.74</v>
      </c>
      <c r="H5" s="55">
        <v>58.07</v>
      </c>
      <c r="I5" s="54">
        <v>65.87</v>
      </c>
      <c r="J5" s="54">
        <v>64.56</v>
      </c>
      <c r="K5" s="54">
        <v>60.91</v>
      </c>
      <c r="L5" s="54">
        <v>46.33</v>
      </c>
      <c r="M5" s="54">
        <v>50.45</v>
      </c>
      <c r="N5" s="54">
        <v>43.51</v>
      </c>
      <c r="O5" s="54">
        <v>47.87</v>
      </c>
      <c r="P5" s="54">
        <v>41.77</v>
      </c>
      <c r="Q5" s="54">
        <v>39.48</v>
      </c>
      <c r="R5" s="54">
        <v>45.04</v>
      </c>
      <c r="S5" s="54">
        <v>44.53</v>
      </c>
      <c r="T5" s="55">
        <v>34.24</v>
      </c>
      <c r="U5" s="54">
        <v>48.25</v>
      </c>
      <c r="V5" s="54">
        <v>37.34</v>
      </c>
      <c r="W5" s="54">
        <v>34.54</v>
      </c>
      <c r="X5" s="54">
        <v>36.58</v>
      </c>
      <c r="Y5" s="54">
        <v>35.96</v>
      </c>
      <c r="Z5" s="54">
        <v>34.27</v>
      </c>
      <c r="AA5" s="54"/>
      <c r="AB5" s="55"/>
    </row>
    <row r="6" spans="1:28" ht="12.75">
      <c r="A6" s="39" t="s">
        <v>58</v>
      </c>
      <c r="B6" s="56" t="s">
        <v>18</v>
      </c>
      <c r="C6" s="56" t="s">
        <v>18</v>
      </c>
      <c r="D6" s="56" t="s">
        <v>18</v>
      </c>
      <c r="E6" s="56" t="s">
        <v>18</v>
      </c>
      <c r="F6" s="56" t="s">
        <v>18</v>
      </c>
      <c r="G6" s="56" t="s">
        <v>18</v>
      </c>
      <c r="H6" s="58" t="s">
        <v>18</v>
      </c>
      <c r="I6" s="56" t="s">
        <v>18</v>
      </c>
      <c r="J6" s="56" t="s">
        <v>18</v>
      </c>
      <c r="K6" s="56" t="s">
        <v>18</v>
      </c>
      <c r="L6" s="56" t="s">
        <v>18</v>
      </c>
      <c r="M6" s="56" t="s">
        <v>18</v>
      </c>
      <c r="N6" s="56" t="s">
        <v>18</v>
      </c>
      <c r="O6" s="56" t="s">
        <v>18</v>
      </c>
      <c r="P6" s="56" t="s">
        <v>18</v>
      </c>
      <c r="Q6" s="56" t="s">
        <v>18</v>
      </c>
      <c r="R6" s="56" t="s">
        <v>18</v>
      </c>
      <c r="S6" s="56" t="s">
        <v>18</v>
      </c>
      <c r="T6" s="58" t="s">
        <v>18</v>
      </c>
      <c r="U6" s="56" t="s">
        <v>18</v>
      </c>
      <c r="V6" s="56" t="s">
        <v>18</v>
      </c>
      <c r="W6" s="56" t="s">
        <v>18</v>
      </c>
      <c r="X6" s="56" t="s">
        <v>18</v>
      </c>
      <c r="Y6" s="56" t="s">
        <v>18</v>
      </c>
      <c r="Z6" s="56" t="s">
        <v>18</v>
      </c>
      <c r="AA6" s="56" t="s">
        <v>18</v>
      </c>
      <c r="AB6" s="58" t="s">
        <v>18</v>
      </c>
    </row>
    <row r="7" spans="1:28" ht="12.75">
      <c r="A7" s="39" t="s">
        <v>59</v>
      </c>
      <c r="B7" s="56" t="s">
        <v>18</v>
      </c>
      <c r="C7" s="56" t="s">
        <v>18</v>
      </c>
      <c r="D7" s="56" t="s">
        <v>18</v>
      </c>
      <c r="E7" s="56" t="s">
        <v>18</v>
      </c>
      <c r="F7" s="56" t="s">
        <v>18</v>
      </c>
      <c r="G7" s="56" t="s">
        <v>18</v>
      </c>
      <c r="H7" s="58" t="s">
        <v>18</v>
      </c>
      <c r="I7" s="56" t="s">
        <v>18</v>
      </c>
      <c r="J7" s="56" t="s">
        <v>18</v>
      </c>
      <c r="K7" s="56" t="s">
        <v>18</v>
      </c>
      <c r="L7" s="56" t="s">
        <v>18</v>
      </c>
      <c r="M7" s="56" t="s">
        <v>18</v>
      </c>
      <c r="N7" s="56" t="s">
        <v>18</v>
      </c>
      <c r="O7" s="56" t="s">
        <v>18</v>
      </c>
      <c r="P7" s="56" t="s">
        <v>18</v>
      </c>
      <c r="Q7" s="56" t="s">
        <v>18</v>
      </c>
      <c r="R7" s="56" t="s">
        <v>18</v>
      </c>
      <c r="S7" s="56" t="s">
        <v>18</v>
      </c>
      <c r="T7" s="58" t="s">
        <v>18</v>
      </c>
      <c r="U7" s="56" t="s">
        <v>18</v>
      </c>
      <c r="V7" s="56" t="s">
        <v>18</v>
      </c>
      <c r="W7" s="56" t="s">
        <v>18</v>
      </c>
      <c r="X7" s="56" t="s">
        <v>18</v>
      </c>
      <c r="Y7" s="56" t="s">
        <v>18</v>
      </c>
      <c r="Z7" s="56" t="s">
        <v>18</v>
      </c>
      <c r="AA7" s="56" t="s">
        <v>18</v>
      </c>
      <c r="AB7" s="58" t="s">
        <v>18</v>
      </c>
    </row>
    <row r="8" spans="1:28" ht="12.75">
      <c r="A8" s="39" t="s">
        <v>60</v>
      </c>
      <c r="B8" s="56">
        <v>0</v>
      </c>
      <c r="C8" s="56">
        <v>0.1</v>
      </c>
      <c r="D8" s="56">
        <v>0.1</v>
      </c>
      <c r="E8" s="56">
        <v>0.1</v>
      </c>
      <c r="F8" s="56">
        <v>0.1</v>
      </c>
      <c r="G8" s="56">
        <v>0.1</v>
      </c>
      <c r="H8" s="58">
        <v>0</v>
      </c>
      <c r="I8" s="56">
        <v>0</v>
      </c>
      <c r="J8" s="56">
        <v>0</v>
      </c>
      <c r="K8" s="56">
        <v>0.1</v>
      </c>
      <c r="L8" s="56">
        <v>0.1</v>
      </c>
      <c r="M8" s="56">
        <v>0.1</v>
      </c>
      <c r="N8" s="56">
        <v>0</v>
      </c>
      <c r="O8" s="56">
        <v>0</v>
      </c>
      <c r="P8" s="56">
        <v>0.1</v>
      </c>
      <c r="Q8" s="56">
        <v>0.1</v>
      </c>
      <c r="R8" s="56">
        <v>0.1</v>
      </c>
      <c r="S8" s="56">
        <v>0.1</v>
      </c>
      <c r="T8" s="58">
        <v>0</v>
      </c>
      <c r="U8" s="56">
        <v>0.1</v>
      </c>
      <c r="V8" s="56">
        <v>0.1</v>
      </c>
      <c r="W8" s="56">
        <v>0.1</v>
      </c>
      <c r="X8" s="56">
        <v>0.1</v>
      </c>
      <c r="Y8" s="56">
        <v>0.1</v>
      </c>
      <c r="Z8" s="164">
        <v>0.1</v>
      </c>
      <c r="AA8" s="164">
        <v>0.1</v>
      </c>
      <c r="AB8" s="165">
        <v>0.1</v>
      </c>
    </row>
    <row r="9" spans="1:28" ht="12.75">
      <c r="A9" s="39" t="s">
        <v>61</v>
      </c>
      <c r="B9" s="56">
        <v>0.3</v>
      </c>
      <c r="C9" s="56">
        <v>0.4</v>
      </c>
      <c r="D9" s="56">
        <v>0.4</v>
      </c>
      <c r="E9" s="56">
        <v>0.5</v>
      </c>
      <c r="F9" s="56">
        <v>0.3</v>
      </c>
      <c r="G9" s="56">
        <v>0.1</v>
      </c>
      <c r="H9" s="58">
        <v>0.2</v>
      </c>
      <c r="I9" s="56">
        <v>0.2</v>
      </c>
      <c r="J9" s="56">
        <v>0.4</v>
      </c>
      <c r="K9" s="56">
        <v>0.4</v>
      </c>
      <c r="L9" s="56">
        <v>0.5</v>
      </c>
      <c r="M9" s="56">
        <v>0.5</v>
      </c>
      <c r="N9" s="56">
        <v>0.3</v>
      </c>
      <c r="O9" s="56">
        <v>0.4</v>
      </c>
      <c r="P9" s="56">
        <v>0.4</v>
      </c>
      <c r="Q9" s="56">
        <v>0.5</v>
      </c>
      <c r="R9" s="56">
        <v>0.4</v>
      </c>
      <c r="S9" s="56">
        <v>0.2</v>
      </c>
      <c r="T9" s="58">
        <v>0.3</v>
      </c>
      <c r="U9" s="56">
        <v>0.5</v>
      </c>
      <c r="V9" s="56">
        <v>0.4</v>
      </c>
      <c r="W9" s="56">
        <v>0.5</v>
      </c>
      <c r="X9" s="56">
        <v>0.4</v>
      </c>
      <c r="Y9" s="56">
        <v>0.4</v>
      </c>
      <c r="Z9" s="164">
        <v>0.4</v>
      </c>
      <c r="AA9" s="164">
        <v>0.4</v>
      </c>
      <c r="AB9" s="165">
        <v>0.4</v>
      </c>
    </row>
    <row r="10" spans="1:28" ht="12.75">
      <c r="A10" s="39" t="s">
        <v>62</v>
      </c>
      <c r="B10" s="56">
        <v>0.7</v>
      </c>
      <c r="C10" s="56">
        <v>0.8</v>
      </c>
      <c r="D10" s="56">
        <v>0.8</v>
      </c>
      <c r="E10" s="56">
        <v>0.8</v>
      </c>
      <c r="F10" s="56">
        <v>0.4</v>
      </c>
      <c r="G10" s="56">
        <v>0.3</v>
      </c>
      <c r="H10" s="58">
        <v>0.4</v>
      </c>
      <c r="I10" s="56">
        <v>0.5</v>
      </c>
      <c r="J10" s="56">
        <v>1.1</v>
      </c>
      <c r="K10" s="56">
        <v>1</v>
      </c>
      <c r="L10" s="56">
        <v>1.2</v>
      </c>
      <c r="M10" s="56">
        <v>0.9</v>
      </c>
      <c r="N10" s="56">
        <v>0.9</v>
      </c>
      <c r="O10" s="56">
        <v>0.9</v>
      </c>
      <c r="P10" s="56">
        <v>1</v>
      </c>
      <c r="Q10" s="56">
        <v>0.8</v>
      </c>
      <c r="R10" s="56">
        <v>0.6</v>
      </c>
      <c r="S10" s="56">
        <v>0.5</v>
      </c>
      <c r="T10" s="58">
        <v>0.7</v>
      </c>
      <c r="U10" s="56">
        <v>1</v>
      </c>
      <c r="V10" s="56">
        <v>1</v>
      </c>
      <c r="W10" s="56">
        <v>0.9</v>
      </c>
      <c r="X10" s="56">
        <v>0.9</v>
      </c>
      <c r="Y10" s="56">
        <v>0.9</v>
      </c>
      <c r="Z10" s="164">
        <v>0.7</v>
      </c>
      <c r="AA10" s="164">
        <v>0.9</v>
      </c>
      <c r="AB10" s="165">
        <v>0.9</v>
      </c>
    </row>
    <row r="11" spans="1:28" ht="12.75">
      <c r="A11" s="39" t="s">
        <v>63</v>
      </c>
      <c r="B11" s="56">
        <v>1.2</v>
      </c>
      <c r="C11" s="56">
        <v>1.4</v>
      </c>
      <c r="D11" s="56">
        <v>1.2</v>
      </c>
      <c r="E11" s="56">
        <v>1</v>
      </c>
      <c r="F11" s="56">
        <v>0.8</v>
      </c>
      <c r="G11" s="56">
        <v>0.6</v>
      </c>
      <c r="H11" s="58">
        <v>0.8</v>
      </c>
      <c r="I11" s="56">
        <v>1</v>
      </c>
      <c r="J11" s="56">
        <v>1.9</v>
      </c>
      <c r="K11" s="56">
        <v>2.1</v>
      </c>
      <c r="L11" s="56">
        <v>1.9</v>
      </c>
      <c r="M11" s="56">
        <v>1.8</v>
      </c>
      <c r="N11" s="56">
        <v>1.5</v>
      </c>
      <c r="O11" s="56">
        <v>1.9</v>
      </c>
      <c r="P11" s="56">
        <v>1.7</v>
      </c>
      <c r="Q11" s="56">
        <v>1.3</v>
      </c>
      <c r="R11" s="56">
        <v>1.3</v>
      </c>
      <c r="S11" s="56">
        <v>1.1</v>
      </c>
      <c r="T11" s="58">
        <v>1.3</v>
      </c>
      <c r="U11" s="56">
        <v>1.7</v>
      </c>
      <c r="V11" s="56">
        <v>1.6</v>
      </c>
      <c r="W11" s="56">
        <v>1.7</v>
      </c>
      <c r="X11" s="56">
        <v>1.8</v>
      </c>
      <c r="Y11" s="56">
        <v>1.7</v>
      </c>
      <c r="Z11" s="164">
        <v>1.6</v>
      </c>
      <c r="AA11" s="164">
        <v>1.8</v>
      </c>
      <c r="AB11" s="165">
        <v>1.6</v>
      </c>
    </row>
    <row r="12" spans="1:28" ht="12.75">
      <c r="A12" s="39" t="s">
        <v>64</v>
      </c>
      <c r="B12" s="56">
        <v>2.6</v>
      </c>
      <c r="C12" s="56">
        <v>2.4</v>
      </c>
      <c r="D12" s="56">
        <v>1.8</v>
      </c>
      <c r="E12" s="56">
        <v>2.1</v>
      </c>
      <c r="F12" s="56">
        <v>1.6</v>
      </c>
      <c r="G12" s="56">
        <v>1.3</v>
      </c>
      <c r="H12" s="58">
        <v>1.7</v>
      </c>
      <c r="I12" s="56">
        <v>2.1</v>
      </c>
      <c r="J12" s="56">
        <v>3.8</v>
      </c>
      <c r="K12" s="56">
        <v>3.4</v>
      </c>
      <c r="L12" s="56">
        <v>3.9</v>
      </c>
      <c r="M12" s="56">
        <v>3.3</v>
      </c>
      <c r="N12" s="56">
        <v>3.7</v>
      </c>
      <c r="O12" s="56">
        <v>3.4</v>
      </c>
      <c r="P12" s="56">
        <v>3.5</v>
      </c>
      <c r="Q12" s="56">
        <v>3.4</v>
      </c>
      <c r="R12" s="56">
        <v>3.1</v>
      </c>
      <c r="S12" s="56">
        <v>2.2</v>
      </c>
      <c r="T12" s="58">
        <v>2.6</v>
      </c>
      <c r="U12" s="56">
        <v>3.2</v>
      </c>
      <c r="V12" s="56">
        <v>3.2</v>
      </c>
      <c r="W12" s="56">
        <v>3.5</v>
      </c>
      <c r="X12" s="56">
        <v>3.5</v>
      </c>
      <c r="Y12" s="56">
        <v>3.5</v>
      </c>
      <c r="Z12" s="164">
        <v>3.6</v>
      </c>
      <c r="AA12" s="164">
        <v>3.5</v>
      </c>
      <c r="AB12" s="165">
        <v>3.8</v>
      </c>
    </row>
    <row r="13" spans="1:28" ht="12.75">
      <c r="A13" s="39" t="s">
        <v>65</v>
      </c>
      <c r="B13" s="56">
        <v>3.8</v>
      </c>
      <c r="C13" s="56">
        <v>3.3</v>
      </c>
      <c r="D13" s="56">
        <v>3.3</v>
      </c>
      <c r="E13" s="56">
        <v>3.1</v>
      </c>
      <c r="F13" s="56">
        <v>2.9</v>
      </c>
      <c r="G13" s="56">
        <v>2.4</v>
      </c>
      <c r="H13" s="58">
        <v>2.9</v>
      </c>
      <c r="I13" s="56">
        <v>4.3</v>
      </c>
      <c r="J13" s="56">
        <v>5.4</v>
      </c>
      <c r="K13" s="56">
        <v>5.8</v>
      </c>
      <c r="L13" s="56">
        <v>6</v>
      </c>
      <c r="M13" s="56">
        <v>5.9</v>
      </c>
      <c r="N13" s="56">
        <v>5.6</v>
      </c>
      <c r="O13" s="56">
        <v>5.7</v>
      </c>
      <c r="P13" s="56">
        <v>5.8</v>
      </c>
      <c r="Q13" s="56">
        <v>5.5</v>
      </c>
      <c r="R13" s="56">
        <v>4.4</v>
      </c>
      <c r="S13" s="56">
        <v>3.7</v>
      </c>
      <c r="T13" s="58">
        <v>4.1</v>
      </c>
      <c r="U13" s="56">
        <v>5.1</v>
      </c>
      <c r="V13" s="56">
        <v>5.2</v>
      </c>
      <c r="W13" s="56">
        <v>5.3</v>
      </c>
      <c r="X13" s="56">
        <v>5.7</v>
      </c>
      <c r="Y13" s="56">
        <v>5.8</v>
      </c>
      <c r="Z13" s="164">
        <v>5.8</v>
      </c>
      <c r="AA13" s="164">
        <v>6.3</v>
      </c>
      <c r="AB13" s="165">
        <v>6.1</v>
      </c>
    </row>
    <row r="14" spans="1:28" ht="12.75">
      <c r="A14" s="39" t="s">
        <v>66</v>
      </c>
      <c r="B14" s="56">
        <v>4.7</v>
      </c>
      <c r="C14" s="56">
        <v>4.8</v>
      </c>
      <c r="D14" s="56">
        <v>4.3</v>
      </c>
      <c r="E14" s="56">
        <v>4.4</v>
      </c>
      <c r="F14" s="56">
        <v>4.2</v>
      </c>
      <c r="G14" s="56">
        <v>3.6</v>
      </c>
      <c r="H14" s="58">
        <v>5.2</v>
      </c>
      <c r="I14" s="56">
        <v>6</v>
      </c>
      <c r="J14" s="56">
        <v>7.7</v>
      </c>
      <c r="K14" s="56">
        <v>7.6</v>
      </c>
      <c r="L14" s="56">
        <v>8.4</v>
      </c>
      <c r="M14" s="56">
        <v>7.7</v>
      </c>
      <c r="N14" s="56">
        <v>8</v>
      </c>
      <c r="O14" s="56">
        <v>7.9</v>
      </c>
      <c r="P14" s="56">
        <v>7.8</v>
      </c>
      <c r="Q14" s="56">
        <v>6.9</v>
      </c>
      <c r="R14" s="56">
        <v>6.1</v>
      </c>
      <c r="S14" s="56">
        <v>5.3</v>
      </c>
      <c r="T14" s="58">
        <v>5.9</v>
      </c>
      <c r="U14" s="56">
        <v>7.2</v>
      </c>
      <c r="V14" s="56">
        <v>6.9</v>
      </c>
      <c r="W14" s="56">
        <v>7.3</v>
      </c>
      <c r="X14" s="56">
        <v>8</v>
      </c>
      <c r="Y14" s="56">
        <v>7.7</v>
      </c>
      <c r="Z14" s="164">
        <v>8.3</v>
      </c>
      <c r="AA14" s="164">
        <v>8.4</v>
      </c>
      <c r="AB14" s="165">
        <v>8.3</v>
      </c>
    </row>
    <row r="15" spans="1:28" ht="12.75">
      <c r="A15" s="39" t="s">
        <v>67</v>
      </c>
      <c r="B15" s="56">
        <v>6.3</v>
      </c>
      <c r="C15" s="56">
        <v>5.7</v>
      </c>
      <c r="D15" s="56">
        <v>5.6</v>
      </c>
      <c r="E15" s="56">
        <v>5.6</v>
      </c>
      <c r="F15" s="56">
        <v>5.5</v>
      </c>
      <c r="G15" s="56">
        <v>5.9</v>
      </c>
      <c r="H15" s="58">
        <v>6.6</v>
      </c>
      <c r="I15" s="56">
        <v>8.2</v>
      </c>
      <c r="J15" s="56">
        <v>9.4</v>
      </c>
      <c r="K15" s="56">
        <v>9.9</v>
      </c>
      <c r="L15" s="56">
        <v>10.1</v>
      </c>
      <c r="M15" s="56">
        <v>9.8</v>
      </c>
      <c r="N15" s="56">
        <v>10</v>
      </c>
      <c r="O15" s="56">
        <v>9.8</v>
      </c>
      <c r="P15" s="56">
        <v>9.1</v>
      </c>
      <c r="Q15" s="56">
        <v>8.5</v>
      </c>
      <c r="R15" s="56">
        <v>7.8</v>
      </c>
      <c r="S15" s="56">
        <v>7.1</v>
      </c>
      <c r="T15" s="58">
        <v>7.6</v>
      </c>
      <c r="U15" s="56">
        <v>8.8</v>
      </c>
      <c r="V15" s="56">
        <v>8.8</v>
      </c>
      <c r="W15" s="56">
        <v>9.5</v>
      </c>
      <c r="X15" s="56">
        <v>9.9</v>
      </c>
      <c r="Y15" s="56">
        <v>10</v>
      </c>
      <c r="Z15" s="164">
        <v>10.2</v>
      </c>
      <c r="AA15" s="164">
        <v>10.5</v>
      </c>
      <c r="AB15" s="165">
        <v>9.9</v>
      </c>
    </row>
    <row r="16" spans="1:28" ht="12.75">
      <c r="A16" s="39" t="s">
        <v>68</v>
      </c>
      <c r="B16" s="56">
        <v>7.3</v>
      </c>
      <c r="C16" s="56">
        <v>6.8</v>
      </c>
      <c r="D16" s="56">
        <v>6.9</v>
      </c>
      <c r="E16" s="56">
        <v>6.9</v>
      </c>
      <c r="F16" s="56">
        <v>8.1</v>
      </c>
      <c r="G16" s="56">
        <v>7.2</v>
      </c>
      <c r="H16" s="58">
        <v>8.6</v>
      </c>
      <c r="I16" s="56">
        <v>9.6</v>
      </c>
      <c r="J16" s="56">
        <v>11.4</v>
      </c>
      <c r="K16" s="56">
        <v>11.4</v>
      </c>
      <c r="L16" s="56">
        <v>12.1</v>
      </c>
      <c r="M16" s="56">
        <v>11.8</v>
      </c>
      <c r="N16" s="56">
        <v>11.7</v>
      </c>
      <c r="O16" s="56">
        <v>11.1</v>
      </c>
      <c r="P16" s="56">
        <v>10.7</v>
      </c>
      <c r="Q16" s="56">
        <v>10.1</v>
      </c>
      <c r="R16" s="56">
        <v>9.6</v>
      </c>
      <c r="S16" s="56">
        <v>8.8</v>
      </c>
      <c r="T16" s="58">
        <v>9.2</v>
      </c>
      <c r="U16" s="56">
        <v>10.7</v>
      </c>
      <c r="V16" s="56">
        <v>10.7</v>
      </c>
      <c r="W16" s="56">
        <v>11.1</v>
      </c>
      <c r="X16" s="56">
        <v>12</v>
      </c>
      <c r="Y16" s="56">
        <v>11.7</v>
      </c>
      <c r="Z16" s="164">
        <v>12.2</v>
      </c>
      <c r="AA16" s="164">
        <v>12.2</v>
      </c>
      <c r="AB16" s="165" t="s">
        <v>18</v>
      </c>
    </row>
    <row r="17" spans="1:28" ht="12.75">
      <c r="A17" s="39" t="s">
        <v>69</v>
      </c>
      <c r="B17" s="201">
        <v>8.4</v>
      </c>
      <c r="C17" s="201">
        <v>7.9</v>
      </c>
      <c r="D17" s="201">
        <v>8</v>
      </c>
      <c r="E17" s="201">
        <v>9.5</v>
      </c>
      <c r="F17" s="201">
        <v>9.4</v>
      </c>
      <c r="G17" s="201">
        <v>9.1</v>
      </c>
      <c r="H17" s="174">
        <v>9.9</v>
      </c>
      <c r="I17" s="201">
        <v>11.5</v>
      </c>
      <c r="J17" s="201">
        <v>12.7</v>
      </c>
      <c r="K17" s="201">
        <v>13.2</v>
      </c>
      <c r="L17" s="201">
        <v>13.9</v>
      </c>
      <c r="M17" s="201">
        <v>13.4</v>
      </c>
      <c r="N17" s="201">
        <v>13</v>
      </c>
      <c r="O17" s="201">
        <v>12.5</v>
      </c>
      <c r="P17" s="201">
        <v>12.3</v>
      </c>
      <c r="Q17" s="201">
        <v>11.8</v>
      </c>
      <c r="R17" s="201">
        <v>11.5</v>
      </c>
      <c r="S17" s="201">
        <v>10.3</v>
      </c>
      <c r="T17" s="174">
        <v>10.8</v>
      </c>
      <c r="U17" s="201">
        <v>12.7</v>
      </c>
      <c r="V17" s="201">
        <v>12.1</v>
      </c>
      <c r="W17" s="201">
        <v>12.9</v>
      </c>
      <c r="X17" s="201">
        <v>13.6</v>
      </c>
      <c r="Y17" s="201">
        <v>13.5</v>
      </c>
      <c r="Z17" s="224">
        <v>13.8</v>
      </c>
      <c r="AA17" s="164" t="s">
        <v>18</v>
      </c>
      <c r="AB17" s="165" t="s">
        <v>18</v>
      </c>
    </row>
    <row r="18" spans="1:28" ht="12.75">
      <c r="A18" s="39" t="s">
        <v>70</v>
      </c>
      <c r="B18" s="56">
        <v>9.6</v>
      </c>
      <c r="C18" s="56">
        <v>9</v>
      </c>
      <c r="D18" s="56">
        <v>10.4</v>
      </c>
      <c r="E18" s="56">
        <v>10.7</v>
      </c>
      <c r="F18" s="56">
        <v>11</v>
      </c>
      <c r="G18" s="56">
        <v>10.2</v>
      </c>
      <c r="H18" s="58">
        <v>11.4</v>
      </c>
      <c r="I18" s="56">
        <v>12.7</v>
      </c>
      <c r="J18" s="56">
        <v>14.3</v>
      </c>
      <c r="K18" s="56">
        <v>14.7</v>
      </c>
      <c r="L18" s="56">
        <v>15.4</v>
      </c>
      <c r="M18" s="56">
        <v>14.6</v>
      </c>
      <c r="N18" s="56">
        <v>14.4</v>
      </c>
      <c r="O18" s="56">
        <v>13.8</v>
      </c>
      <c r="P18" s="56">
        <v>13.8</v>
      </c>
      <c r="Q18" s="56">
        <v>13.6</v>
      </c>
      <c r="R18" s="56">
        <v>13</v>
      </c>
      <c r="S18" s="56">
        <v>11.9</v>
      </c>
      <c r="T18" s="58">
        <v>12.4</v>
      </c>
      <c r="U18" s="56">
        <v>14.3</v>
      </c>
      <c r="V18" s="56">
        <v>13.7</v>
      </c>
      <c r="W18" s="56">
        <v>14.2</v>
      </c>
      <c r="X18" s="56">
        <v>15.4</v>
      </c>
      <c r="Y18" s="56">
        <v>14.8</v>
      </c>
      <c r="Z18" s="164" t="s">
        <v>18</v>
      </c>
      <c r="AA18" s="164" t="s">
        <v>18</v>
      </c>
      <c r="AB18" s="165" t="s">
        <v>18</v>
      </c>
    </row>
    <row r="19" spans="1:28" ht="12.75">
      <c r="A19" s="39" t="s">
        <v>71</v>
      </c>
      <c r="B19" s="56">
        <v>10.7</v>
      </c>
      <c r="C19" s="56">
        <v>11.4</v>
      </c>
      <c r="D19" s="56">
        <v>11.6</v>
      </c>
      <c r="E19" s="56">
        <v>12.4</v>
      </c>
      <c r="F19" s="56">
        <v>12.2</v>
      </c>
      <c r="G19" s="56">
        <v>11.8</v>
      </c>
      <c r="H19" s="58">
        <v>12.6</v>
      </c>
      <c r="I19" s="56">
        <v>14.3</v>
      </c>
      <c r="J19" s="56">
        <v>15.7</v>
      </c>
      <c r="K19" s="56">
        <v>16</v>
      </c>
      <c r="L19" s="56">
        <v>16.5</v>
      </c>
      <c r="M19" s="56">
        <v>15.9</v>
      </c>
      <c r="N19" s="56">
        <v>15.8</v>
      </c>
      <c r="O19" s="56">
        <v>15.3</v>
      </c>
      <c r="P19" s="56">
        <v>15.5</v>
      </c>
      <c r="Q19" s="56">
        <v>15.1</v>
      </c>
      <c r="R19" s="56">
        <v>14.6</v>
      </c>
      <c r="S19" s="56">
        <v>13.4</v>
      </c>
      <c r="T19" s="58">
        <v>13.7</v>
      </c>
      <c r="U19" s="56">
        <v>15.9</v>
      </c>
      <c r="V19" s="56">
        <v>15</v>
      </c>
      <c r="W19" s="56">
        <v>15.7</v>
      </c>
      <c r="X19" s="56">
        <v>16.8</v>
      </c>
      <c r="Y19" s="56" t="s">
        <v>18</v>
      </c>
      <c r="Z19" s="164" t="s">
        <v>18</v>
      </c>
      <c r="AA19" s="164" t="s">
        <v>18</v>
      </c>
      <c r="AB19" s="165" t="s">
        <v>18</v>
      </c>
    </row>
    <row r="20" spans="1:28" ht="12.75">
      <c r="A20" s="39" t="s">
        <v>72</v>
      </c>
      <c r="B20" s="56">
        <v>13.2</v>
      </c>
      <c r="C20" s="56">
        <v>12.6</v>
      </c>
      <c r="D20" s="56">
        <v>13.1</v>
      </c>
      <c r="E20" s="56">
        <v>13.5</v>
      </c>
      <c r="F20" s="56">
        <v>13.7</v>
      </c>
      <c r="G20" s="56">
        <v>12.9</v>
      </c>
      <c r="H20" s="58">
        <v>13.8</v>
      </c>
      <c r="I20" s="56">
        <v>15.6</v>
      </c>
      <c r="J20" s="56">
        <v>17</v>
      </c>
      <c r="K20" s="56">
        <v>17.2</v>
      </c>
      <c r="L20" s="56">
        <v>17.9</v>
      </c>
      <c r="M20" s="56">
        <v>17.2</v>
      </c>
      <c r="N20" s="56">
        <v>17.2</v>
      </c>
      <c r="O20" s="56">
        <v>16.9</v>
      </c>
      <c r="P20" s="56">
        <v>16.9</v>
      </c>
      <c r="Q20" s="56">
        <v>16.6</v>
      </c>
      <c r="R20" s="56">
        <v>16.3</v>
      </c>
      <c r="S20" s="56">
        <v>14.8</v>
      </c>
      <c r="T20" s="58">
        <v>15.2</v>
      </c>
      <c r="U20" s="56">
        <v>17.2</v>
      </c>
      <c r="V20" s="56">
        <v>16.1</v>
      </c>
      <c r="W20" s="56">
        <v>17</v>
      </c>
      <c r="X20" s="56" t="s">
        <v>18</v>
      </c>
      <c r="Y20" s="56" t="s">
        <v>18</v>
      </c>
      <c r="Z20" s="164" t="s">
        <v>18</v>
      </c>
      <c r="AA20" s="164" t="s">
        <v>18</v>
      </c>
      <c r="AB20" s="165" t="s">
        <v>18</v>
      </c>
    </row>
    <row r="21" spans="1:28" ht="12.75">
      <c r="A21" s="39" t="s">
        <v>73</v>
      </c>
      <c r="B21" s="56">
        <v>14.5</v>
      </c>
      <c r="C21" s="56">
        <v>14.1</v>
      </c>
      <c r="D21" s="56">
        <v>14.1</v>
      </c>
      <c r="E21" s="56">
        <v>15</v>
      </c>
      <c r="F21" s="56">
        <v>14.7</v>
      </c>
      <c r="G21" s="56">
        <v>14.1</v>
      </c>
      <c r="H21" s="58">
        <v>15</v>
      </c>
      <c r="I21" s="56">
        <v>16.8</v>
      </c>
      <c r="J21" s="56">
        <v>18</v>
      </c>
      <c r="K21" s="56">
        <v>18.3</v>
      </c>
      <c r="L21" s="56">
        <v>19.1</v>
      </c>
      <c r="M21" s="56">
        <v>18.6</v>
      </c>
      <c r="N21" s="56">
        <v>18.7</v>
      </c>
      <c r="O21" s="56">
        <v>18.2</v>
      </c>
      <c r="P21" s="56">
        <v>18.3</v>
      </c>
      <c r="Q21" s="56">
        <v>18.2</v>
      </c>
      <c r="R21" s="56">
        <v>17.7</v>
      </c>
      <c r="S21" s="56">
        <v>16.3</v>
      </c>
      <c r="T21" s="58">
        <v>16.4</v>
      </c>
      <c r="U21" s="56">
        <v>18.5</v>
      </c>
      <c r="V21" s="56">
        <v>17.3</v>
      </c>
      <c r="W21" s="56" t="s">
        <v>18</v>
      </c>
      <c r="X21" s="56" t="s">
        <v>18</v>
      </c>
      <c r="Y21" s="56" t="s">
        <v>18</v>
      </c>
      <c r="Z21" s="164" t="s">
        <v>18</v>
      </c>
      <c r="AA21" s="164" t="s">
        <v>18</v>
      </c>
      <c r="AB21" s="165" t="s">
        <v>18</v>
      </c>
    </row>
    <row r="22" spans="1:28" ht="12.75">
      <c r="A22" s="39" t="s">
        <v>74</v>
      </c>
      <c r="B22" s="56">
        <v>15.8</v>
      </c>
      <c r="C22" s="56">
        <v>15</v>
      </c>
      <c r="D22" s="56">
        <v>15.5</v>
      </c>
      <c r="E22" s="56">
        <v>16</v>
      </c>
      <c r="F22" s="56">
        <v>16</v>
      </c>
      <c r="G22" s="56">
        <v>15.3</v>
      </c>
      <c r="H22" s="58">
        <v>16</v>
      </c>
      <c r="I22" s="56">
        <v>17.7</v>
      </c>
      <c r="J22" s="56">
        <v>19.1</v>
      </c>
      <c r="K22" s="56">
        <v>19.4</v>
      </c>
      <c r="L22" s="56">
        <v>20.4</v>
      </c>
      <c r="M22" s="56">
        <v>20</v>
      </c>
      <c r="N22" s="56">
        <v>20</v>
      </c>
      <c r="O22" s="56">
        <v>19.5</v>
      </c>
      <c r="P22" s="56">
        <v>19.8</v>
      </c>
      <c r="Q22" s="56">
        <v>19.5</v>
      </c>
      <c r="R22" s="56">
        <v>19.2</v>
      </c>
      <c r="S22" s="56">
        <v>17.5</v>
      </c>
      <c r="T22" s="58">
        <v>17.5</v>
      </c>
      <c r="U22" s="56">
        <v>19.5</v>
      </c>
      <c r="V22" s="56" t="s">
        <v>18</v>
      </c>
      <c r="W22" s="56" t="s">
        <v>18</v>
      </c>
      <c r="X22" s="56" t="s">
        <v>18</v>
      </c>
      <c r="Y22" s="56" t="s">
        <v>18</v>
      </c>
      <c r="Z22" s="164" t="s">
        <v>18</v>
      </c>
      <c r="AA22" s="164" t="s">
        <v>18</v>
      </c>
      <c r="AB22" s="165" t="s">
        <v>18</v>
      </c>
    </row>
    <row r="23" spans="1:28" ht="12.75">
      <c r="A23" s="39" t="s">
        <v>75</v>
      </c>
      <c r="B23" s="56">
        <v>16.7</v>
      </c>
      <c r="C23" s="56">
        <v>16.4</v>
      </c>
      <c r="D23" s="56">
        <v>16.5</v>
      </c>
      <c r="E23" s="56">
        <v>17.2</v>
      </c>
      <c r="F23" s="56">
        <v>17.1</v>
      </c>
      <c r="G23" s="56">
        <v>16.2</v>
      </c>
      <c r="H23" s="58">
        <v>16.9</v>
      </c>
      <c r="I23" s="56">
        <v>18.7</v>
      </c>
      <c r="J23" s="56">
        <v>20.2</v>
      </c>
      <c r="K23" s="56">
        <v>20.6</v>
      </c>
      <c r="L23" s="56">
        <v>21.8</v>
      </c>
      <c r="M23" s="56">
        <v>21.2</v>
      </c>
      <c r="N23" s="56">
        <v>21.4</v>
      </c>
      <c r="O23" s="56">
        <v>21</v>
      </c>
      <c r="P23" s="56">
        <v>21.1</v>
      </c>
      <c r="Q23" s="56">
        <v>21</v>
      </c>
      <c r="R23" s="56">
        <v>20.3</v>
      </c>
      <c r="S23" s="56">
        <v>18.6</v>
      </c>
      <c r="T23" s="58">
        <v>18.5</v>
      </c>
      <c r="U23" s="56" t="s">
        <v>18</v>
      </c>
      <c r="V23" s="56" t="s">
        <v>18</v>
      </c>
      <c r="W23" s="56" t="s">
        <v>18</v>
      </c>
      <c r="X23" s="56" t="s">
        <v>18</v>
      </c>
      <c r="Y23" s="56" t="s">
        <v>18</v>
      </c>
      <c r="Z23" s="164" t="s">
        <v>18</v>
      </c>
      <c r="AA23" s="164" t="s">
        <v>18</v>
      </c>
      <c r="AB23" s="165" t="s">
        <v>18</v>
      </c>
    </row>
    <row r="24" spans="1:28" ht="12.75">
      <c r="A24" s="39" t="s">
        <v>76</v>
      </c>
      <c r="B24" s="56">
        <v>18.1</v>
      </c>
      <c r="C24" s="56">
        <v>17.3</v>
      </c>
      <c r="D24" s="56">
        <v>17.6</v>
      </c>
      <c r="E24" s="56">
        <v>18.2</v>
      </c>
      <c r="F24" s="56">
        <v>18.1</v>
      </c>
      <c r="G24" s="56">
        <v>17</v>
      </c>
      <c r="H24" s="58">
        <v>17.9</v>
      </c>
      <c r="I24" s="56">
        <v>19.7</v>
      </c>
      <c r="J24" s="56">
        <v>21.3</v>
      </c>
      <c r="K24" s="56">
        <v>22</v>
      </c>
      <c r="L24" s="56">
        <v>22.8</v>
      </c>
      <c r="M24" s="56">
        <v>22.5</v>
      </c>
      <c r="N24" s="56">
        <v>22.8</v>
      </c>
      <c r="O24" s="56">
        <v>22.3</v>
      </c>
      <c r="P24" s="56">
        <v>22.5</v>
      </c>
      <c r="Q24" s="56">
        <v>22.2</v>
      </c>
      <c r="R24" s="56">
        <v>21.6</v>
      </c>
      <c r="S24" s="56">
        <v>19.7</v>
      </c>
      <c r="T24" s="58" t="s">
        <v>18</v>
      </c>
      <c r="U24" s="56" t="s">
        <v>18</v>
      </c>
      <c r="V24" s="56" t="s">
        <v>18</v>
      </c>
      <c r="W24" s="56" t="s">
        <v>18</v>
      </c>
      <c r="X24" s="56" t="s">
        <v>18</v>
      </c>
      <c r="Y24" s="56" t="s">
        <v>18</v>
      </c>
      <c r="Z24" s="164" t="s">
        <v>18</v>
      </c>
      <c r="AA24" s="164" t="s">
        <v>18</v>
      </c>
      <c r="AB24" s="165" t="s">
        <v>18</v>
      </c>
    </row>
    <row r="25" spans="1:28" ht="12.75">
      <c r="A25" s="39" t="s">
        <v>77</v>
      </c>
      <c r="B25" s="56">
        <v>19</v>
      </c>
      <c r="C25" s="56">
        <v>18.4</v>
      </c>
      <c r="D25" s="56">
        <v>18.5</v>
      </c>
      <c r="E25" s="56">
        <v>19.1</v>
      </c>
      <c r="F25" s="56">
        <v>18.9</v>
      </c>
      <c r="G25" s="56">
        <v>17.9</v>
      </c>
      <c r="H25" s="58">
        <v>18.7</v>
      </c>
      <c r="I25" s="56">
        <v>20.8</v>
      </c>
      <c r="J25" s="56">
        <v>22.7</v>
      </c>
      <c r="K25" s="56">
        <v>23.1</v>
      </c>
      <c r="L25" s="56">
        <v>24</v>
      </c>
      <c r="M25" s="56">
        <v>23.8</v>
      </c>
      <c r="N25" s="56">
        <v>24</v>
      </c>
      <c r="O25" s="56">
        <v>23.8</v>
      </c>
      <c r="P25" s="56">
        <v>23.6</v>
      </c>
      <c r="Q25" s="56">
        <v>23.4</v>
      </c>
      <c r="R25" s="56">
        <v>22.6</v>
      </c>
      <c r="S25" s="56" t="s">
        <v>18</v>
      </c>
      <c r="T25" s="58" t="s">
        <v>18</v>
      </c>
      <c r="U25" s="56" t="s">
        <v>18</v>
      </c>
      <c r="V25" s="56" t="s">
        <v>18</v>
      </c>
      <c r="W25" s="56" t="s">
        <v>18</v>
      </c>
      <c r="X25" s="56" t="s">
        <v>18</v>
      </c>
      <c r="Y25" s="56" t="s">
        <v>18</v>
      </c>
      <c r="Z25" s="164" t="s">
        <v>18</v>
      </c>
      <c r="AA25" s="164" t="s">
        <v>18</v>
      </c>
      <c r="AB25" s="165" t="s">
        <v>18</v>
      </c>
    </row>
    <row r="26" spans="1:28" ht="12.75">
      <c r="A26" s="39" t="s">
        <v>78</v>
      </c>
      <c r="B26" s="56">
        <v>20.1</v>
      </c>
      <c r="C26" s="56">
        <v>19.2</v>
      </c>
      <c r="D26" s="56">
        <v>19.4</v>
      </c>
      <c r="E26" s="56">
        <v>19.8</v>
      </c>
      <c r="F26" s="56">
        <v>19.8</v>
      </c>
      <c r="G26" s="56">
        <v>18.8</v>
      </c>
      <c r="H26" s="58">
        <v>19.7</v>
      </c>
      <c r="I26" s="56">
        <v>22</v>
      </c>
      <c r="J26" s="56">
        <v>23.7</v>
      </c>
      <c r="K26" s="56">
        <v>24.2</v>
      </c>
      <c r="L26" s="56">
        <v>25.3</v>
      </c>
      <c r="M26" s="56">
        <v>24.9</v>
      </c>
      <c r="N26" s="56">
        <v>25.4</v>
      </c>
      <c r="O26" s="56">
        <v>24.9</v>
      </c>
      <c r="P26" s="56">
        <v>24.9</v>
      </c>
      <c r="Q26" s="56">
        <v>24.4</v>
      </c>
      <c r="R26" s="56" t="s">
        <v>18</v>
      </c>
      <c r="S26" s="56" t="s">
        <v>18</v>
      </c>
      <c r="T26" s="58" t="s">
        <v>18</v>
      </c>
      <c r="U26" s="56" t="s">
        <v>18</v>
      </c>
      <c r="V26" s="56" t="s">
        <v>18</v>
      </c>
      <c r="W26" s="56" t="s">
        <v>18</v>
      </c>
      <c r="X26" s="56" t="s">
        <v>18</v>
      </c>
      <c r="Y26" s="56" t="s">
        <v>18</v>
      </c>
      <c r="Z26" s="164" t="s">
        <v>18</v>
      </c>
      <c r="AA26" s="164" t="s">
        <v>18</v>
      </c>
      <c r="AB26" s="165" t="s">
        <v>18</v>
      </c>
    </row>
    <row r="27" spans="1:28" ht="12.75">
      <c r="A27" s="39" t="s">
        <v>79</v>
      </c>
      <c r="B27" s="56">
        <v>20.9</v>
      </c>
      <c r="C27" s="56">
        <v>20</v>
      </c>
      <c r="D27" s="56">
        <v>20.1</v>
      </c>
      <c r="E27" s="56">
        <v>20.7</v>
      </c>
      <c r="F27" s="56">
        <v>20.6</v>
      </c>
      <c r="G27" s="56">
        <v>19.7</v>
      </c>
      <c r="H27" s="58">
        <v>20.8</v>
      </c>
      <c r="I27" s="56">
        <v>23</v>
      </c>
      <c r="J27" s="56">
        <v>24.8</v>
      </c>
      <c r="K27" s="56">
        <v>25.4</v>
      </c>
      <c r="L27" s="56">
        <v>26.4</v>
      </c>
      <c r="M27" s="56">
        <v>26.2</v>
      </c>
      <c r="N27" s="56">
        <v>26.5</v>
      </c>
      <c r="O27" s="56">
        <v>25.9</v>
      </c>
      <c r="P27" s="56">
        <v>26</v>
      </c>
      <c r="Q27" s="56" t="s">
        <v>18</v>
      </c>
      <c r="R27" s="56" t="s">
        <v>18</v>
      </c>
      <c r="S27" s="56" t="s">
        <v>18</v>
      </c>
      <c r="T27" s="58" t="s">
        <v>18</v>
      </c>
      <c r="U27" s="56" t="s">
        <v>18</v>
      </c>
      <c r="V27" s="56" t="s">
        <v>18</v>
      </c>
      <c r="W27" s="56" t="s">
        <v>18</v>
      </c>
      <c r="X27" s="56" t="s">
        <v>18</v>
      </c>
      <c r="Y27" s="56" t="s">
        <v>18</v>
      </c>
      <c r="Z27" s="164" t="s">
        <v>18</v>
      </c>
      <c r="AA27" s="164" t="s">
        <v>18</v>
      </c>
      <c r="AB27" s="165" t="s">
        <v>18</v>
      </c>
    </row>
    <row r="28" spans="1:28" ht="12.75">
      <c r="A28" s="39" t="s">
        <v>80</v>
      </c>
      <c r="B28" s="56">
        <v>21.7</v>
      </c>
      <c r="C28" s="56">
        <v>20.7</v>
      </c>
      <c r="D28" s="56">
        <v>20.9</v>
      </c>
      <c r="E28" s="56">
        <v>21.4</v>
      </c>
      <c r="F28" s="56">
        <v>21.5</v>
      </c>
      <c r="G28" s="56">
        <v>20.8</v>
      </c>
      <c r="H28" s="58">
        <v>21.7</v>
      </c>
      <c r="I28" s="56">
        <v>23.9</v>
      </c>
      <c r="J28" s="56">
        <v>26.1</v>
      </c>
      <c r="K28" s="56">
        <v>26.5</v>
      </c>
      <c r="L28" s="56">
        <v>27.7</v>
      </c>
      <c r="M28" s="56">
        <v>27.2</v>
      </c>
      <c r="N28" s="56">
        <v>27.6</v>
      </c>
      <c r="O28" s="56">
        <v>26.9</v>
      </c>
      <c r="P28" s="56" t="s">
        <v>18</v>
      </c>
      <c r="Q28" s="56" t="s">
        <v>18</v>
      </c>
      <c r="R28" s="56" t="s">
        <v>18</v>
      </c>
      <c r="S28" s="56" t="s">
        <v>18</v>
      </c>
      <c r="T28" s="58" t="s">
        <v>18</v>
      </c>
      <c r="U28" s="56" t="s">
        <v>18</v>
      </c>
      <c r="V28" s="56" t="s">
        <v>18</v>
      </c>
      <c r="W28" s="56" t="s">
        <v>18</v>
      </c>
      <c r="X28" s="56" t="s">
        <v>18</v>
      </c>
      <c r="Y28" s="56" t="s">
        <v>18</v>
      </c>
      <c r="Z28" s="164" t="s">
        <v>18</v>
      </c>
      <c r="AA28" s="164" t="s">
        <v>18</v>
      </c>
      <c r="AB28" s="165" t="s">
        <v>18</v>
      </c>
    </row>
    <row r="29" spans="1:28" ht="12.75">
      <c r="A29" s="39" t="s">
        <v>81</v>
      </c>
      <c r="B29" s="201">
        <v>22.3</v>
      </c>
      <c r="C29" s="201">
        <v>21.4</v>
      </c>
      <c r="D29" s="201">
        <v>21.6</v>
      </c>
      <c r="E29" s="201">
        <v>22.2</v>
      </c>
      <c r="F29" s="201">
        <v>22.4</v>
      </c>
      <c r="G29" s="201">
        <v>21.6</v>
      </c>
      <c r="H29" s="174">
        <v>22.7</v>
      </c>
      <c r="I29" s="201">
        <v>25.1</v>
      </c>
      <c r="J29" s="201">
        <v>27</v>
      </c>
      <c r="K29" s="201">
        <v>27.5</v>
      </c>
      <c r="L29" s="201">
        <v>28.7</v>
      </c>
      <c r="M29" s="201">
        <v>28.2</v>
      </c>
      <c r="N29" s="201">
        <v>28.6</v>
      </c>
      <c r="O29" s="56" t="s">
        <v>18</v>
      </c>
      <c r="P29" s="56" t="s">
        <v>18</v>
      </c>
      <c r="Q29" s="56" t="s">
        <v>18</v>
      </c>
      <c r="R29" s="56" t="s">
        <v>18</v>
      </c>
      <c r="S29" s="56" t="s">
        <v>18</v>
      </c>
      <c r="T29" s="58" t="s">
        <v>18</v>
      </c>
      <c r="U29" s="56" t="s">
        <v>18</v>
      </c>
      <c r="V29" s="56" t="s">
        <v>18</v>
      </c>
      <c r="W29" s="56" t="s">
        <v>18</v>
      </c>
      <c r="X29" s="56" t="s">
        <v>18</v>
      </c>
      <c r="Y29" s="56" t="s">
        <v>18</v>
      </c>
      <c r="Z29" s="164" t="s">
        <v>18</v>
      </c>
      <c r="AA29" s="164" t="s">
        <v>18</v>
      </c>
      <c r="AB29" s="165" t="s">
        <v>18</v>
      </c>
    </row>
    <row r="30" spans="1:28" ht="12.75">
      <c r="A30" s="39" t="s">
        <v>82</v>
      </c>
      <c r="B30" s="56">
        <v>22.9</v>
      </c>
      <c r="C30" s="56">
        <v>22</v>
      </c>
      <c r="D30" s="56">
        <v>22.3</v>
      </c>
      <c r="E30" s="56">
        <v>23</v>
      </c>
      <c r="F30" s="56">
        <v>23.3</v>
      </c>
      <c r="G30" s="56">
        <v>22.4</v>
      </c>
      <c r="H30" s="58">
        <v>23.6</v>
      </c>
      <c r="I30" s="56">
        <v>25.9</v>
      </c>
      <c r="J30" s="56">
        <v>27.9</v>
      </c>
      <c r="K30" s="56">
        <v>28.3</v>
      </c>
      <c r="L30" s="56">
        <v>29.5</v>
      </c>
      <c r="M30" s="56">
        <v>29</v>
      </c>
      <c r="N30" s="56" t="s">
        <v>18</v>
      </c>
      <c r="O30" s="56" t="s">
        <v>18</v>
      </c>
      <c r="P30" s="56" t="s">
        <v>18</v>
      </c>
      <c r="Q30" s="56" t="s">
        <v>18</v>
      </c>
      <c r="R30" s="56" t="s">
        <v>18</v>
      </c>
      <c r="S30" s="56" t="s">
        <v>18</v>
      </c>
      <c r="T30" s="58" t="s">
        <v>18</v>
      </c>
      <c r="U30" s="56" t="s">
        <v>18</v>
      </c>
      <c r="V30" s="56" t="s">
        <v>18</v>
      </c>
      <c r="W30" s="56" t="s">
        <v>18</v>
      </c>
      <c r="X30" s="56" t="s">
        <v>18</v>
      </c>
      <c r="Y30" s="56" t="s">
        <v>18</v>
      </c>
      <c r="Z30" s="164" t="s">
        <v>18</v>
      </c>
      <c r="AA30" s="164" t="s">
        <v>18</v>
      </c>
      <c r="AB30" s="165" t="s">
        <v>18</v>
      </c>
    </row>
    <row r="31" spans="1:28" ht="12.75">
      <c r="A31" s="39" t="s">
        <v>83</v>
      </c>
      <c r="B31" s="56">
        <v>23.5</v>
      </c>
      <c r="C31" s="56">
        <v>22.6</v>
      </c>
      <c r="D31" s="56">
        <v>23.1</v>
      </c>
      <c r="E31" s="56">
        <v>23.7</v>
      </c>
      <c r="F31" s="56">
        <v>23.9</v>
      </c>
      <c r="G31" s="56">
        <v>23.2</v>
      </c>
      <c r="H31" s="58">
        <v>24.3</v>
      </c>
      <c r="I31" s="56">
        <v>26.8</v>
      </c>
      <c r="J31" s="56">
        <v>28.6</v>
      </c>
      <c r="K31" s="56">
        <v>29</v>
      </c>
      <c r="L31" s="56">
        <v>30.2</v>
      </c>
      <c r="M31" s="56" t="s">
        <v>18</v>
      </c>
      <c r="N31" s="56" t="s">
        <v>18</v>
      </c>
      <c r="O31" s="56" t="s">
        <v>18</v>
      </c>
      <c r="P31" s="56" t="s">
        <v>18</v>
      </c>
      <c r="Q31" s="56" t="s">
        <v>18</v>
      </c>
      <c r="R31" s="56" t="s">
        <v>18</v>
      </c>
      <c r="S31" s="56" t="s">
        <v>18</v>
      </c>
      <c r="T31" s="58" t="s">
        <v>18</v>
      </c>
      <c r="U31" s="56" t="s">
        <v>18</v>
      </c>
      <c r="V31" s="56" t="s">
        <v>18</v>
      </c>
      <c r="W31" s="56" t="s">
        <v>18</v>
      </c>
      <c r="X31" s="56" t="s">
        <v>18</v>
      </c>
      <c r="Y31" s="56" t="s">
        <v>18</v>
      </c>
      <c r="Z31" s="164" t="s">
        <v>18</v>
      </c>
      <c r="AA31" s="164" t="s">
        <v>18</v>
      </c>
      <c r="AB31" s="165" t="s">
        <v>18</v>
      </c>
    </row>
    <row r="32" spans="1:28" ht="12.75">
      <c r="A32" s="39" t="s">
        <v>84</v>
      </c>
      <c r="B32" s="56">
        <v>24.1</v>
      </c>
      <c r="C32" s="56">
        <v>23.2</v>
      </c>
      <c r="D32" s="56">
        <v>23.6</v>
      </c>
      <c r="E32" s="56">
        <v>24.2</v>
      </c>
      <c r="F32" s="56">
        <v>24.5</v>
      </c>
      <c r="G32" s="56">
        <v>23.8</v>
      </c>
      <c r="H32" s="58">
        <v>25</v>
      </c>
      <c r="I32" s="56">
        <v>27.3</v>
      </c>
      <c r="J32" s="56">
        <v>29.2</v>
      </c>
      <c r="K32" s="56">
        <v>29.5</v>
      </c>
      <c r="L32" s="56" t="s">
        <v>18</v>
      </c>
      <c r="M32" s="56" t="s">
        <v>18</v>
      </c>
      <c r="N32" s="56" t="s">
        <v>18</v>
      </c>
      <c r="O32" s="56" t="s">
        <v>18</v>
      </c>
      <c r="P32" s="56" t="s">
        <v>18</v>
      </c>
      <c r="Q32" s="56" t="s">
        <v>18</v>
      </c>
      <c r="R32" s="56" t="s">
        <v>18</v>
      </c>
      <c r="S32" s="56" t="s">
        <v>18</v>
      </c>
      <c r="T32" s="58" t="s">
        <v>18</v>
      </c>
      <c r="U32" s="56" t="s">
        <v>18</v>
      </c>
      <c r="V32" s="56" t="s">
        <v>18</v>
      </c>
      <c r="W32" s="56" t="s">
        <v>18</v>
      </c>
      <c r="X32" s="56" t="s">
        <v>18</v>
      </c>
      <c r="Y32" s="56" t="s">
        <v>18</v>
      </c>
      <c r="Z32" s="164" t="s">
        <v>18</v>
      </c>
      <c r="AA32" s="164" t="s">
        <v>18</v>
      </c>
      <c r="AB32" s="165" t="s">
        <v>18</v>
      </c>
    </row>
    <row r="33" spans="1:28" ht="12.75">
      <c r="A33" s="39" t="s">
        <v>85</v>
      </c>
      <c r="B33" s="56">
        <v>24.6</v>
      </c>
      <c r="C33" s="56">
        <v>23.6</v>
      </c>
      <c r="D33" s="56">
        <v>24</v>
      </c>
      <c r="E33" s="56">
        <v>24.7</v>
      </c>
      <c r="F33" s="56">
        <v>25</v>
      </c>
      <c r="G33" s="56">
        <v>24.3</v>
      </c>
      <c r="H33" s="58">
        <v>25.4</v>
      </c>
      <c r="I33" s="56">
        <v>27.8</v>
      </c>
      <c r="J33" s="56">
        <v>29.5</v>
      </c>
      <c r="K33" s="56" t="s">
        <v>18</v>
      </c>
      <c r="L33" s="56" t="s">
        <v>18</v>
      </c>
      <c r="M33" s="56" t="s">
        <v>18</v>
      </c>
      <c r="N33" s="56" t="s">
        <v>18</v>
      </c>
      <c r="O33" s="56" t="s">
        <v>18</v>
      </c>
      <c r="P33" s="56" t="s">
        <v>18</v>
      </c>
      <c r="Q33" s="56" t="s">
        <v>18</v>
      </c>
      <c r="R33" s="56" t="s">
        <v>18</v>
      </c>
      <c r="S33" s="56" t="s">
        <v>18</v>
      </c>
      <c r="T33" s="58" t="s">
        <v>18</v>
      </c>
      <c r="U33" s="56" t="s">
        <v>18</v>
      </c>
      <c r="V33" s="56" t="s">
        <v>18</v>
      </c>
      <c r="W33" s="56" t="s">
        <v>18</v>
      </c>
      <c r="X33" s="56" t="s">
        <v>18</v>
      </c>
      <c r="Y33" s="56" t="s">
        <v>18</v>
      </c>
      <c r="Z33" s="164" t="s">
        <v>18</v>
      </c>
      <c r="AA33" s="164" t="s">
        <v>18</v>
      </c>
      <c r="AB33" s="165" t="s">
        <v>18</v>
      </c>
    </row>
    <row r="34" spans="1:28" ht="12.75">
      <c r="A34" s="39" t="s">
        <v>86</v>
      </c>
      <c r="B34" s="56">
        <v>24.9</v>
      </c>
      <c r="C34" s="56">
        <v>23.9</v>
      </c>
      <c r="D34" s="56">
        <v>24.3</v>
      </c>
      <c r="E34" s="56">
        <v>25.1</v>
      </c>
      <c r="F34" s="56">
        <v>25.4</v>
      </c>
      <c r="G34" s="56">
        <v>24.7</v>
      </c>
      <c r="H34" s="58">
        <v>25.8</v>
      </c>
      <c r="I34" s="56">
        <v>28.1</v>
      </c>
      <c r="J34" s="56" t="s">
        <v>18</v>
      </c>
      <c r="K34" s="56" t="s">
        <v>18</v>
      </c>
      <c r="L34" s="56" t="s">
        <v>18</v>
      </c>
      <c r="M34" s="56" t="s">
        <v>18</v>
      </c>
      <c r="N34" s="56" t="s">
        <v>18</v>
      </c>
      <c r="O34" s="56" t="s">
        <v>18</v>
      </c>
      <c r="P34" s="56" t="s">
        <v>18</v>
      </c>
      <c r="Q34" s="56" t="s">
        <v>18</v>
      </c>
      <c r="R34" s="56" t="s">
        <v>18</v>
      </c>
      <c r="S34" s="56" t="s">
        <v>18</v>
      </c>
      <c r="T34" s="58" t="s">
        <v>18</v>
      </c>
      <c r="U34" s="56" t="s">
        <v>18</v>
      </c>
      <c r="V34" s="56" t="s">
        <v>18</v>
      </c>
      <c r="W34" s="56" t="s">
        <v>18</v>
      </c>
      <c r="X34" s="56" t="s">
        <v>18</v>
      </c>
      <c r="Y34" s="56" t="s">
        <v>18</v>
      </c>
      <c r="Z34" s="164" t="s">
        <v>18</v>
      </c>
      <c r="AA34" s="164" t="s">
        <v>18</v>
      </c>
      <c r="AB34" s="165" t="s">
        <v>18</v>
      </c>
    </row>
    <row r="35" spans="1:28" ht="12.75">
      <c r="A35" s="39" t="s">
        <v>87</v>
      </c>
      <c r="B35" s="56">
        <v>25.2</v>
      </c>
      <c r="C35" s="56">
        <v>24.1</v>
      </c>
      <c r="D35" s="56">
        <v>24.5</v>
      </c>
      <c r="E35" s="56">
        <v>25.3</v>
      </c>
      <c r="F35" s="56">
        <v>25.7</v>
      </c>
      <c r="G35" s="56">
        <v>24.8</v>
      </c>
      <c r="H35" s="58">
        <v>26</v>
      </c>
      <c r="I35" s="56" t="s">
        <v>18</v>
      </c>
      <c r="J35" s="56" t="s">
        <v>18</v>
      </c>
      <c r="K35" s="56" t="s">
        <v>18</v>
      </c>
      <c r="L35" s="56" t="s">
        <v>18</v>
      </c>
      <c r="M35" s="56" t="s">
        <v>18</v>
      </c>
      <c r="N35" s="56" t="s">
        <v>18</v>
      </c>
      <c r="O35" s="56" t="s">
        <v>18</v>
      </c>
      <c r="P35" s="56" t="s">
        <v>18</v>
      </c>
      <c r="Q35" s="56" t="s">
        <v>18</v>
      </c>
      <c r="R35" s="56" t="s">
        <v>18</v>
      </c>
      <c r="S35" s="56" t="s">
        <v>18</v>
      </c>
      <c r="T35" s="58" t="s">
        <v>18</v>
      </c>
      <c r="U35" s="56" t="s">
        <v>18</v>
      </c>
      <c r="V35" s="56" t="s">
        <v>18</v>
      </c>
      <c r="W35" s="56" t="s">
        <v>18</v>
      </c>
      <c r="X35" s="56" t="s">
        <v>18</v>
      </c>
      <c r="Y35" s="56" t="s">
        <v>18</v>
      </c>
      <c r="Z35" s="164" t="s">
        <v>18</v>
      </c>
      <c r="AA35" s="164" t="s">
        <v>18</v>
      </c>
      <c r="AB35" s="165" t="s">
        <v>18</v>
      </c>
    </row>
    <row r="36" spans="1:28" ht="12.75">
      <c r="A36" s="39" t="s">
        <v>88</v>
      </c>
      <c r="B36" s="56">
        <v>25.2</v>
      </c>
      <c r="C36" s="56">
        <v>24.2</v>
      </c>
      <c r="D36" s="56">
        <v>24.6</v>
      </c>
      <c r="E36" s="56">
        <v>25.4</v>
      </c>
      <c r="F36" s="56">
        <v>25.7</v>
      </c>
      <c r="G36" s="56">
        <v>24.9</v>
      </c>
      <c r="H36" s="58" t="s">
        <v>18</v>
      </c>
      <c r="I36" s="56" t="s">
        <v>18</v>
      </c>
      <c r="J36" s="56" t="s">
        <v>18</v>
      </c>
      <c r="K36" s="56" t="s">
        <v>18</v>
      </c>
      <c r="L36" s="56" t="s">
        <v>18</v>
      </c>
      <c r="M36" s="56" t="s">
        <v>18</v>
      </c>
      <c r="N36" s="56" t="s">
        <v>18</v>
      </c>
      <c r="O36" s="56" t="s">
        <v>18</v>
      </c>
      <c r="P36" s="56" t="s">
        <v>18</v>
      </c>
      <c r="Q36" s="56" t="s">
        <v>18</v>
      </c>
      <c r="R36" s="56" t="s">
        <v>18</v>
      </c>
      <c r="S36" s="56" t="s">
        <v>18</v>
      </c>
      <c r="T36" s="58" t="s">
        <v>18</v>
      </c>
      <c r="U36" s="56" t="s">
        <v>18</v>
      </c>
      <c r="V36" s="56" t="s">
        <v>18</v>
      </c>
      <c r="W36" s="56" t="s">
        <v>18</v>
      </c>
      <c r="X36" s="56" t="s">
        <v>18</v>
      </c>
      <c r="Y36" s="56" t="s">
        <v>18</v>
      </c>
      <c r="Z36" s="164" t="s">
        <v>18</v>
      </c>
      <c r="AA36" s="164" t="s">
        <v>18</v>
      </c>
      <c r="AB36" s="165" t="s">
        <v>18</v>
      </c>
    </row>
    <row r="37" spans="1:28" ht="12.75">
      <c r="A37" s="39" t="s">
        <v>89</v>
      </c>
      <c r="B37" s="56">
        <v>25.3</v>
      </c>
      <c r="C37" s="56">
        <v>24.3</v>
      </c>
      <c r="D37" s="56">
        <v>24.7</v>
      </c>
      <c r="E37" s="56">
        <v>25.4</v>
      </c>
      <c r="F37" s="56">
        <v>25.8</v>
      </c>
      <c r="G37" s="56" t="s">
        <v>18</v>
      </c>
      <c r="H37" s="58" t="s">
        <v>18</v>
      </c>
      <c r="I37" s="56" t="s">
        <v>18</v>
      </c>
      <c r="J37" s="56" t="s">
        <v>18</v>
      </c>
      <c r="K37" s="56" t="s">
        <v>18</v>
      </c>
      <c r="L37" s="56" t="s">
        <v>18</v>
      </c>
      <c r="M37" s="56" t="s">
        <v>18</v>
      </c>
      <c r="N37" s="56" t="s">
        <v>18</v>
      </c>
      <c r="O37" s="56" t="s">
        <v>18</v>
      </c>
      <c r="P37" s="56" t="s">
        <v>18</v>
      </c>
      <c r="Q37" s="56" t="s">
        <v>18</v>
      </c>
      <c r="R37" s="56" t="s">
        <v>18</v>
      </c>
      <c r="S37" s="56" t="s">
        <v>18</v>
      </c>
      <c r="T37" s="58" t="s">
        <v>18</v>
      </c>
      <c r="U37" s="56" t="s">
        <v>18</v>
      </c>
      <c r="V37" s="56" t="s">
        <v>18</v>
      </c>
      <c r="W37" s="56" t="s">
        <v>18</v>
      </c>
      <c r="X37" s="56" t="s">
        <v>18</v>
      </c>
      <c r="Y37" s="56" t="s">
        <v>18</v>
      </c>
      <c r="Z37" s="164" t="s">
        <v>18</v>
      </c>
      <c r="AA37" s="164" t="s">
        <v>18</v>
      </c>
      <c r="AB37" s="165" t="s">
        <v>18</v>
      </c>
    </row>
    <row r="38" spans="1:28" ht="12.75">
      <c r="A38" s="39" t="s">
        <v>90</v>
      </c>
      <c r="B38" s="164">
        <v>25.4</v>
      </c>
      <c r="C38" s="164">
        <v>24.3</v>
      </c>
      <c r="D38" s="164">
        <v>24.7</v>
      </c>
      <c r="E38" s="164">
        <v>25.5</v>
      </c>
      <c r="F38" s="164" t="s">
        <v>18</v>
      </c>
      <c r="G38" s="164" t="s">
        <v>18</v>
      </c>
      <c r="H38" s="165" t="s">
        <v>18</v>
      </c>
      <c r="I38" s="164" t="s">
        <v>18</v>
      </c>
      <c r="J38" s="164" t="s">
        <v>18</v>
      </c>
      <c r="K38" s="164" t="s">
        <v>18</v>
      </c>
      <c r="L38" s="164" t="s">
        <v>18</v>
      </c>
      <c r="M38" s="164" t="s">
        <v>18</v>
      </c>
      <c r="N38" s="164" t="s">
        <v>18</v>
      </c>
      <c r="O38" s="164" t="s">
        <v>18</v>
      </c>
      <c r="P38" s="164" t="s">
        <v>18</v>
      </c>
      <c r="Q38" s="164" t="s">
        <v>18</v>
      </c>
      <c r="R38" s="164" t="s">
        <v>18</v>
      </c>
      <c r="S38" s="164" t="s">
        <v>18</v>
      </c>
      <c r="T38" s="165" t="s">
        <v>18</v>
      </c>
      <c r="U38" s="164" t="s">
        <v>18</v>
      </c>
      <c r="V38" s="164" t="s">
        <v>18</v>
      </c>
      <c r="W38" s="164" t="s">
        <v>18</v>
      </c>
      <c r="X38" s="164" t="s">
        <v>18</v>
      </c>
      <c r="Y38" s="164" t="s">
        <v>18</v>
      </c>
      <c r="Z38" s="164" t="s">
        <v>18</v>
      </c>
      <c r="AA38" s="164" t="s">
        <v>18</v>
      </c>
      <c r="AB38" s="165" t="s">
        <v>18</v>
      </c>
    </row>
    <row r="39" spans="1:28" ht="12.75">
      <c r="A39" s="39" t="s">
        <v>246</v>
      </c>
      <c r="B39" s="164">
        <v>25.4</v>
      </c>
      <c r="C39" s="164">
        <v>24.3</v>
      </c>
      <c r="D39" s="164">
        <v>24.7</v>
      </c>
      <c r="E39" s="164" t="s">
        <v>18</v>
      </c>
      <c r="F39" s="164" t="s">
        <v>18</v>
      </c>
      <c r="G39" s="164" t="s">
        <v>18</v>
      </c>
      <c r="H39" s="165" t="s">
        <v>18</v>
      </c>
      <c r="I39" s="164" t="s">
        <v>18</v>
      </c>
      <c r="J39" s="164" t="s">
        <v>18</v>
      </c>
      <c r="K39" s="164" t="s">
        <v>18</v>
      </c>
      <c r="L39" s="164" t="s">
        <v>18</v>
      </c>
      <c r="M39" s="164" t="s">
        <v>18</v>
      </c>
      <c r="N39" s="164" t="s">
        <v>18</v>
      </c>
      <c r="O39" s="164" t="s">
        <v>18</v>
      </c>
      <c r="P39" s="164" t="s">
        <v>18</v>
      </c>
      <c r="Q39" s="164" t="s">
        <v>18</v>
      </c>
      <c r="R39" s="164" t="s">
        <v>18</v>
      </c>
      <c r="S39" s="164" t="s">
        <v>18</v>
      </c>
      <c r="T39" s="165" t="s">
        <v>18</v>
      </c>
      <c r="U39" s="164" t="s">
        <v>18</v>
      </c>
      <c r="V39" s="164" t="s">
        <v>18</v>
      </c>
      <c r="W39" s="164" t="s">
        <v>18</v>
      </c>
      <c r="X39" s="164" t="s">
        <v>18</v>
      </c>
      <c r="Y39" s="164" t="s">
        <v>18</v>
      </c>
      <c r="Z39" s="164" t="s">
        <v>18</v>
      </c>
      <c r="AA39" s="164" t="s">
        <v>18</v>
      </c>
      <c r="AB39" s="165" t="s">
        <v>18</v>
      </c>
    </row>
    <row r="40" spans="1:28" ht="12.75">
      <c r="A40" s="39" t="s">
        <v>247</v>
      </c>
      <c r="B40" s="164">
        <v>25.4</v>
      </c>
      <c r="C40" s="164">
        <v>24.4</v>
      </c>
      <c r="D40" s="164" t="s">
        <v>18</v>
      </c>
      <c r="E40" s="164" t="s">
        <v>18</v>
      </c>
      <c r="F40" s="164" t="s">
        <v>18</v>
      </c>
      <c r="G40" s="164" t="s">
        <v>18</v>
      </c>
      <c r="H40" s="165" t="s">
        <v>18</v>
      </c>
      <c r="I40" s="164" t="s">
        <v>18</v>
      </c>
      <c r="J40" s="164" t="s">
        <v>18</v>
      </c>
      <c r="K40" s="164" t="s">
        <v>18</v>
      </c>
      <c r="L40" s="164" t="s">
        <v>18</v>
      </c>
      <c r="M40" s="164" t="s">
        <v>18</v>
      </c>
      <c r="N40" s="164" t="s">
        <v>18</v>
      </c>
      <c r="O40" s="164" t="s">
        <v>18</v>
      </c>
      <c r="P40" s="164" t="s">
        <v>18</v>
      </c>
      <c r="Q40" s="164" t="s">
        <v>18</v>
      </c>
      <c r="R40" s="164" t="s">
        <v>18</v>
      </c>
      <c r="S40" s="164" t="s">
        <v>18</v>
      </c>
      <c r="T40" s="165" t="s">
        <v>18</v>
      </c>
      <c r="U40" s="164" t="s">
        <v>18</v>
      </c>
      <c r="V40" s="164" t="s">
        <v>18</v>
      </c>
      <c r="W40" s="164" t="s">
        <v>18</v>
      </c>
      <c r="X40" s="164" t="s">
        <v>18</v>
      </c>
      <c r="Y40" s="164" t="s">
        <v>18</v>
      </c>
      <c r="Z40" s="164" t="s">
        <v>18</v>
      </c>
      <c r="AA40" s="164" t="s">
        <v>18</v>
      </c>
      <c r="AB40" s="165" t="s">
        <v>18</v>
      </c>
    </row>
    <row r="41" spans="1:28" ht="12.75">
      <c r="A41" s="39" t="s">
        <v>248</v>
      </c>
      <c r="B41" s="164">
        <v>25.5</v>
      </c>
      <c r="C41" s="164" t="s">
        <v>18</v>
      </c>
      <c r="D41" s="164" t="s">
        <v>18</v>
      </c>
      <c r="E41" s="164" t="s">
        <v>18</v>
      </c>
      <c r="F41" s="164" t="s">
        <v>18</v>
      </c>
      <c r="G41" s="164" t="s">
        <v>18</v>
      </c>
      <c r="H41" s="165" t="s">
        <v>18</v>
      </c>
      <c r="I41" s="164" t="s">
        <v>18</v>
      </c>
      <c r="J41" s="164" t="s">
        <v>18</v>
      </c>
      <c r="K41" s="164" t="s">
        <v>18</v>
      </c>
      <c r="L41" s="164" t="s">
        <v>18</v>
      </c>
      <c r="M41" s="164" t="s">
        <v>18</v>
      </c>
      <c r="N41" s="164" t="s">
        <v>18</v>
      </c>
      <c r="O41" s="164" t="s">
        <v>18</v>
      </c>
      <c r="P41" s="164" t="s">
        <v>18</v>
      </c>
      <c r="Q41" s="164" t="s">
        <v>18</v>
      </c>
      <c r="R41" s="164" t="s">
        <v>18</v>
      </c>
      <c r="S41" s="164" t="s">
        <v>18</v>
      </c>
      <c r="T41" s="165" t="s">
        <v>18</v>
      </c>
      <c r="U41" s="164" t="s">
        <v>18</v>
      </c>
      <c r="V41" s="164" t="s">
        <v>18</v>
      </c>
      <c r="W41" s="164" t="s">
        <v>18</v>
      </c>
      <c r="X41" s="164" t="s">
        <v>18</v>
      </c>
      <c r="Y41" s="164" t="s">
        <v>18</v>
      </c>
      <c r="Z41" s="164" t="s">
        <v>18</v>
      </c>
      <c r="AA41" s="164" t="s">
        <v>18</v>
      </c>
      <c r="AB41" s="165" t="s">
        <v>18</v>
      </c>
    </row>
  </sheetData>
  <sheetProtection/>
  <mergeCells count="4">
    <mergeCell ref="A3:A4"/>
    <mergeCell ref="B3:H3"/>
    <mergeCell ref="I3:T3"/>
    <mergeCell ref="U3:AB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140625" defaultRowHeight="12.75"/>
  <cols>
    <col min="1" max="1" width="29.8515625" style="7" customWidth="1"/>
    <col min="2" max="9" width="13.7109375" style="7" customWidth="1"/>
    <col min="10" max="16384" width="9.140625" style="7" customWidth="1"/>
  </cols>
  <sheetData>
    <row r="1" spans="1:9" ht="12.75">
      <c r="A1" s="8" t="s">
        <v>277</v>
      </c>
      <c r="B1" s="2"/>
      <c r="C1" s="2"/>
      <c r="D1" s="2"/>
      <c r="E1" s="2"/>
      <c r="F1" s="2"/>
      <c r="G1" s="2"/>
      <c r="H1" s="2"/>
      <c r="I1" s="2"/>
    </row>
    <row r="2" spans="1:9" ht="12.75">
      <c r="A2" s="8"/>
      <c r="B2" s="2"/>
      <c r="C2" s="2"/>
      <c r="D2" s="2"/>
      <c r="E2" s="2"/>
      <c r="F2" s="2"/>
      <c r="G2" s="2"/>
      <c r="H2" s="2"/>
      <c r="I2" s="2"/>
    </row>
    <row r="3" spans="1:9" ht="12.75">
      <c r="A3" s="257" t="s">
        <v>291</v>
      </c>
      <c r="B3" s="257"/>
      <c r="C3" s="257"/>
      <c r="D3" s="257"/>
      <c r="E3" s="257"/>
      <c r="F3" s="257"/>
      <c r="G3" s="257"/>
      <c r="H3" s="257"/>
      <c r="I3" s="257"/>
    </row>
    <row r="4" spans="1:9" ht="12.75">
      <c r="A4" s="9"/>
      <c r="B4" s="2"/>
      <c r="C4" s="2"/>
      <c r="D4" s="2"/>
      <c r="E4" s="2"/>
      <c r="F4" s="2"/>
      <c r="G4" s="2"/>
      <c r="H4" s="2"/>
      <c r="I4" s="2"/>
    </row>
    <row r="5" spans="1:9" ht="12.75">
      <c r="A5" s="260"/>
      <c r="B5" s="258" t="s">
        <v>6</v>
      </c>
      <c r="C5" s="262" t="s">
        <v>7</v>
      </c>
      <c r="D5" s="264" t="s">
        <v>8</v>
      </c>
      <c r="E5" s="263"/>
      <c r="F5" s="265"/>
      <c r="G5" s="258" t="s">
        <v>9</v>
      </c>
      <c r="H5" s="258" t="s">
        <v>10</v>
      </c>
      <c r="I5" s="258" t="s">
        <v>11</v>
      </c>
    </row>
    <row r="6" spans="1:9" ht="51">
      <c r="A6" s="261"/>
      <c r="B6" s="259"/>
      <c r="C6" s="263"/>
      <c r="D6" s="12" t="s">
        <v>12</v>
      </c>
      <c r="E6" s="12" t="s">
        <v>13</v>
      </c>
      <c r="F6" s="11" t="s">
        <v>14</v>
      </c>
      <c r="G6" s="259"/>
      <c r="H6" s="259"/>
      <c r="I6" s="259"/>
    </row>
    <row r="7" spans="1:9" ht="12.75">
      <c r="A7" s="13" t="s">
        <v>15</v>
      </c>
      <c r="B7" s="14">
        <v>1609.44</v>
      </c>
      <c r="C7" s="15">
        <v>3.24</v>
      </c>
      <c r="D7" s="14">
        <v>568.39</v>
      </c>
      <c r="E7" s="14">
        <v>66.81</v>
      </c>
      <c r="F7" s="16">
        <v>92.87</v>
      </c>
      <c r="G7" s="14">
        <v>103</v>
      </c>
      <c r="H7" s="14">
        <v>762.61</v>
      </c>
      <c r="I7" s="14">
        <v>12.520100000000001</v>
      </c>
    </row>
    <row r="8" spans="1:9" ht="12.75">
      <c r="A8" s="17" t="s">
        <v>16</v>
      </c>
      <c r="B8" s="126"/>
      <c r="C8" s="127"/>
      <c r="D8" s="126"/>
      <c r="E8" s="126"/>
      <c r="F8" s="128"/>
      <c r="G8" s="126"/>
      <c r="H8" s="126"/>
      <c r="I8" s="126"/>
    </row>
    <row r="9" spans="1:9" ht="12.75">
      <c r="A9" s="21" t="s">
        <v>17</v>
      </c>
      <c r="B9" s="22">
        <v>331.29</v>
      </c>
      <c r="C9" s="23">
        <v>0.35</v>
      </c>
      <c r="D9" s="22">
        <v>43.07</v>
      </c>
      <c r="E9" s="22">
        <v>24.17</v>
      </c>
      <c r="F9" s="24">
        <v>65.24</v>
      </c>
      <c r="G9" s="22">
        <v>98.37</v>
      </c>
      <c r="H9" s="22">
        <v>100.09</v>
      </c>
      <c r="I9" s="25" t="s">
        <v>18</v>
      </c>
    </row>
    <row r="10" spans="1:9" ht="12.75">
      <c r="A10" s="17" t="s">
        <v>19</v>
      </c>
      <c r="B10" s="126"/>
      <c r="C10" s="127"/>
      <c r="D10" s="126"/>
      <c r="E10" s="126"/>
      <c r="F10" s="128"/>
      <c r="G10" s="126"/>
      <c r="H10" s="126"/>
      <c r="I10" s="126"/>
    </row>
    <row r="11" spans="1:9" ht="12.75">
      <c r="A11" s="26" t="s">
        <v>20</v>
      </c>
      <c r="B11" s="18">
        <v>81.62</v>
      </c>
      <c r="C11" s="19">
        <v>0.08</v>
      </c>
      <c r="D11" s="18">
        <v>18.07</v>
      </c>
      <c r="E11" s="18">
        <v>7.95</v>
      </c>
      <c r="F11" s="20">
        <v>14.37</v>
      </c>
      <c r="G11" s="27" t="s">
        <v>18</v>
      </c>
      <c r="H11" s="18">
        <v>41.14</v>
      </c>
      <c r="I11" s="27" t="s">
        <v>18</v>
      </c>
    </row>
    <row r="12" spans="1:9" ht="12.75">
      <c r="A12" s="26" t="s">
        <v>21</v>
      </c>
      <c r="B12" s="18">
        <v>63.11</v>
      </c>
      <c r="C12" s="19">
        <v>0.08</v>
      </c>
      <c r="D12" s="18">
        <v>10.05</v>
      </c>
      <c r="E12" s="18">
        <v>6.29</v>
      </c>
      <c r="F12" s="20">
        <v>19.32</v>
      </c>
      <c r="G12" s="27" t="s">
        <v>18</v>
      </c>
      <c r="H12" s="18">
        <v>27.36</v>
      </c>
      <c r="I12" s="27" t="s">
        <v>18</v>
      </c>
    </row>
    <row r="13" spans="1:9" ht="12.75">
      <c r="A13" s="26" t="s">
        <v>22</v>
      </c>
      <c r="B13" s="18">
        <v>48.39</v>
      </c>
      <c r="C13" s="19">
        <v>0.09</v>
      </c>
      <c r="D13" s="18">
        <v>5.8</v>
      </c>
      <c r="E13" s="18">
        <v>5.56</v>
      </c>
      <c r="F13" s="20">
        <v>20.82</v>
      </c>
      <c r="G13" s="27" t="s">
        <v>18</v>
      </c>
      <c r="H13" s="18">
        <v>16.12</v>
      </c>
      <c r="I13" s="27" t="s">
        <v>18</v>
      </c>
    </row>
    <row r="14" spans="1:9" ht="12.75">
      <c r="A14" s="26" t="s">
        <v>23</v>
      </c>
      <c r="B14" s="18">
        <v>120.5</v>
      </c>
      <c r="C14" s="19">
        <v>0.02</v>
      </c>
      <c r="D14" s="18">
        <v>1.43</v>
      </c>
      <c r="E14" s="18">
        <v>2.08</v>
      </c>
      <c r="F14" s="20">
        <v>10.75</v>
      </c>
      <c r="G14" s="18">
        <v>103</v>
      </c>
      <c r="H14" s="18">
        <v>3.22</v>
      </c>
      <c r="I14" s="27" t="s">
        <v>18</v>
      </c>
    </row>
  </sheetData>
  <sheetProtection/>
  <mergeCells count="8">
    <mergeCell ref="A3:I3"/>
    <mergeCell ref="G5:G6"/>
    <mergeCell ref="H5:H6"/>
    <mergeCell ref="I5:I6"/>
    <mergeCell ref="A5:A6"/>
    <mergeCell ref="B5:B6"/>
    <mergeCell ref="C5:C6"/>
    <mergeCell ref="D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10017674</dc:creator>
  <cp:keywords/>
  <dc:description/>
  <cp:lastModifiedBy>10017674</cp:lastModifiedBy>
  <dcterms:created xsi:type="dcterms:W3CDTF">2014-06-10T11:19:22Z</dcterms:created>
  <dcterms:modified xsi:type="dcterms:W3CDTF">2014-09-17T13:28:31Z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-271697021</vt:i4>
  </property>
  <property fmtid="{D5CDD505-2E9C-101B-9397-08002B2CF9AE}" pid="3" name="_NewReviewCycle">
    <vt:lpwstr/>
  </property>
  <property fmtid="{D5CDD505-2E9C-101B-9397-08002B2CF9AE}" pid="4" name="_EmailSubject">
    <vt:lpwstr>Sorry but its us again</vt:lpwstr>
  </property>
  <property fmtid="{D5CDD505-2E9C-101B-9397-08002B2CF9AE}" pid="5" name="_AuthorEmail">
    <vt:lpwstr>ADAM.S.PEARCE@DWP.GSI.GOV.UK</vt:lpwstr>
  </property>
  <property fmtid="{D5CDD505-2E9C-101B-9397-08002B2CF9AE}" pid="6" name="_AuthorEmailDisplayName">
    <vt:lpwstr>Pearce Adam PROFESSIONAL SERVICES IGSD</vt:lpwstr>
  </property>
</Properties>
</file>