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80" windowHeight="10980" tabRatio="879"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 name="Table A3.1a and A3.1b" sheetId="14" r:id="rId14"/>
    <sheet name="Table A3.2" sheetId="15" r:id="rId15"/>
    <sheet name="Table A3.3" sheetId="16" r:id="rId16"/>
    <sheet name="Table A3.4" sheetId="17" r:id="rId17"/>
    <sheet name="Table A3.5" sheetId="18" r:id="rId18"/>
    <sheet name="Table A3.6" sheetId="19" r:id="rId19"/>
    <sheet name="Table A3.7" sheetId="20" r:id="rId20"/>
    <sheet name="Table A3.8" sheetId="21" r:id="rId21"/>
    <sheet name="Table A3.9" sheetId="22" r:id="rId22"/>
    <sheet name="Table A3.10a and A3.10b" sheetId="23" r:id="rId23"/>
    <sheet name="Table A3.11" sheetId="24" r:id="rId24"/>
    <sheet name="Table A3.12" sheetId="25" r:id="rId25"/>
    <sheet name="Table A3.13" sheetId="26" r:id="rId26"/>
    <sheet name="Table A3.14" sheetId="27" r:id="rId27"/>
    <sheet name="Table A3.15" sheetId="28" r:id="rId28"/>
    <sheet name="Table A3.16" sheetId="29" r:id="rId29"/>
    <sheet name="Table A3.17" sheetId="30" r:id="rId30"/>
    <sheet name="Table A3.18" sheetId="31" r:id="rId31"/>
    <sheet name="Table A3.19" sheetId="32" r:id="rId32"/>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 localSheetId="22">'[12]Table 3.7'!$R$26:$W$44</definedName>
    <definedName name="CCTrial2009Glty" localSheetId="23">'[19]Table 3.7'!$R$26:$W$44</definedName>
    <definedName name="CCTrial2009Glty" localSheetId="24">'[19]Table 3.7'!$R$26:$W$44</definedName>
    <definedName name="CCTrial2009Glty" localSheetId="25">'[19]Table 3.7'!$R$26:$W$44</definedName>
    <definedName name="CCTrial2009Glty" localSheetId="26">'[19]Table 3.7'!$R$26:$W$44</definedName>
    <definedName name="CCTrial2009Glty" localSheetId="27">'[19]Table 3.7'!$R$26:$W$44</definedName>
    <definedName name="CCTrial2009Glty" localSheetId="28">'[19]Table 3.7'!$R$26:$W$44</definedName>
    <definedName name="CCTrial2009Glty" localSheetId="29">'[19]Table 3.7'!$R$26:$W$44</definedName>
    <definedName name="CCTrial2009Glty" localSheetId="30">'[19]Table 3.7'!$R$26:$W$44</definedName>
    <definedName name="CCTrial2009Glty" localSheetId="31">'[19]Table 3.7'!$R$26:$W$44</definedName>
    <definedName name="CCTrial2009Glty" localSheetId="13">'[12]Table 3.7'!$R$26:$W$44</definedName>
    <definedName name="CCTrial2009Glty" localSheetId="14">'[12]Table 3.7'!$R$26:$W$44</definedName>
    <definedName name="CCTrial2009Glty" localSheetId="15">'[12]Table 3.7'!$R$26:$W$44</definedName>
    <definedName name="CCTrial2009Glty" localSheetId="16">'[12]Table 3.7'!$R$26:$W$44</definedName>
    <definedName name="CCTrial2009Glty" localSheetId="17">'[12]Table 3.7'!$R$26:$W$44</definedName>
    <definedName name="CCTrial2009Glty" localSheetId="18">'[12]Table 3.7'!$R$26:$W$44</definedName>
    <definedName name="CCTrial2009Glty" localSheetId="19">'[12]Table 3.7'!$R$26:$W$44</definedName>
    <definedName name="CCTrial2009Glty" localSheetId="20">'[12]Table 3.7'!$R$26:$W$44</definedName>
    <definedName name="CCTrial2009Glty" localSheetId="21">'[12]Table 3.7'!$R$26:$W$44</definedName>
    <definedName name="CCTrial2009Glty" localSheetId="1">'[19]Table 3.7'!$R$26:$W$44</definedName>
    <definedName name="CCTrial2009Glty" localSheetId="3">'[19]Table 3.7'!$R$26:$W$44</definedName>
    <definedName name="CCTrial2009Glty" localSheetId="4">'[19]Table 3.7'!$R$26:$W$44</definedName>
    <definedName name="CCTrial2009Glty" localSheetId="5">'[9]Table 3.7'!$R$26:$W$44</definedName>
    <definedName name="CCTrial2009Glty" localSheetId="6">'[19]Table 3.7'!$R$26:$W$44</definedName>
    <definedName name="CCTrial2009Glty" localSheetId="7">'[19]Table 3.7'!$R$26:$W$44</definedName>
    <definedName name="CCTrial2009Glty" localSheetId="8">'[9]Table 3.7'!$R$26:$W$44</definedName>
    <definedName name="CCTrial2009Glty" localSheetId="9">'[9]Table 3.7'!$R$26:$W$44</definedName>
    <definedName name="CCTrial2009Glty" localSheetId="10">'[9]Table 3.7'!$R$26:$W$44</definedName>
    <definedName name="CCTrial2009Glty" localSheetId="11">'[19]Table 3.7'!$R$26:$W$44</definedName>
    <definedName name="CCTrial2009Glty" localSheetId="12">'[19]Table 3.7'!$R$26:$W$44</definedName>
    <definedName name="CCTrial2009Glty">'[12]Table 3.7'!$R$26:$W$44</definedName>
    <definedName name="CCTrial2009Tried">'[9]Table 3.7'!$P$5:$U$23</definedName>
    <definedName name="Criminal_Damage">'[2]Areas cautions'!$CZ$20:$EK$36</definedName>
    <definedName name="Cumbria" localSheetId="22">#REF!</definedName>
    <definedName name="Cumbria" localSheetId="23">#REF!</definedName>
    <definedName name="Cumbria" localSheetId="24">#REF!</definedName>
    <definedName name="Cumbria" localSheetId="25">#REF!</definedName>
    <definedName name="Cumbria" localSheetId="26">#REF!</definedName>
    <definedName name="Cumbria" localSheetId="27">#REF!</definedName>
    <definedName name="Cumbria" localSheetId="13">#REF!</definedName>
    <definedName name="Cumbria" localSheetId="14">#REF!</definedName>
    <definedName name="Cumbria" localSheetId="15">#REF!</definedName>
    <definedName name="Cumbria" localSheetId="16">#REF!</definedName>
    <definedName name="Cumbria" localSheetId="17">#REF!</definedName>
    <definedName name="Cumbria" localSheetId="18">#REF!</definedName>
    <definedName name="Cumbria" localSheetId="19">#REF!</definedName>
    <definedName name="Cumbria" localSheetId="20">#REF!</definedName>
    <definedName name="Cumbria" localSheetId="21">#REF!</definedName>
    <definedName name="Cumbria" localSheetId="4">#REF!</definedName>
    <definedName name="Cumbria" localSheetId="8">#REF!</definedName>
    <definedName name="Cumbria">#REF!</definedName>
    <definedName name="Drug_Offences">'[2]Areas cautions'!$CW$37:$EH$53</definedName>
    <definedName name="EightAll" localSheetId="26">#REF!</definedName>
    <definedName name="EightAll" localSheetId="27">#REF!</definedName>
    <definedName name="EightAll" localSheetId="28">#REF!</definedName>
    <definedName name="EightAll" localSheetId="29">#REF!</definedName>
    <definedName name="EightAll" localSheetId="30">#REF!</definedName>
    <definedName name="EightAll" localSheetId="5">#REF!</definedName>
    <definedName name="EightAll" localSheetId="8">#REF!</definedName>
    <definedName name="EightAll" localSheetId="9">#REF!</definedName>
    <definedName name="EightAll" localSheetId="10">#REF!</definedName>
    <definedName name="EightAll">#REF!</definedName>
    <definedName name="EightIndGuilty" localSheetId="26">#REF!</definedName>
    <definedName name="EightIndGuilty" localSheetId="27">#REF!</definedName>
    <definedName name="EightIndGuilty" localSheetId="28">#REF!</definedName>
    <definedName name="EightIndGuilty" localSheetId="29">#REF!</definedName>
    <definedName name="EightIndGuilty" localSheetId="30">#REF!</definedName>
    <definedName name="EightIndGuilty" localSheetId="5">#REF!</definedName>
    <definedName name="EightIndGuilty" localSheetId="8">#REF!</definedName>
    <definedName name="EightIndGuilty" localSheetId="9">#REF!</definedName>
    <definedName name="EightIndGuilty" localSheetId="10">#REF!</definedName>
    <definedName name="EightIndGuilty">#REF!</definedName>
    <definedName name="EightMotor" localSheetId="26">#REF!</definedName>
    <definedName name="EightMotor" localSheetId="27">#REF!</definedName>
    <definedName name="EightMotor" localSheetId="28">#REF!</definedName>
    <definedName name="EightMotor" localSheetId="29">#REF!</definedName>
    <definedName name="EightMotor" localSheetId="30">#REF!</definedName>
    <definedName name="EightMotor" localSheetId="5">#REF!</definedName>
    <definedName name="EightMotor" localSheetId="8">#REF!</definedName>
    <definedName name="EightMotor" localSheetId="9">#REF!</definedName>
    <definedName name="EightMotor" localSheetId="10">#REF!</definedName>
    <definedName name="EightMotor">#REF!</definedName>
    <definedName name="FifteenGuilty" localSheetId="26">'Table A3.14'!$A$7:$E$25</definedName>
    <definedName name="FifteenGuilty" localSheetId="5">#REF!</definedName>
    <definedName name="FifteenGuilty" localSheetId="8">#REF!</definedName>
    <definedName name="FifteenGuilty" localSheetId="9">#REF!</definedName>
    <definedName name="FifteenGuilty" localSheetId="10">#REF!</definedName>
    <definedName name="FifteenGuilty">#REF!</definedName>
    <definedName name="FifteenTried" localSheetId="26">'Table A3.14'!$A$6:$E$25</definedName>
    <definedName name="FifteenTried" localSheetId="5">#REF!</definedName>
    <definedName name="FifteenTried" localSheetId="8">#REF!</definedName>
    <definedName name="FifteenTried" localSheetId="9">#REF!</definedName>
    <definedName name="FifteenTried" localSheetId="10">#REF!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 localSheetId="10">'[22]2006'!$T$5:$Y$25</definedName>
    <definedName name="MagTrial2009Procs">'[9]Table 3.6'!$T$5:$Y$25</definedName>
    <definedName name="new" localSheetId="22">#REF!</definedName>
    <definedName name="new" localSheetId="23">#REF!</definedName>
    <definedName name="new" localSheetId="24">#REF!</definedName>
    <definedName name="new" localSheetId="25">#REF!</definedName>
    <definedName name="new" localSheetId="26">#REF!</definedName>
    <definedName name="new" localSheetId="27">#REF!</definedName>
    <definedName name="new" localSheetId="28">#REF!</definedName>
    <definedName name="new" localSheetId="29">#REF!</definedName>
    <definedName name="new" localSheetId="30">#REF!</definedName>
    <definedName name="new" localSheetId="31">#REF!</definedName>
    <definedName name="new" localSheetId="13">#REF!</definedName>
    <definedName name="new" localSheetId="14">#REF!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0">#REF!</definedName>
    <definedName name="new" localSheetId="21">#REF!</definedName>
    <definedName name="new" localSheetId="1">#REF!</definedName>
    <definedName name="new" localSheetId="3">#REF!</definedName>
    <definedName name="new" localSheetId="4">#REF!</definedName>
    <definedName name="new" localSheetId="5">#REF!</definedName>
    <definedName name="new" localSheetId="6">#REF!</definedName>
    <definedName name="new" localSheetId="7">#REF!</definedName>
    <definedName name="new" localSheetId="8">#REF!</definedName>
    <definedName name="new" localSheetId="9">#REF!</definedName>
    <definedName name="new" localSheetId="10">#REF!</definedName>
    <definedName name="new" localSheetId="11">#REF!</definedName>
    <definedName name="new" localSheetId="12">#REF!</definedName>
    <definedName name="new">#REF!</definedName>
    <definedName name="NPItable">'[4]Sep - Nov 01'!#REF!</definedName>
    <definedName name="OffencesProceedings" localSheetId="22">'[11]OffencesSummary'!$A$18:$L$28</definedName>
    <definedName name="OffencesProceedings" localSheetId="23">'[18]OffencesSummary'!$A$18:$L$28</definedName>
    <definedName name="OffencesProceedings" localSheetId="24">'[18]OffencesSummary'!$A$18:$L$28</definedName>
    <definedName name="OffencesProceedings" localSheetId="25">'[18]OffencesSummary'!$A$18:$L$28</definedName>
    <definedName name="OffencesProceedings" localSheetId="26">'[18]OffencesSummary'!$A$18:$L$28</definedName>
    <definedName name="OffencesProceedings" localSheetId="27">'[18]OffencesSummary'!$A$18:$L$28</definedName>
    <definedName name="OffencesProceedings" localSheetId="28">'[18]OffencesSummary'!$A$18:$L$28</definedName>
    <definedName name="OffencesProceedings" localSheetId="29">'[18]OffencesSummary'!$A$18:$L$28</definedName>
    <definedName name="OffencesProceedings" localSheetId="30">'[18]OffencesSummary'!$A$18:$L$28</definedName>
    <definedName name="OffencesProceedings" localSheetId="31">'[18]OffencesSummary'!$A$18:$L$28</definedName>
    <definedName name="OffencesProceedings" localSheetId="13">'[11]OffencesSummary'!$A$18:$L$28</definedName>
    <definedName name="OffencesProceedings" localSheetId="14">'[11]OffencesSummary'!$A$18:$L$28</definedName>
    <definedName name="OffencesProceedings" localSheetId="15">'[11]OffencesSummary'!$A$18:$L$28</definedName>
    <definedName name="OffencesProceedings" localSheetId="16">'[11]OffencesSummary'!$A$18:$L$28</definedName>
    <definedName name="OffencesProceedings" localSheetId="17">'[11]OffencesSummary'!$A$18:$L$28</definedName>
    <definedName name="OffencesProceedings" localSheetId="18">'[11]OffencesSummary'!$A$18:$L$28</definedName>
    <definedName name="OffencesProceedings" localSheetId="19">'[11]OffencesSummary'!$A$18:$L$28</definedName>
    <definedName name="OffencesProceedings" localSheetId="20">'[11]OffencesSummary'!$A$18:$L$28</definedName>
    <definedName name="OffencesProceedings" localSheetId="21">'[11]OffencesSummary'!$A$18:$L$28</definedName>
    <definedName name="OffencesProceedings" localSheetId="1">'[18]OffencesSummary'!$A$18:$L$28</definedName>
    <definedName name="OffencesProceedings" localSheetId="3">'[18]OffencesSummary'!$A$18:$L$28</definedName>
    <definedName name="OffencesProceedings" localSheetId="4">'[18]OffencesSummary'!$A$18:$L$28</definedName>
    <definedName name="OffencesProceedings" localSheetId="5">'[15]OffencesSummary'!$A$18:$L$28</definedName>
    <definedName name="OffencesProceedings" localSheetId="6">'[18]OffencesSummary'!$A$18:$L$28</definedName>
    <definedName name="OffencesProceedings" localSheetId="7">'[18]OffencesSummary'!$A$18:$L$28</definedName>
    <definedName name="OffencesProceedings" localSheetId="8">'[15]OffencesSummary'!$A$18:$L$28</definedName>
    <definedName name="OffencesProceedings" localSheetId="9">'[15]OffencesSummary'!$A$18:$L$28</definedName>
    <definedName name="OffencesProceedings" localSheetId="10">'[15]OffencesSummary'!$A$18:$L$28</definedName>
    <definedName name="OffencesProceedings" localSheetId="11">'[18]OffencesSummary'!$A$18:$L$28</definedName>
    <definedName name="OffencesProceedings" localSheetId="12">'[18]OffencesSummary'!$A$18:$L$28</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'Index'!$A$1:$F$44</definedName>
    <definedName name="_xlnm.Print_Area" localSheetId="23">'Table A3.11'!$A$1:$I$63</definedName>
    <definedName name="_xlnm.Print_Area" localSheetId="24">'Table A3.12'!$A$1:$F$49</definedName>
    <definedName name="_xlnm.Print_Area" localSheetId="26">'Table A3.14'!$A$1:$E$70</definedName>
    <definedName name="_xlnm.Print_Area" localSheetId="27">'Table A3.15'!$A$1:$D$37</definedName>
    <definedName name="_xlnm.Print_Area" localSheetId="13">'Table A3.1a and A3.1b'!$A$1:$N$136</definedName>
    <definedName name="_xlnm.Print_Area" localSheetId="16">'Table A3.4'!#REF!</definedName>
    <definedName name="_xlnm.Print_Area" localSheetId="21">'Table A3.9'!$A$1:$G$33</definedName>
    <definedName name="_xlnm.Print_Area" localSheetId="4">'Table Q3.4'!$A$1:$N$72</definedName>
    <definedName name="_xlnm.Print_Area" localSheetId="5">'Table Q3.5'!$A$1:$K$41</definedName>
    <definedName name="_xlnm.Print_Area" localSheetId="8">'Table Q3b'!$A$1:$K$40</definedName>
    <definedName name="_xlnm.Print_Area" localSheetId="9">'Table Q3c'!$A$1:$L$29</definedName>
    <definedName name="_xlnm.Print_Area" localSheetId="12">'Table Q3f'!$A$1:$Q$63</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 localSheetId="24">'Table A3.12'!$A$31:$C$37</definedName>
    <definedName name="Seven" localSheetId="26">#REF!</definedName>
    <definedName name="Seven" localSheetId="27">#REF!</definedName>
    <definedName name="Seven" localSheetId="28">#REF!</definedName>
    <definedName name="Seven" localSheetId="29">#REF!</definedName>
    <definedName name="Seven" localSheetId="30">#REF!</definedName>
    <definedName name="Seven" localSheetId="5">#REF!</definedName>
    <definedName name="Seven" localSheetId="8">#REF!</definedName>
    <definedName name="Seven" localSheetId="9">#REF!</definedName>
    <definedName name="Seven" localSheetId="10">#REF!</definedName>
    <definedName name="Seven">#REF!</definedName>
    <definedName name="SevenAll" localSheetId="24">'Table A3.12'!$A$31:$D$37</definedName>
    <definedName name="SevenAll" localSheetId="26">#REF!</definedName>
    <definedName name="SevenAll" localSheetId="27">#REF!</definedName>
    <definedName name="SevenAll" localSheetId="28">#REF!</definedName>
    <definedName name="SevenAll" localSheetId="29">#REF!</definedName>
    <definedName name="SevenAll" localSheetId="30">#REF!</definedName>
    <definedName name="SevenAll" localSheetId="5">#REF!</definedName>
    <definedName name="SevenAll" localSheetId="8">#REF!</definedName>
    <definedName name="SevenAll" localSheetId="9">#REF!</definedName>
    <definedName name="SevenAll" localSheetId="10">#REF!</definedName>
    <definedName name="SevenAll">#REF!</definedName>
    <definedName name="SevenAllGuilty" localSheetId="24">'Table A3.12'!$A$32:$D$37</definedName>
    <definedName name="SevenAllGuilty" localSheetId="26">#REF!</definedName>
    <definedName name="SevenAllGuilty" localSheetId="27">#REF!</definedName>
    <definedName name="SevenAllGuilty" localSheetId="28">#REF!</definedName>
    <definedName name="SevenAllGuilty" localSheetId="29">#REF!</definedName>
    <definedName name="SevenAllGuilty" localSheetId="30">#REF!</definedName>
    <definedName name="SevenAllGuilty" localSheetId="5">#REF!</definedName>
    <definedName name="SevenAllGuilty" localSheetId="8">#REF!</definedName>
    <definedName name="SevenAllGuilty" localSheetId="9">#REF!</definedName>
    <definedName name="SevenAllGuilty" localSheetId="10">#REF!</definedName>
    <definedName name="SevenAllGuilty">#REF!</definedName>
    <definedName name="SevenExMot" localSheetId="24">'Table A3.12'!$A$16:$D$21</definedName>
    <definedName name="SevenExMot" localSheetId="26">#REF!</definedName>
    <definedName name="SevenExMot" localSheetId="27">#REF!</definedName>
    <definedName name="SevenExMot" localSheetId="28">#REF!</definedName>
    <definedName name="SevenExMot" localSheetId="29">#REF!</definedName>
    <definedName name="SevenExMot" localSheetId="30">#REF!</definedName>
    <definedName name="SevenExMot" localSheetId="5">#REF!</definedName>
    <definedName name="SevenExMot" localSheetId="8">#REF!</definedName>
    <definedName name="SevenExMot" localSheetId="9">#REF!</definedName>
    <definedName name="SevenExMot" localSheetId="10">#REF!</definedName>
    <definedName name="SevenExMot">#REF!</definedName>
    <definedName name="SevenInd" localSheetId="24">'Table A3.12'!$A$7:$D$13</definedName>
    <definedName name="SevenInd" localSheetId="26">#REF!</definedName>
    <definedName name="SevenInd" localSheetId="27">#REF!</definedName>
    <definedName name="SevenInd" localSheetId="28">#REF!</definedName>
    <definedName name="SevenInd" localSheetId="29">#REF!</definedName>
    <definedName name="SevenInd" localSheetId="30">#REF!</definedName>
    <definedName name="SevenInd" localSheetId="5">#REF!</definedName>
    <definedName name="SevenInd" localSheetId="8">#REF!</definedName>
    <definedName name="SevenInd" localSheetId="9">#REF!</definedName>
    <definedName name="SevenInd" localSheetId="10">#REF!</definedName>
    <definedName name="SevenInd">#REF!</definedName>
    <definedName name="SevenMotor" localSheetId="24">'Table A3.12'!$A$23:$D$29</definedName>
    <definedName name="SevenMotor" localSheetId="26">#REF!</definedName>
    <definedName name="SevenMotor" localSheetId="27">#REF!</definedName>
    <definedName name="SevenMotor" localSheetId="28">#REF!</definedName>
    <definedName name="SevenMotor" localSheetId="29">#REF!</definedName>
    <definedName name="SevenMotor" localSheetId="30">#REF!</definedName>
    <definedName name="SevenMotor" localSheetId="5">#REF!</definedName>
    <definedName name="SevenMotor" localSheetId="8">#REF!</definedName>
    <definedName name="SevenMotor" localSheetId="9">#REF!</definedName>
    <definedName name="SevenMotor" localSheetId="10">#REF!</definedName>
    <definedName name="SevenMotor">#REF!</definedName>
    <definedName name="SevenSummary" localSheetId="24">'Table A3.12'!$A$23:$E$29</definedName>
    <definedName name="SevenSummary" localSheetId="26">#REF!</definedName>
    <definedName name="SevenSummary" localSheetId="27">#REF!</definedName>
    <definedName name="SevenSummary" localSheetId="28">#REF!</definedName>
    <definedName name="SevenSummary" localSheetId="29">#REF!</definedName>
    <definedName name="SevenSummary" localSheetId="30">#REF!</definedName>
    <definedName name="SevenSummary" localSheetId="5">#REF!</definedName>
    <definedName name="SevenSummary" localSheetId="8">#REF!</definedName>
    <definedName name="SevenSummary" localSheetId="9">#REF!</definedName>
    <definedName name="SevenSummary" localSheetId="10">#REF!</definedName>
    <definedName name="SevenSummary">#REF!</definedName>
    <definedName name="Sexual_Offences">'[2]Areas cautions'!$CW$105:$EH$121</definedName>
    <definedName name="Shop_Lifting">'[2]Areas cautions'!$CW$122:$EH$139</definedName>
    <definedName name="Sixteen" localSheetId="22">'[13]Table 5.16'!#REF!</definedName>
    <definedName name="Sixteen" localSheetId="23">'[20]Table 5.16'!#REF!</definedName>
    <definedName name="Sixteen" localSheetId="24">'[20]Table 5.16'!#REF!</definedName>
    <definedName name="Sixteen" localSheetId="25">'[20]Table 5.16'!#REF!</definedName>
    <definedName name="Sixteen" localSheetId="26">'[20]Table 5.16'!#REF!</definedName>
    <definedName name="Sixteen" localSheetId="27">'Table A3.15'!#REF!</definedName>
    <definedName name="Sixteen" localSheetId="28">'[20]Table 5.16'!#REF!</definedName>
    <definedName name="Sixteen" localSheetId="29">'[20]Table 5.16'!#REF!</definedName>
    <definedName name="Sixteen" localSheetId="30">'[20]Table 5.16'!#REF!</definedName>
    <definedName name="Sixteen" localSheetId="31">'[20]Table 5.16'!#REF!</definedName>
    <definedName name="Sixteen" localSheetId="13">'[13]Table 5.16'!#REF!</definedName>
    <definedName name="Sixteen" localSheetId="14">'[13]Table 5.16'!#REF!</definedName>
    <definedName name="Sixteen" localSheetId="15">'[13]Table 5.16'!#REF!</definedName>
    <definedName name="Sixteen" localSheetId="16">'[13]Table 5.16'!#REF!</definedName>
    <definedName name="Sixteen" localSheetId="17">'[13]Table 5.16'!#REF!</definedName>
    <definedName name="Sixteen" localSheetId="18">'[13]Table 5.16'!#REF!</definedName>
    <definedName name="Sixteen" localSheetId="19">'[13]Table 5.16'!#REF!</definedName>
    <definedName name="Sixteen" localSheetId="20">'[13]Table 5.16'!#REF!</definedName>
    <definedName name="Sixteen" localSheetId="21">'[13]Table 5.16'!#REF!</definedName>
    <definedName name="Sixteen" localSheetId="1">'[20]Table 5.16'!#REF!</definedName>
    <definedName name="Sixteen" localSheetId="3">'[20]Table 5.16'!#REF!</definedName>
    <definedName name="Sixteen" localSheetId="4">'[20]Table 5.16'!#REF!</definedName>
    <definedName name="Sixteen" localSheetId="5">'[16]Table 5.16'!#REF!</definedName>
    <definedName name="Sixteen" localSheetId="6">'[20]Table 5.16'!#REF!</definedName>
    <definedName name="Sixteen" localSheetId="7">'[20]Table 5.16'!#REF!</definedName>
    <definedName name="Sixteen" localSheetId="8">'[16]Table 5.16'!#REF!</definedName>
    <definedName name="Sixteen" localSheetId="9">'[16]Table 5.16'!#REF!</definedName>
    <definedName name="Sixteen" localSheetId="10">'[16]Table 5.16'!#REF!</definedName>
    <definedName name="Sixteen" localSheetId="11">'[20]Table 5.16'!#REF!</definedName>
    <definedName name="Sixteen" localSheetId="12">'[20]Table 5.16'!#REF!</definedName>
    <definedName name="Sixteen">'[13]Table 5.16'!#REF!</definedName>
    <definedName name="SummaryGuilt" localSheetId="26">#REF!</definedName>
    <definedName name="SummaryGuilt" localSheetId="27">#REF!</definedName>
    <definedName name="SummaryGuilt" localSheetId="28">#REF!</definedName>
    <definedName name="SummaryGuilt" localSheetId="29">#REF!</definedName>
    <definedName name="SummaryGuilt" localSheetId="30">#REF!</definedName>
    <definedName name="SummaryGuilt" localSheetId="5">#REF!</definedName>
    <definedName name="SummaryGuilt" localSheetId="8">#REF!</definedName>
    <definedName name="SummaryGuilt" localSheetId="9">#REF!</definedName>
    <definedName name="SummaryGuilt" localSheetId="10">#REF!</definedName>
    <definedName name="SummaryGuilt">#REF!</definedName>
    <definedName name="Tab35AllAges" localSheetId="26">#REF!</definedName>
    <definedName name="Tab35AllAges" localSheetId="27">#REF!</definedName>
    <definedName name="Tab35AllAges" localSheetId="28">#REF!</definedName>
    <definedName name="Tab35AllAges" localSheetId="29">#REF!</definedName>
    <definedName name="Tab35AllAges" localSheetId="30">#REF!</definedName>
    <definedName name="Tab35AllAges" localSheetId="5">#REF!</definedName>
    <definedName name="Tab35AllAges" localSheetId="8">#REF!</definedName>
    <definedName name="Tab35AllAges" localSheetId="9">#REF!</definedName>
    <definedName name="Tab35AllAges" localSheetId="10">#REF!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<sst xmlns="http://schemas.openxmlformats.org/spreadsheetml/2006/main" count="1941" uniqueCount="633">
  <si>
    <r>
      <t xml:space="preserve">(2) Includes those also held in custody at some stage and those failing to appear to bail. Also includes those bailed at any stage who may have also been remanded in custody during another stage of proceedings. </t>
    </r>
    <r>
      <rPr>
        <b/>
        <sz val="10"/>
        <rFont val="Arial"/>
        <family val="2"/>
      </rPr>
      <t>Therefore Crown Court figures will not match those presented in tables Q3.4 Q3a, A3.1, A3.6, A3.7, A3.9, A3.10 or A3.11.</t>
    </r>
  </si>
  <si>
    <t>tried</t>
  </si>
  <si>
    <t>remanded at the</t>
  </si>
  <si>
    <t>at the Crown</t>
  </si>
  <si>
    <t>(2) Includes those who failed to appear.</t>
  </si>
  <si>
    <r>
      <t xml:space="preserve">Table A3.9 - Defendants remanded into custody </t>
    </r>
    <r>
      <rPr>
        <b/>
        <u val="single"/>
        <sz val="10"/>
        <rFont val="Arial"/>
        <family val="2"/>
      </rPr>
      <t>throughout the entire period</t>
    </r>
    <r>
      <rPr>
        <b/>
        <sz val="10"/>
        <rFont val="Arial"/>
        <family val="2"/>
      </rPr>
      <t xml:space="preserve"> at the Crown Court: by type of offence, 2013</t>
    </r>
  </si>
  <si>
    <r>
      <t>Court</t>
    </r>
    <r>
      <rPr>
        <vertAlign val="superscript"/>
        <sz val="10"/>
        <rFont val="Arial"/>
        <family val="2"/>
      </rPr>
      <t>(2)</t>
    </r>
  </si>
  <si>
    <r>
      <t>Court</t>
    </r>
    <r>
      <rPr>
        <vertAlign val="superscript"/>
        <sz val="10"/>
        <rFont val="Arial"/>
        <family val="2"/>
      </rPr>
      <t>(3)</t>
    </r>
  </si>
  <si>
    <r>
      <t xml:space="preserve">(3) Remanded in custody throughout the </t>
    </r>
    <r>
      <rPr>
        <u val="single"/>
        <sz val="10"/>
        <rFont val="Arial"/>
        <family val="2"/>
      </rPr>
      <t>entire duration</t>
    </r>
    <r>
      <rPr>
        <sz val="10"/>
        <rFont val="Arial"/>
        <family val="2"/>
      </rPr>
      <t xml:space="preserve"> of the proceedings at the Crown Court. </t>
    </r>
    <r>
      <rPr>
        <b/>
        <sz val="10"/>
        <rFont val="Arial"/>
        <family val="2"/>
      </rPr>
      <t>Therefore the figures presented here will not match the those remanded in custody show in in tables Q3.3, Q3.4, A3.1, A3.6, A3.7, A3.8, A3.10 or A3.11.</t>
    </r>
  </si>
  <si>
    <t xml:space="preserve"> </t>
  </si>
  <si>
    <t>Asian</t>
  </si>
  <si>
    <t xml:space="preserve">        Not remanded</t>
  </si>
  <si>
    <t xml:space="preserve">        Bailed</t>
  </si>
  <si>
    <t xml:space="preserve">  Fine</t>
  </si>
  <si>
    <t xml:space="preserve">  Suspended sentence</t>
  </si>
  <si>
    <t xml:space="preserve">  Total sentenced</t>
  </si>
  <si>
    <t xml:space="preserve"> Failure to appear</t>
  </si>
  <si>
    <t xml:space="preserve">     Total</t>
  </si>
  <si>
    <t>(1) Third party observed (4+1) ethnicity data.</t>
  </si>
  <si>
    <t xml:space="preserve">(4) Community rehabilitation orders, supervision orders, community punishment orders, attendance </t>
  </si>
  <si>
    <t xml:space="preserve">      centre orders,  community punishment and rehabilitation orders, curfew orders, reparation orders </t>
  </si>
  <si>
    <t xml:space="preserve">      action plan orders and drug treatment and testing orders. </t>
  </si>
  <si>
    <t>(5) Includes detention in a young offender institution, detention and training orders</t>
  </si>
  <si>
    <t xml:space="preserve">      and unsuspended imprisonment.</t>
  </si>
  <si>
    <t>(6) Includes one day in police cells, disqualification order, restraining order, confiscation order, travel restriction order,</t>
  </si>
  <si>
    <t xml:space="preserve">(2) Includes outcomes for indictable offence groups only. In 2013, these accounted for just over 95 per cent of all cases tried at the Crown Court. </t>
  </si>
  <si>
    <r>
      <t>Table A3.10a - Defendants</t>
    </r>
    <r>
      <rPr>
        <b/>
        <vertAlign val="superscript"/>
        <sz val="10"/>
        <rFont val="Arial"/>
        <family val="2"/>
      </rPr>
      <t xml:space="preserve"> </t>
    </r>
    <r>
      <rPr>
        <b/>
        <sz val="10"/>
        <rFont val="Arial"/>
        <family val="2"/>
      </rPr>
      <t>tried at the Crown Court by ethnicity</t>
    </r>
    <r>
      <rPr>
        <b/>
        <vertAlign val="superscript"/>
        <sz val="10"/>
        <rFont val="Arial"/>
        <family val="2"/>
      </rPr>
      <t>(1)</t>
    </r>
    <r>
      <rPr>
        <b/>
        <sz val="10"/>
        <rFont val="Arial"/>
        <family val="2"/>
      </rPr>
      <t>, remand status before trial or sentence and final outcome, 2013</t>
    </r>
  </si>
  <si>
    <r>
      <t>Final outcome</t>
    </r>
    <r>
      <rPr>
        <vertAlign val="superscript"/>
        <sz val="10"/>
        <rFont val="Arial"/>
        <family val="2"/>
      </rPr>
      <t>(2)</t>
    </r>
  </si>
  <si>
    <r>
      <t xml:space="preserve">        Remanded in custody</t>
    </r>
    <r>
      <rPr>
        <vertAlign val="superscript"/>
        <sz val="10"/>
        <rFont val="Arial"/>
        <family val="2"/>
      </rPr>
      <t xml:space="preserve">(3) </t>
    </r>
  </si>
  <si>
    <r>
      <t xml:space="preserve">  Community sentence</t>
    </r>
    <r>
      <rPr>
        <vertAlign val="superscript"/>
        <sz val="10"/>
        <rFont val="Arial"/>
        <family val="2"/>
      </rPr>
      <t>(4)</t>
    </r>
  </si>
  <si>
    <r>
      <t xml:space="preserve">  Immediate custody</t>
    </r>
    <r>
      <rPr>
        <vertAlign val="superscript"/>
        <sz val="10"/>
        <rFont val="Arial"/>
        <family val="2"/>
      </rPr>
      <t>(5)</t>
    </r>
  </si>
  <si>
    <r>
      <t xml:space="preserve"> Otherwise dealt with</t>
    </r>
    <r>
      <rPr>
        <vertAlign val="superscript"/>
        <sz val="10"/>
        <rFont val="Arial"/>
        <family val="2"/>
      </rPr>
      <t>(6)</t>
    </r>
  </si>
  <si>
    <r>
      <t xml:space="preserve">        Remanded in custody</t>
    </r>
    <r>
      <rPr>
        <b/>
        <vertAlign val="superscript"/>
        <sz val="10"/>
        <rFont val="Arial"/>
        <family val="2"/>
      </rPr>
      <t xml:space="preserve">(3) </t>
    </r>
  </si>
  <si>
    <r>
      <t>(2) Includes outcomes for indictable offence groups only. In 2013, these accounted for just over 95</t>
    </r>
    <r>
      <rPr>
        <sz val="10"/>
        <color indexed="10"/>
        <rFont val="Arial"/>
        <family val="2"/>
      </rPr>
      <t xml:space="preserve"> </t>
    </r>
    <r>
      <rPr>
        <sz val="10"/>
        <rFont val="Arial"/>
        <family val="2"/>
      </rPr>
      <t xml:space="preserve">per cent of all cases tried at the Crown Court.  </t>
    </r>
  </si>
  <si>
    <r>
      <t>Table A3.10b - Proportion of defendants</t>
    </r>
    <r>
      <rPr>
        <b/>
        <vertAlign val="superscript"/>
        <sz val="10"/>
        <rFont val="Arial"/>
        <family val="2"/>
      </rPr>
      <t xml:space="preserve"> </t>
    </r>
    <r>
      <rPr>
        <b/>
        <sz val="10"/>
        <rFont val="Arial"/>
        <family val="2"/>
      </rPr>
      <t>tried at the Crown Court by ethnicity</t>
    </r>
    <r>
      <rPr>
        <b/>
        <vertAlign val="superscript"/>
        <sz val="10"/>
        <rFont val="Arial"/>
        <family val="2"/>
      </rPr>
      <t>(1)</t>
    </r>
    <r>
      <rPr>
        <b/>
        <sz val="10"/>
        <rFont val="Arial"/>
        <family val="2"/>
      </rPr>
      <t>, by remand status before trial or sentence and final outcome, 2013</t>
    </r>
  </si>
  <si>
    <t>(3) Includes those remanded for part of the time in custody and part on bail. Remand status shown is that recorded at the point of committal from the magistrates' court to the Crown Court for trial or sentence which may differ from that recorded in Tables Q3.3 and Q3a.</t>
  </si>
  <si>
    <t>A3.1 (a &amp; b)</t>
  </si>
  <si>
    <t>A3.2</t>
  </si>
  <si>
    <t>A3.3</t>
  </si>
  <si>
    <t>A3.4</t>
  </si>
  <si>
    <t>A3.5</t>
  </si>
  <si>
    <t>A3.6</t>
  </si>
  <si>
    <t>A3.7</t>
  </si>
  <si>
    <t>A3.8</t>
  </si>
  <si>
    <t>A3.9</t>
  </si>
  <si>
    <t>A3.10</t>
  </si>
  <si>
    <t>Table A3.2</t>
  </si>
  <si>
    <t>Table A3.1(a &amp; b)</t>
  </si>
  <si>
    <t>Defendants directed to appear at magistrates' courts by type of offence, how directed to appear and outcome, 2013</t>
  </si>
  <si>
    <t>Defendants directed to appear at magistrates' courts who were arrested and charged and held in custody by the police, by type of offence, 2002 to 2013</t>
  </si>
  <si>
    <t>Table A3.3</t>
  </si>
  <si>
    <t>Defendants proceeded against at magistrates' courts by type of court remand and outcome of proceedings, 2013</t>
  </si>
  <si>
    <t xml:space="preserve">Table A3.4 </t>
  </si>
  <si>
    <t xml:space="preserve">Table A3.5 </t>
  </si>
  <si>
    <t>Defendants appearing at the Crown Court by type of remand before trial or sentence, plea and outcome of proceedings, 2013</t>
  </si>
  <si>
    <t>Defendants proceeded against by type of remand and final outcome at magistrates' courts(1) and tried at the Crown Court, 2013</t>
  </si>
  <si>
    <t>Defendants remanded on bail at magistrates' courts or the Crown Court: proportion who failed to appear by type of offence, 2013</t>
  </si>
  <si>
    <t>Defendants remanded into custody throughout the entire period at the Crown Court: by type of offence, 2013</t>
  </si>
  <si>
    <t>Table A3.6</t>
  </si>
  <si>
    <t>Table A3.7</t>
  </si>
  <si>
    <t>Table A3.9</t>
  </si>
  <si>
    <t>Table A3.8</t>
  </si>
  <si>
    <t>A3.11</t>
  </si>
  <si>
    <t>Table A3.11</t>
  </si>
  <si>
    <t>Table A3.11 - Defendants proceeded against at magistrates' courts, by type of offence, 2003 to 2013</t>
  </si>
  <si>
    <t>Table A3.12 - Defendants proceeded against at magistrates' courts, by type of offence and result, 2008 to 2013</t>
  </si>
  <si>
    <r>
      <t>Table A3.13 - Defendants appearing</t>
    </r>
    <r>
      <rPr>
        <b/>
        <vertAlign val="superscript"/>
        <sz val="11.5"/>
        <rFont val="Arial"/>
        <family val="2"/>
      </rPr>
      <t xml:space="preserve">(1) </t>
    </r>
    <r>
      <rPr>
        <b/>
        <sz val="11.5"/>
        <rFont val="Arial"/>
        <family val="2"/>
      </rPr>
      <t>at the Crown Court for trial or for sentence after summary conviction, by age, reason for appearance and year of sentence or of conclusion of trial, 2003 to 2013</t>
    </r>
  </si>
  <si>
    <r>
      <t>Table A3.14 - Proportion pleading guilty and conviction ratio following a not guilty plea for defendants tried at the Crown Court, by offence group, 2008 to 2013</t>
    </r>
    <r>
      <rPr>
        <b/>
        <vertAlign val="superscript"/>
        <sz val="11.5"/>
        <rFont val="Arial"/>
        <family val="2"/>
      </rPr>
      <t>(1)</t>
    </r>
  </si>
  <si>
    <r>
      <t>Table A3.16 - Persons aged 18 and over proceeded against and committed for trial at the Crown Court for indictable (including triable either way) offences, by offence group and sex, 2008 to 2013</t>
    </r>
    <r>
      <rPr>
        <b/>
        <vertAlign val="superscript"/>
        <sz val="11.5"/>
        <rFont val="Arial"/>
        <family val="2"/>
      </rPr>
      <t>(1)</t>
    </r>
  </si>
  <si>
    <r>
      <t>Table A3.17 - Persons aged 18 and over proceeded against and committed for trial at the Crown Court for triable-either-way offences, by offence group and sex, 2008 to 2013</t>
    </r>
    <r>
      <rPr>
        <b/>
        <vertAlign val="superscript"/>
        <sz val="11.5"/>
        <rFont val="Arial"/>
        <family val="2"/>
      </rPr>
      <t>(1)</t>
    </r>
  </si>
  <si>
    <r>
      <t>Table A3.18 - Persons aged 18 and over proceeded against and committed for trial at the Crown Court for indictable only offences, by offence group and sex, 2008 to 2013</t>
    </r>
    <r>
      <rPr>
        <b/>
        <vertAlign val="superscript"/>
        <sz val="11.5"/>
        <rFont val="Arial"/>
        <family val="2"/>
      </rPr>
      <t>(1)</t>
    </r>
  </si>
  <si>
    <t>Table A3.10 (a &amp; b)</t>
  </si>
  <si>
    <t>(2) Excludes those not tried (i.e. committed for sentence, failed to appear, indictment to lie on file, unfit to plead, defendant died)</t>
  </si>
  <si>
    <t>(3) Excludes data for Cardiff magistrates' court for April, July, and August 2008.</t>
  </si>
  <si>
    <r>
      <t>Total</t>
    </r>
    <r>
      <rPr>
        <vertAlign val="superscript"/>
        <sz val="10"/>
        <rFont val="Arial"/>
        <family val="2"/>
      </rPr>
      <t>(2)</t>
    </r>
  </si>
  <si>
    <r>
      <t>Defendants aged 21 and over</t>
    </r>
    <r>
      <rPr>
        <b/>
        <vertAlign val="superscript"/>
        <sz val="10"/>
        <rFont val="Arial"/>
        <family val="2"/>
      </rPr>
      <t>(1)</t>
    </r>
  </si>
  <si>
    <r>
      <t>All defendants</t>
    </r>
    <r>
      <rPr>
        <b/>
        <vertAlign val="superscript"/>
        <sz val="10"/>
        <rFont val="Arial"/>
        <family val="2"/>
      </rPr>
      <t>(1)</t>
    </r>
  </si>
  <si>
    <t>(1) Including "other defendants" i.e. companies, public bodies, etc.</t>
  </si>
  <si>
    <r>
      <t>Proceedings terminated early</t>
    </r>
    <r>
      <rPr>
        <vertAlign val="superscript"/>
        <sz val="10"/>
        <rFont val="Arial"/>
        <family val="2"/>
      </rPr>
      <t>(1)</t>
    </r>
  </si>
  <si>
    <r>
      <t>Discharged at committal proceedings</t>
    </r>
    <r>
      <rPr>
        <vertAlign val="superscript"/>
        <sz val="10"/>
        <rFont val="Arial"/>
        <family val="2"/>
      </rPr>
      <t>(2)</t>
    </r>
  </si>
  <si>
    <r>
      <t>Dismissed (found not guilty after summary trial</t>
    </r>
    <r>
      <rPr>
        <vertAlign val="superscript"/>
        <sz val="10"/>
        <rFont val="Arial"/>
        <family val="2"/>
      </rPr>
      <t>(3)</t>
    </r>
  </si>
  <si>
    <t>Summary offences (excluding motoring offences)</t>
  </si>
  <si>
    <t>Result</t>
  </si>
  <si>
    <t>(4) Excludes data for Cardiff magistrates' court for April, July, and August 2008.</t>
  </si>
  <si>
    <t>(3) Sec. 9 of the Magistrates' Court Act 1980.</t>
  </si>
  <si>
    <t>(2) Sec. 6 of Magistrates' Court Act 1980. Comparison with Crown Prosecution Service data suggests that these figures are overstated.</t>
  </si>
  <si>
    <t>(1) Includes proceedings discontinued under s.23(3) of the Prosecution of Offences Act 1985, charge withdrawn and cases "written off" (eg bench warrant unexecuted, adjourned sine die, defendant cannot be traced etc.).</t>
  </si>
  <si>
    <r>
      <t>2008</t>
    </r>
    <r>
      <rPr>
        <vertAlign val="superscript"/>
        <sz val="10"/>
        <rFont val="Arial"/>
        <family val="2"/>
      </rPr>
      <t>(4)</t>
    </r>
  </si>
  <si>
    <r>
      <t>Aged 21 and over</t>
    </r>
    <r>
      <rPr>
        <b/>
        <vertAlign val="superscript"/>
        <sz val="10"/>
        <rFont val="Arial"/>
        <family val="2"/>
      </rPr>
      <t>(2)</t>
    </r>
  </si>
  <si>
    <r>
      <t>All ages</t>
    </r>
    <r>
      <rPr>
        <b/>
        <vertAlign val="superscript"/>
        <sz val="10"/>
        <rFont val="Arial"/>
        <family val="2"/>
      </rPr>
      <t>(2)</t>
    </r>
  </si>
  <si>
    <t>(2) Includes "other defendants" ie. companies, public bodies etc.</t>
  </si>
  <si>
    <t>(1) Crown Court cases are not necessarily concluded in the same year as the committal, hence the figures in this table differ from those in Tables 5.3 and 5.5.</t>
  </si>
  <si>
    <t>(1) Excludes those not tried (i.e. committed for sentence, failed to appear, indictment to lie on file, unfit to plead, defendant died etc).</t>
  </si>
  <si>
    <t xml:space="preserve">                        </t>
  </si>
  <si>
    <r>
      <t>All persons</t>
    </r>
    <r>
      <rPr>
        <b/>
        <vertAlign val="superscript"/>
        <sz val="10"/>
        <rFont val="Arial"/>
        <family val="2"/>
      </rPr>
      <t>(2)</t>
    </r>
  </si>
  <si>
    <t>Percentage of those proceeded against</t>
  </si>
  <si>
    <t>Proceeded against (thousands)</t>
  </si>
  <si>
    <t>(1) For persons aged 18 and over, offences of robbery are triable only on indictment.</t>
  </si>
  <si>
    <t>( ) Percentages in brackets are based on totals of less than 100.</t>
  </si>
  <si>
    <t>England and Wales</t>
  </si>
  <si>
    <t>Indictable offences</t>
  </si>
  <si>
    <t>Violence against the person</t>
  </si>
  <si>
    <t>Sexual offences</t>
  </si>
  <si>
    <t>Robbery</t>
  </si>
  <si>
    <t>Drug offences</t>
  </si>
  <si>
    <t>Summary offences</t>
  </si>
  <si>
    <t>Total</t>
  </si>
  <si>
    <t>Type of offence</t>
  </si>
  <si>
    <t>All offences</t>
  </si>
  <si>
    <t>Summary motoring offences</t>
  </si>
  <si>
    <t>Note: Some figures may not sum due to rounding.</t>
  </si>
  <si>
    <t>Indictable</t>
  </si>
  <si>
    <t>Summary motoring</t>
  </si>
  <si>
    <t>Offence group</t>
  </si>
  <si>
    <t>Motoring offences</t>
  </si>
  <si>
    <r>
      <t>2008</t>
    </r>
    <r>
      <rPr>
        <vertAlign val="superscript"/>
        <sz val="10"/>
        <rFont val="Arial"/>
        <family val="2"/>
      </rPr>
      <t>(3)</t>
    </r>
  </si>
  <si>
    <r>
      <t>2008</t>
    </r>
    <r>
      <rPr>
        <vertAlign val="superscript"/>
        <sz val="10"/>
        <rFont val="Arial"/>
        <family val="2"/>
      </rPr>
      <t>(2)</t>
    </r>
  </si>
  <si>
    <t>Committed for trial</t>
  </si>
  <si>
    <r>
      <t>2008</t>
    </r>
    <r>
      <rPr>
        <vertAlign val="superscript"/>
        <sz val="10"/>
        <rFont val="Arial"/>
        <family val="2"/>
      </rPr>
      <t>(1)</t>
    </r>
  </si>
  <si>
    <t>Table</t>
  </si>
  <si>
    <t>Title</t>
  </si>
  <si>
    <t>Hyperlink</t>
  </si>
  <si>
    <t>Q3.5</t>
  </si>
  <si>
    <t>Table Q3.5</t>
  </si>
  <si>
    <t>Quarterly Supplementary Tables</t>
  </si>
  <si>
    <t>Annual Tables</t>
  </si>
  <si>
    <t>A3.12</t>
  </si>
  <si>
    <t>Table A3.12</t>
  </si>
  <si>
    <t>A3.13</t>
  </si>
  <si>
    <t>Table A3.13</t>
  </si>
  <si>
    <t>A3.14</t>
  </si>
  <si>
    <t>Table A3.14</t>
  </si>
  <si>
    <t>A3.15</t>
  </si>
  <si>
    <t>Table A3.15</t>
  </si>
  <si>
    <t>A3.16</t>
  </si>
  <si>
    <t>Table A3.16</t>
  </si>
  <si>
    <t>A3.17</t>
  </si>
  <si>
    <t>Table A3.17</t>
  </si>
  <si>
    <t>A3.18</t>
  </si>
  <si>
    <t>Table A3.18</t>
  </si>
  <si>
    <t>A3.19</t>
  </si>
  <si>
    <t>Table A3.19</t>
  </si>
  <si>
    <t>Aged 10-17</t>
  </si>
  <si>
    <t xml:space="preserve">England and Wales                                                                                  </t>
  </si>
  <si>
    <t>Number (thousands)</t>
  </si>
  <si>
    <t>Year Ending</t>
  </si>
  <si>
    <t xml:space="preserve">                    </t>
  </si>
  <si>
    <t>Number proceeded against  (thousands)</t>
  </si>
  <si>
    <t>Summary non motoring</t>
  </si>
  <si>
    <t>Aged 18 and over</t>
  </si>
  <si>
    <t>(1)  Excludes prosecutions data for Cardiff magistrates' court for April, July, and August 2008. See Annex 2 paragraph 8.</t>
  </si>
  <si>
    <r>
      <t>All ages</t>
    </r>
    <r>
      <rPr>
        <b/>
        <vertAlign val="superscript"/>
        <sz val="10"/>
        <rFont val="Arial"/>
        <family val="2"/>
      </rPr>
      <t>(1)</t>
    </r>
  </si>
  <si>
    <t>Defendants (thousands) and percentages</t>
  </si>
  <si>
    <t>Number of defendants (thousands)</t>
  </si>
  <si>
    <t>Percentage</t>
  </si>
  <si>
    <t>number</t>
  </si>
  <si>
    <t>Offences</t>
  </si>
  <si>
    <t>proceeded</t>
  </si>
  <si>
    <t>(excluding</t>
  </si>
  <si>
    <t>against</t>
  </si>
  <si>
    <t>motoring</t>
  </si>
  <si>
    <t>Motoring</t>
  </si>
  <si>
    <t>(thousands)</t>
  </si>
  <si>
    <t>offences</t>
  </si>
  <si>
    <t>offences)</t>
  </si>
  <si>
    <t>Persons aged 10 and under 18</t>
  </si>
  <si>
    <t>Persons aged 18 and under 21</t>
  </si>
  <si>
    <t>(2) May not sum due to rounding</t>
  </si>
  <si>
    <t>All found guilty</t>
  </si>
  <si>
    <t>All proceeded against</t>
  </si>
  <si>
    <t>Dismissed as a percentage of those dismissed or found guilty (per cent)</t>
  </si>
  <si>
    <t>Age and reason for appearance</t>
  </si>
  <si>
    <t>Aged 10 and under 18</t>
  </si>
  <si>
    <t xml:space="preserve">       Appearing for trial</t>
  </si>
  <si>
    <t xml:space="preserve">       Appearing for sentence after summary conviction</t>
  </si>
  <si>
    <t>Aged 18 and under 21</t>
  </si>
  <si>
    <t xml:space="preserve">England and Wales                      </t>
  </si>
  <si>
    <t/>
  </si>
  <si>
    <t>Total number tried (thousands)</t>
  </si>
  <si>
    <t>All indictable offences</t>
  </si>
  <si>
    <t>Offences (ex. motoring offences)</t>
  </si>
  <si>
    <t>All summary offences</t>
  </si>
  <si>
    <t xml:space="preserve">                                                              </t>
  </si>
  <si>
    <t xml:space="preserve">                                                                            </t>
  </si>
  <si>
    <t>Percentage pleading guilty</t>
  </si>
  <si>
    <t>Percentage of those pleading not guilty convicted</t>
  </si>
  <si>
    <t xml:space="preserve">    Number and percentages</t>
  </si>
  <si>
    <t xml:space="preserve">Total number                 tried </t>
  </si>
  <si>
    <t>Murder</t>
  </si>
  <si>
    <t>Attempted murder</t>
  </si>
  <si>
    <t>Child abduction</t>
  </si>
  <si>
    <t>All violence against the person offences</t>
  </si>
  <si>
    <t>Buggery</t>
  </si>
  <si>
    <t>Gross indecency with children</t>
  </si>
  <si>
    <t>All sexual offences</t>
  </si>
  <si>
    <t>All violent offences</t>
  </si>
  <si>
    <t>Persons (thousands) and percentages</t>
  </si>
  <si>
    <t>Males</t>
  </si>
  <si>
    <t>Females</t>
  </si>
  <si>
    <t>Total number proceeded against (thousands)</t>
  </si>
  <si>
    <t xml:space="preserve">Motoring offences   </t>
  </si>
  <si>
    <t>Q3c</t>
  </si>
  <si>
    <t>Table Q3c</t>
  </si>
  <si>
    <t>Male</t>
  </si>
  <si>
    <t>Female</t>
  </si>
  <si>
    <t>Q3b</t>
  </si>
  <si>
    <t>Table Q3b</t>
  </si>
  <si>
    <r>
      <t>Magistrates' courts</t>
    </r>
    <r>
      <rPr>
        <b/>
        <vertAlign val="superscript"/>
        <sz val="10"/>
        <rFont val="Arial"/>
        <family val="2"/>
      </rPr>
      <t>(1)</t>
    </r>
  </si>
  <si>
    <r>
      <t>Crown Court</t>
    </r>
    <r>
      <rPr>
        <b/>
        <vertAlign val="superscript"/>
        <sz val="10"/>
        <rFont val="Arial"/>
        <family val="2"/>
      </rPr>
      <t>(2)</t>
    </r>
  </si>
  <si>
    <t>Q3d</t>
  </si>
  <si>
    <t>Table Q3d</t>
  </si>
  <si>
    <t xml:space="preserve">Quarterly Main Tables </t>
  </si>
  <si>
    <t>(1) Including "other defendants" such as companies and public bodies and persons with "unstated" sex.</t>
  </si>
  <si>
    <t>(2) Excludes data for Cardiff magistrates' court for April, July, and August 2008.</t>
  </si>
  <si>
    <r>
      <t>All defendants</t>
    </r>
    <r>
      <rPr>
        <b/>
        <vertAlign val="superscript"/>
        <sz val="10"/>
        <rFont val="Arial"/>
        <family val="2"/>
      </rPr>
      <t xml:space="preserve">(1) </t>
    </r>
  </si>
  <si>
    <t>(1) Including "other defendants" such as companies and public bodies.</t>
  </si>
  <si>
    <t>(1) Excludes data for Cardiff magistrates' court for April, July, and August 2008.</t>
  </si>
  <si>
    <t>(1) Excludes: cases that were discontinued, where the charge was withdrawn, where the defendant failed to appear, and committals for trial to the Crown Court.</t>
  </si>
  <si>
    <t>(2) Includes persons where sex "Not Stated" from 2008 onwards. Therefore, males and females age group totals and sub-totals may not match the totals given under persons.</t>
  </si>
  <si>
    <t>Table Q3.5 - Defendants proceeded against at magistrates' courts, by age group and type of offence, 2003 to 2013</t>
  </si>
  <si>
    <t>Table Q3b - Defendants proceeded against at magistrates' courts, by sex and type of offence, 2003 to 2013</t>
  </si>
  <si>
    <t>Table Q3c - Defendants proceeded against at magistrates' courts, by offence group, 2003 to 2013</t>
  </si>
  <si>
    <r>
      <t>Table Q3d - Defendants tried at magistrates' courts</t>
    </r>
    <r>
      <rPr>
        <b/>
        <vertAlign val="superscript"/>
        <sz val="11.5"/>
        <rFont val="Arial"/>
        <family val="2"/>
      </rPr>
      <t>(1)</t>
    </r>
    <r>
      <rPr>
        <b/>
        <sz val="11.5"/>
        <rFont val="Arial"/>
        <family val="2"/>
      </rPr>
      <t xml:space="preserve"> and at the Crown Court</t>
    </r>
    <r>
      <rPr>
        <b/>
        <vertAlign val="superscript"/>
        <sz val="11.5"/>
        <rFont val="Arial"/>
        <family val="2"/>
      </rPr>
      <t>(2)</t>
    </r>
    <r>
      <rPr>
        <b/>
        <sz val="11.5"/>
        <rFont val="Arial"/>
        <family val="2"/>
      </rPr>
      <t>, by offence group, 2008 to 2013</t>
    </r>
  </si>
  <si>
    <t>Defendants proceeded against at magistrates' courts, by age group and type of offence, 2003 to 2013</t>
  </si>
  <si>
    <t>Defendants proceeded against at magistrates' courts, by sex and type of offence, 2003 to 2013</t>
  </si>
  <si>
    <t>Defendants proceeded against at magistrates' courts, by offence group, 2003 to 2013</t>
  </si>
  <si>
    <t>Defendants tried at magistrates' courts(1) and at the Crown Court(2), by offence group, 2008 to 2013</t>
  </si>
  <si>
    <t>Defendants proceeded against at magistrates' courts, by type of offence, 2003 to 2013</t>
  </si>
  <si>
    <t>Defendants proceeded against at magistrates' courts, by type of offence and result, 2008 to 2013</t>
  </si>
  <si>
    <t>Defendants appearing at the Crown Court for trial or for sentence after summary conviction, by age, reason for appearance and year of sentence or of conclusion of trial, 2003 to 2013</t>
  </si>
  <si>
    <t>Proportion pleading guilty and conviction rate following a not guilty plea for persons tried at the Crown Court, for violent offences, 2013</t>
  </si>
  <si>
    <t>Persons aged 18 and over proceeded against and committed for trial at the Crown Court for indictable (including triable either way) offences, by offence group and sex, 2008 to 2013</t>
  </si>
  <si>
    <t>Persons aged 18 and over proceeded against and committed for trial at the Crown Court for triable-either-way offences, by offence group and sex, 2008 to 2013</t>
  </si>
  <si>
    <t>Persons aged 18 and over proceeded against and committed for trial at the Crown Court for indictable only offences, by offence group and sex, 2008 to 2013</t>
  </si>
  <si>
    <t>Theft Offences</t>
  </si>
  <si>
    <t>Criminal damage and arson</t>
  </si>
  <si>
    <t>Possession of weapons</t>
  </si>
  <si>
    <t>Public order offences</t>
  </si>
  <si>
    <t>Miscellaneous crimes against society</t>
  </si>
  <si>
    <t>Fraud Offences</t>
  </si>
  <si>
    <t>-</t>
  </si>
  <si>
    <t>(-) Nil</t>
  </si>
  <si>
    <t>Proportion pleading guilty and conviction ratio following a not guilty plea for defendants tried at the Crown Court, by offence group, 2008 to 2013</t>
  </si>
  <si>
    <t xml:space="preserve">Year </t>
  </si>
  <si>
    <t>Year</t>
  </si>
  <si>
    <t xml:space="preserve">Percentage pleading guilty </t>
  </si>
  <si>
    <t>Q3.6</t>
  </si>
  <si>
    <t>Q3e</t>
  </si>
  <si>
    <t>Q3f</t>
  </si>
  <si>
    <t>A</t>
  </si>
  <si>
    <t>B</t>
  </si>
  <si>
    <t>C</t>
  </si>
  <si>
    <t>(3)</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</si>
  <si>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as at the end of December 2008 to as at the end of December 2013</t>
    </r>
  </si>
  <si>
    <r>
      <t>Category</t>
    </r>
    <r>
      <rPr>
        <vertAlign val="superscript"/>
        <sz val="10"/>
        <rFont val="Arial"/>
        <family val="2"/>
      </rPr>
      <t>(2)</t>
    </r>
  </si>
  <si>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</si>
  <si>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</si>
  <si>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(3) West Midlands constabulary were unable to supply any FTA warrant data for the period covering 1 April 2012 - 30 September 2013. The figures presented in this table therefore exclude any outstanding warrants in this police force area which relate to that time period.</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</si>
  <si>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</si>
  <si>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</si>
  <si>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</si>
  <si>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</si>
  <si>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</si>
  <si>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</si>
  <si>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</si>
  <si>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</si>
  <si>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</si>
  <si>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</si>
  <si>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</si>
  <si>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</si>
  <si>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</si>
  <si>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</si>
  <si>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</si>
  <si>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</si>
  <si>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</si>
  <si>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</si>
  <si>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</si>
  <si>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</si>
  <si>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</si>
  <si>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</si>
  <si>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</si>
  <si>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</si>
  <si>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</si>
  <si>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</si>
  <si>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</si>
  <si>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</si>
  <si>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</si>
  <si>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</si>
  <si>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</si>
  <si>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</si>
  <si>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</si>
  <si>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</si>
  <si>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</si>
  <si>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</si>
  <si>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</si>
  <si>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</si>
  <si>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</si>
  <si>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</si>
  <si>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</si>
  <si>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</si>
  <si>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t>
  </si>
  <si>
    <t>West Yorkshire</t>
  </si>
  <si>
    <t>Wiltshire</t>
  </si>
  <si>
    <t>England &amp; Wales</t>
  </si>
  <si>
    <t xml:space="preserve">.. = Not available. See footnote 4 below. </t>
  </si>
  <si>
    <t>(2) Includes outstanding domestic warrants and outstanding exported warrants.</t>
  </si>
  <si>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(3)</t>
    </r>
    <r>
      <rPr>
        <b/>
        <sz val="11"/>
        <rFont val="Arial"/>
        <family val="2"/>
      </rPr>
      <t xml:space="preserve"> of warrant, as at the end of December 2013</t>
    </r>
  </si>
  <si>
    <r>
      <t>Category</t>
    </r>
    <r>
      <rPr>
        <vertAlign val="superscript"/>
        <sz val="10"/>
        <rFont val="Arial"/>
        <family val="2"/>
      </rPr>
      <t>(3)</t>
    </r>
  </si>
  <si>
    <r>
      <t>West Midlands</t>
    </r>
    <r>
      <rPr>
        <vertAlign val="superscript"/>
        <sz val="10"/>
        <rFont val="Arial"/>
        <family val="2"/>
      </rPr>
      <t>(4)</t>
    </r>
  </si>
  <si>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</si>
  <si>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</si>
  <si>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(4) West Midlands constabulary were unable to supply any FTA warrant data for the period covering 1 April 2012 - 30 September 2013. It is therefore not possible to ascertain the number of warrants outstanding in this police force areas as at 30 September 2013.</t>
  </si>
  <si>
    <t>Police Force area</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</si>
  <si>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</si>
  <si>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</si>
  <si>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</si>
  <si>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</si>
  <si>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</si>
  <si>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</si>
  <si>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</si>
  <si>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</si>
  <si>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t>(4) West Midlands constabulary are unable to supply any FTA warrant data from 1 April 2012.</t>
  </si>
  <si>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</si>
  <si>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</si>
  <si>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</si>
  <si>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</si>
  <si>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</si>
  <si>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Number of FTA warrants outstanding</t>
  </si>
  <si>
    <t>All warrants</t>
  </si>
  <si>
    <t>West Midlands</t>
  </si>
  <si>
    <r>
      <t>Category A</t>
    </r>
    <r>
      <rPr>
        <b/>
        <vertAlign val="superscript"/>
        <sz val="10"/>
        <rFont val="Arial"/>
        <family val="2"/>
      </rPr>
      <t>(2)</t>
    </r>
  </si>
  <si>
    <r>
      <t>Category B</t>
    </r>
    <r>
      <rPr>
        <b/>
        <vertAlign val="superscript"/>
        <sz val="10"/>
        <rFont val="Arial"/>
        <family val="2"/>
      </rPr>
      <t>(2)</t>
    </r>
  </si>
  <si>
    <r>
      <t>Category C</t>
    </r>
    <r>
      <rPr>
        <b/>
        <vertAlign val="superscript"/>
        <sz val="10"/>
        <rFont val="Arial"/>
        <family val="2"/>
      </rPr>
      <t>(2)</t>
    </r>
  </si>
  <si>
    <t>Number of Failure to Appear (FTA) Warrants outstanding in England and Wales, by category of warrant, as at the end of December 2008 to as at the end of December 2013</t>
  </si>
  <si>
    <t>Number of Failure to Appear (FTA) Warrants outstanding in each police force area in England and Wales, by category of warrant, as at the end of December 2013</t>
  </si>
  <si>
    <t>12 months ending December:</t>
  </si>
  <si>
    <t>.. = Not available: West Midlands constabulary were unable to supply any FTA warrant data for the period covering 1 January 2012 - 31 December 2013. The figures presented in this table therefore exclude any outstanding warrants in this police force area at the end of 2013.</t>
  </si>
  <si>
    <t>Table Q3.6</t>
  </si>
  <si>
    <t>Table Q3e</t>
  </si>
  <si>
    <t>Table Q3f</t>
  </si>
  <si>
    <r>
      <t>Table Q3.1 - Defendants</t>
    </r>
    <r>
      <rPr>
        <b/>
        <vertAlign val="superscript"/>
        <sz val="10"/>
        <rFont val="Arial"/>
        <family val="2"/>
      </rPr>
      <t>(1)</t>
    </r>
    <r>
      <rPr>
        <b/>
        <sz val="10"/>
        <rFont val="Arial"/>
        <family val="2"/>
      </rPr>
      <t xml:space="preserve"> directed to appear at magistrates' courts by the police, by type of offence and how directed to appear, 2003 to 2013 (e)</t>
    </r>
  </si>
  <si>
    <r>
      <t>Table Q3.2 - Defendants proceeded against at magistrates' courts</t>
    </r>
    <r>
      <rPr>
        <b/>
        <vertAlign val="superscript"/>
        <sz val="10"/>
        <rFont val="Arial"/>
        <family val="2"/>
      </rPr>
      <t>(1)</t>
    </r>
    <r>
      <rPr>
        <b/>
        <sz val="10"/>
        <rFont val="Arial"/>
        <family val="2"/>
      </rPr>
      <t xml:space="preserve"> who were remanded by magistrates, by type of offence and type of remand, 2003 to 2013 (e)</t>
    </r>
  </si>
  <si>
    <r>
      <t>Table Q3.3 - Defendants tried at the Crown Court</t>
    </r>
    <r>
      <rPr>
        <b/>
        <vertAlign val="superscript"/>
        <sz val="10"/>
        <rFont val="Arial"/>
        <family val="2"/>
      </rPr>
      <t xml:space="preserve">(1) </t>
    </r>
    <r>
      <rPr>
        <b/>
        <sz val="10"/>
        <rFont val="Arial"/>
        <family val="2"/>
      </rPr>
      <t>by remand status during trial at the Crown Court, by offence, 2005 to 2013</t>
    </r>
  </si>
  <si>
    <r>
      <t>Table Q3.4 -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2013</t>
    </r>
  </si>
  <si>
    <t>Table Q3.1</t>
  </si>
  <si>
    <t>Table Q3.2</t>
  </si>
  <si>
    <t>Table Q3.3</t>
  </si>
  <si>
    <t>Table Q3.4</t>
  </si>
  <si>
    <t>Defendants directed to appear at magistrates' courts by the police, by type of offence and how directed to appear, 2003 to 2013</t>
  </si>
  <si>
    <r>
      <t>Defendants proceeded against at magistrates' courts</t>
    </r>
    <r>
      <rPr>
        <vertAlign val="superscript"/>
        <sz val="10"/>
        <rFont val="Arial"/>
        <family val="2"/>
      </rPr>
      <t>(1)</t>
    </r>
    <r>
      <rPr>
        <sz val="10"/>
        <rFont val="Arial"/>
        <family val="2"/>
      </rPr>
      <t xml:space="preserve"> who were remanded by magistrates, by type of offence and type of remand, 2003 to 2013</t>
    </r>
  </si>
  <si>
    <r>
      <t>Defendants tried at the Crown Court</t>
    </r>
    <r>
      <rPr>
        <vertAlign val="superscript"/>
        <sz val="10"/>
        <rFont val="Arial"/>
        <family val="2"/>
      </rPr>
      <t xml:space="preserve">(1) </t>
    </r>
    <r>
      <rPr>
        <sz val="10"/>
        <rFont val="Arial"/>
        <family val="2"/>
      </rPr>
      <t>by remand status during trial at the Crown Court, by offence, 2005 to 2013</t>
    </r>
  </si>
  <si>
    <t>Defendants tried at the Crown Court by ethnicity, by remand status before trial or sentence and offence group, 2013</t>
  </si>
  <si>
    <t>Q3.1</t>
  </si>
  <si>
    <t>Q3.2</t>
  </si>
  <si>
    <t>Q3.3</t>
  </si>
  <si>
    <t>Q3.4</t>
  </si>
  <si>
    <t>Defendants (thousands and percentages)</t>
  </si>
  <si>
    <t xml:space="preserve"> Defendants (thousands)</t>
  </si>
  <si>
    <t>Percentages</t>
  </si>
  <si>
    <t>How directed to appear</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</si>
  <si>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</si>
  <si>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</si>
  <si>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</si>
  <si>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</si>
  <si>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t xml:space="preserve">  Summoned</t>
  </si>
  <si>
    <t xml:space="preserve">  Arrested and bailed</t>
  </si>
  <si>
    <r>
      <t xml:space="preserve">  Arrested and held in custody</t>
    </r>
    <r>
      <rPr>
        <vertAlign val="superscript"/>
        <sz val="10"/>
        <rFont val="Arial"/>
        <family val="2"/>
      </rPr>
      <t>(4)</t>
    </r>
  </si>
  <si>
    <t xml:space="preserve">  Total</t>
  </si>
  <si>
    <t>Summary offences (other than motoring)</t>
  </si>
  <si>
    <t>(2) Prior to 2008, estimates of remands by police and at magistrates’ courts presented in Q3.1 and Q3.2 will not reconcile. See the methodological section of ‘A guide to Criminal Justice Statistics” for further information.</t>
  </si>
  <si>
    <t xml:space="preserve">(3) Excludes remands data for Cardiff magistrates' court for April, July, and August 2008. </t>
  </si>
  <si>
    <t>(4) Includes those remanded for part of the time in custody and part on bail.</t>
  </si>
  <si>
    <r>
      <t>(1) Total number of defendants proceeded against includes those who failed to appear to a summons, or to bail, who are excluded from the proceedings figures given in other chapters. Approximately 61,500, persons (4</t>
    </r>
    <r>
      <rPr>
        <sz val="10"/>
        <color indexed="10"/>
        <rFont val="Arial"/>
        <family val="2"/>
      </rPr>
      <t>.1</t>
    </r>
    <r>
      <rPr>
        <sz val="10"/>
        <rFont val="Arial"/>
        <family val="2"/>
      </rPr>
      <t xml:space="preserve"> per cent of those directed to appear) failed to appear in 2013.</t>
    </r>
  </si>
  <si>
    <t xml:space="preserve">  Not remanded</t>
  </si>
  <si>
    <t xml:space="preserve">  Remanded on bail</t>
  </si>
  <si>
    <t>*</t>
  </si>
  <si>
    <t xml:space="preserve">.. = Not available. </t>
  </si>
  <si>
    <t>* = Not applicable. See footnote (4) below for further information.</t>
  </si>
  <si>
    <t>(1) Total number of persons proceeded against includes those who failed to appear to a summons, or to bail, who are excluded from the proceedings figures given in other chapters.</t>
  </si>
  <si>
    <t xml:space="preserve">(2) Excludes remands data for Cardiff magistrates' court for April, July, and August 2008. </t>
  </si>
  <si>
    <t>(3) Including those remanded in custody at any stage of proceedings at magistrates' courts who may also have been given bail at some stage of those proceedings.</t>
  </si>
  <si>
    <t>(4) The remand category 'not known' is only applicable to magistrates' courts data relating to cases proceeded against between 2011 and 2012. See the methodological section of ‘A guide to Criminal Justice Statistics” for further information.</t>
  </si>
  <si>
    <t>Note:  Some figures may not sum due to rounding.</t>
  </si>
  <si>
    <r>
      <t xml:space="preserve">  Remanded in custody</t>
    </r>
    <r>
      <rPr>
        <vertAlign val="superscript"/>
        <sz val="10"/>
        <rFont val="Arial"/>
        <family val="2"/>
      </rPr>
      <t>(3)</t>
    </r>
  </si>
  <si>
    <r>
      <t xml:space="preserve">  Not known</t>
    </r>
    <r>
      <rPr>
        <vertAlign val="superscript"/>
        <sz val="10"/>
        <rFont val="Arial"/>
        <family val="2"/>
      </rPr>
      <t>(4)</t>
    </r>
  </si>
  <si>
    <r>
      <t xml:space="preserve">      Approximately 61,500, persons (4</t>
    </r>
    <r>
      <rPr>
        <sz val="10"/>
        <color indexed="10"/>
        <rFont val="Arial"/>
        <family val="2"/>
      </rPr>
      <t>.1</t>
    </r>
    <r>
      <rPr>
        <sz val="10"/>
        <rFont val="Arial"/>
        <family val="2"/>
      </rPr>
      <t xml:space="preserve"> per cent of those proceeded against) failed to appear in 2013.</t>
    </r>
  </si>
  <si>
    <t xml:space="preserve">(e) Magistrates' courts data for years prior to 2013 are estimated. Over the time series, three different methodologies were applied to generate these estimates, as indicated by the discontinuities shown in the this table. See the methodological section of ‘A guide to Criminal Justice Statistics” for further information. Becuase of these potential discontinuities introduced to the time series care should be taken when interpretting year-on-year comparisons.  </t>
  </si>
  <si>
    <t>Table Q3a - Defendants proceeded against by court type, type of remand and outcome of proceedings, 2013</t>
  </si>
  <si>
    <t>Magistrates' courts</t>
  </si>
  <si>
    <t>Remanded in</t>
  </si>
  <si>
    <t>Not remanded</t>
  </si>
  <si>
    <t>Bailed</t>
  </si>
  <si>
    <t>Defendants (thousands)</t>
  </si>
  <si>
    <t>Acquitted or not proceeded etc.</t>
  </si>
  <si>
    <t>Convicted:</t>
  </si>
  <si>
    <t>Discharge</t>
  </si>
  <si>
    <t>Fine</t>
  </si>
  <si>
    <t>Suspended sentence</t>
  </si>
  <si>
    <t>Total offenders sentenced</t>
  </si>
  <si>
    <t>Committed for sentence</t>
  </si>
  <si>
    <t>Failed to appear</t>
  </si>
  <si>
    <t>Total percentage sentenced</t>
  </si>
  <si>
    <t xml:space="preserve">'*' = Not applicable - committals for trial or sentence apply only to magistrates' courts cases. </t>
  </si>
  <si>
    <t>(1) Crown Court cases are not necessarily concluded in the same year as the committal.</t>
  </si>
  <si>
    <t>(3) Community rehabilitation orders, supervision orders, community punishment orders, attendance centre orders, community punishment and rehabilitation orders, curfew orders, reparation orders, action plan orders and drug treatment and testing orders.</t>
  </si>
  <si>
    <t>(4) Includes detention in a young offender institution, detention and training orders and unsuspended imprisonment.</t>
  </si>
  <si>
    <t>(5) Includes one day in police cells, disqualification order, restraining order, confiscation order, travel restriction order, disqualification from driving, recommendation for deportation and other miscellaneous disposals.</t>
  </si>
  <si>
    <r>
      <t>The Crown Court</t>
    </r>
    <r>
      <rPr>
        <b/>
        <vertAlign val="superscript"/>
        <sz val="10"/>
        <rFont val="Arial"/>
        <family val="2"/>
      </rPr>
      <t>(1)</t>
    </r>
  </si>
  <si>
    <r>
      <t>custody</t>
    </r>
    <r>
      <rPr>
        <vertAlign val="superscript"/>
        <sz val="10"/>
        <rFont val="Arial"/>
        <family val="2"/>
      </rPr>
      <t xml:space="preserve"> (2)</t>
    </r>
  </si>
  <si>
    <r>
      <t xml:space="preserve">Community sentence </t>
    </r>
    <r>
      <rPr>
        <vertAlign val="superscript"/>
        <sz val="10"/>
        <rFont val="Arial"/>
        <family val="2"/>
      </rPr>
      <t>(3)</t>
    </r>
  </si>
  <si>
    <r>
      <t xml:space="preserve">Immediate custody </t>
    </r>
    <r>
      <rPr>
        <vertAlign val="superscript"/>
        <sz val="10"/>
        <rFont val="Arial"/>
        <family val="2"/>
      </rPr>
      <t>(4)</t>
    </r>
  </si>
  <si>
    <r>
      <t xml:space="preserve">Otherwise dealt with </t>
    </r>
    <r>
      <rPr>
        <vertAlign val="superscript"/>
        <sz val="10"/>
        <rFont val="Arial"/>
        <family val="2"/>
      </rPr>
      <t>(5)</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</si>
  <si>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 3.10 and A3.11.</t>
  </si>
  <si>
    <t>Defendants tried at the Crown Court by ethnicity, remand status before trial or sentence and final outcome, 2013</t>
  </si>
  <si>
    <t>Remanded on bail</t>
  </si>
  <si>
    <r>
      <t>Remanded in custody</t>
    </r>
    <r>
      <rPr>
        <vertAlign val="superscript"/>
        <sz val="10"/>
        <rFont val="Arial"/>
        <family val="2"/>
      </rPr>
      <t>(2)</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</si>
  <si>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and Table A3.6</t>
  </si>
  <si>
    <t>Ethnicity</t>
  </si>
  <si>
    <t>White</t>
  </si>
  <si>
    <t>Black</t>
  </si>
  <si>
    <t>Offence group / offence</t>
  </si>
  <si>
    <t>Conspiracy to murder</t>
  </si>
  <si>
    <t>Threats to kill</t>
  </si>
  <si>
    <t>Manslaughter</t>
  </si>
  <si>
    <t>Infanticide</t>
  </si>
  <si>
    <t>Intentional destruction of viable unborn child</t>
  </si>
  <si>
    <t>Causing death by dangerous driving</t>
  </si>
  <si>
    <t>Causing death by careless driving when under the influence of drink or drugs</t>
  </si>
  <si>
    <t>Causing or allowing death of child or vulnerable person</t>
  </si>
  <si>
    <t>Cause or Allow a Child or Vulnerable Adult to Suffer Serious Physical Harm</t>
  </si>
  <si>
    <t>Causing death by careless or inconsiderate driving</t>
  </si>
  <si>
    <t>Causing death by driving: unlicensed or disqualified or uninsured drivers</t>
  </si>
  <si>
    <t>Corporate manslaughter</t>
  </si>
  <si>
    <t>Assault with intent to cause serious harm</t>
  </si>
  <si>
    <t>Endangering life</t>
  </si>
  <si>
    <t>Harassment</t>
  </si>
  <si>
    <t>Racially or religiously aggravated harassment</t>
  </si>
  <si>
    <t>Assault with injury</t>
  </si>
  <si>
    <t>Racially or religiously aggravated assault with injury</t>
  </si>
  <si>
    <t>Stalking</t>
  </si>
  <si>
    <t>Cruelty to children/young persons</t>
  </si>
  <si>
    <t>Procuring illegal abortion</t>
  </si>
  <si>
    <t>Kidnapping</t>
  </si>
  <si>
    <t>Causing death by aggravated vehicle taking</t>
  </si>
  <si>
    <t>Assault without Injury</t>
  </si>
  <si>
    <t>Racially or religiously aggravated assault without injury</t>
  </si>
  <si>
    <t>Assault without injury on a constable</t>
  </si>
  <si>
    <t>Sexual assault on a male aged 13 and over</t>
  </si>
  <si>
    <t>Sexual assault on a male child under 13</t>
  </si>
  <si>
    <t>Gross indecency between males</t>
  </si>
  <si>
    <t>Rape of a female aged 16 or over</t>
  </si>
  <si>
    <t>Rape of a female child under 16</t>
  </si>
  <si>
    <t>Rape of a female child under 13</t>
  </si>
  <si>
    <t>Rape of a male aged 16 or over</t>
  </si>
  <si>
    <t>Rape of a male child aged under 16</t>
  </si>
  <si>
    <t>Rape of a male child under 13</t>
  </si>
  <si>
    <t>Sexual assault on a female aged 13 and over</t>
  </si>
  <si>
    <t>Sexual assault on a female child under 13</t>
  </si>
  <si>
    <t>Sexual activity involving a child under 13</t>
  </si>
  <si>
    <t>Causing sexual activity without consent 13</t>
  </si>
  <si>
    <t>Sexual activity involving a child under 16</t>
  </si>
  <si>
    <t>Incest or familial sexual offences</t>
  </si>
  <si>
    <t>Abduction of a female</t>
  </si>
  <si>
    <t>Soliciting for prostitution</t>
  </si>
  <si>
    <t>Sexual activity with a person with a mental disorder</t>
  </si>
  <si>
    <t>Abuse of children through prostitution and pornography</t>
  </si>
  <si>
    <t>Trafficking for sexual exploitation</t>
  </si>
  <si>
    <t>Abuse of position of trust of a sexual nature</t>
  </si>
  <si>
    <t>Sexual grooming</t>
  </si>
  <si>
    <t>Other miscellaneous sexual offences</t>
  </si>
  <si>
    <t>Unnatural sexual offences</t>
  </si>
  <si>
    <t>Exposure and voyeurism</t>
  </si>
  <si>
    <t>Indecent assault on a female</t>
  </si>
  <si>
    <t>Indecent assault on a male</t>
  </si>
  <si>
    <t>Unlawful sexual intercourse with girl under 16</t>
  </si>
  <si>
    <t>(1)  Violent offences include: violence against the person, sexual offences and robbery.</t>
  </si>
  <si>
    <t xml:space="preserve">       </t>
  </si>
  <si>
    <t>(2)  Excludes those not tried (i.e committed for sentence, failed to appear, indictment to lie on file, unfit to plead, defendant died etc).</t>
  </si>
  <si>
    <r>
      <t>Table A3.15 - Proportion pleading guilty and conviction rate following a not guilty plea for persons tried at the Crown Court, for violent offences, 2013</t>
    </r>
    <r>
      <rPr>
        <b/>
        <vertAlign val="superscript"/>
        <sz val="11.5"/>
        <rFont val="Arial"/>
        <family val="2"/>
      </rPr>
      <t>(1)(2)</t>
    </r>
  </si>
  <si>
    <t xml:space="preserve">Asian </t>
  </si>
  <si>
    <t>Other</t>
  </si>
  <si>
    <t>Not recorded</t>
  </si>
  <si>
    <t>01 Violence against the person</t>
  </si>
  <si>
    <t xml:space="preserve">   Not remanded</t>
  </si>
  <si>
    <t xml:space="preserve">   Bailed</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</si>
  <si>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</si>
  <si>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</si>
  <si>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</si>
  <si>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</si>
  <si>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</si>
  <si>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</si>
  <si>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</si>
  <si>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</si>
  <si>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</si>
  <si>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Total indictable offences</t>
  </si>
  <si>
    <t xml:space="preserve">   Total not remanded</t>
  </si>
  <si>
    <t xml:space="preserve">   Total bailed</t>
  </si>
  <si>
    <t>- = Nil.</t>
  </si>
  <si>
    <t>(1) Includes those who failed to appear.</t>
  </si>
  <si>
    <t>(2) Third party observed (4+1) ethnicity data.</t>
  </si>
  <si>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</si>
  <si>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</si>
  <si>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</si>
  <si>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(3) Includes indictable offence groups only. In 2013, these accounted for just over 95 per cent of all cases tried at the Crown Court. Note that for the first time, these data are presented using offence groups defined by the Office for National Statistics (ONS). Previously published versions of this table used Ministry of Justice offence groups. The Office for National Statistics (ONS) re-designed the classifications used to present police recorded crime statistics to provide a more coherent and consistent set of offence categories and a clearer picture for users. This follows the National Statistician’s review of Crime Statistics in England and Wales in June 2011 which included recommendations for improving the presentation of crime statistics to give users and the public a clearer understanding of the overall picture of crime.</t>
  </si>
  <si>
    <t>(4) Includes those remanded for part of the time in custody and part on bail. Remand status shown is that recorded at the point of committal from the magistrates' court to the Crown Court for trial or sentence which may differ from that shown in Tables Q3.3 and Q3a.</t>
  </si>
  <si>
    <t>Q3a</t>
  </si>
  <si>
    <t>Defendants proceeded against by court type, type of remand and outcome of proceedings, 2013</t>
  </si>
  <si>
    <t>Table Q3a</t>
  </si>
  <si>
    <t>Note: Some percentages may not sum to 100 due to rounding.</t>
  </si>
  <si>
    <r>
      <t>Table A3.1a -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2013</t>
    </r>
  </si>
  <si>
    <r>
      <t>Table A3.1b - Proportion of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2013</t>
    </r>
  </si>
  <si>
    <t>(4)Includes those remanded for part of the time in custody and part on bail. Remand status shown is that recorded at the point of committal from the magistrates' court to the Crown Court for trial or sentence which may differ from that recorded in Tables Q3.3 and Q3a.</t>
  </si>
  <si>
    <t>(4) Includes those remanded for part of the time in custody and part on bail. Remand status shown is that recorded at the point of committal from the magistrates' court to the Crown Court for trial or sentence which may differ from that recorded in Tables Q3.3 and Q3a.</t>
  </si>
  <si>
    <t>Outcome</t>
  </si>
  <si>
    <t xml:space="preserve">Dealt with by </t>
  </si>
  <si>
    <t>Committed</t>
  </si>
  <si>
    <t>Failed to</t>
  </si>
  <si>
    <t>for trial</t>
  </si>
  <si>
    <t>(1) The number of persons directed to appear includes those who failed to appear to a summons or to bail who are excluded from the proceedings figures given in other chapters.</t>
  </si>
  <si>
    <t>(2) Including those committed to the Crown Court for sentence.</t>
  </si>
  <si>
    <t>(3) At any stage before final disposal by magistrates' court.</t>
  </si>
  <si>
    <t xml:space="preserve">    </t>
  </si>
  <si>
    <t xml:space="preserve">     </t>
  </si>
  <si>
    <t xml:space="preserve">   </t>
  </si>
  <si>
    <r>
      <t>Table A3.2 - Defendants directed to appear at magistrates' courts</t>
    </r>
    <r>
      <rPr>
        <b/>
        <vertAlign val="superscript"/>
        <sz val="10"/>
        <rFont val="Arial"/>
        <family val="2"/>
      </rPr>
      <t>(1)</t>
    </r>
    <r>
      <rPr>
        <b/>
        <sz val="10"/>
        <rFont val="Arial"/>
        <family val="2"/>
      </rPr>
      <t xml:space="preserve"> by type of offence, how directed to appear and outcome, 2013</t>
    </r>
  </si>
  <si>
    <r>
      <t>England and Wales</t>
    </r>
    <r>
      <rPr>
        <vertAlign val="superscript"/>
        <sz val="10"/>
        <color indexed="17"/>
        <rFont val="Arial"/>
        <family val="2"/>
      </rPr>
      <t xml:space="preserve">  </t>
    </r>
    <r>
      <rPr>
        <sz val="10"/>
        <rFont val="Arial"/>
        <family val="2"/>
      </rPr>
      <t xml:space="preserve">                                                                                                                                                                               </t>
    </r>
  </si>
  <si>
    <r>
      <t>magistrates</t>
    </r>
    <r>
      <rPr>
        <vertAlign val="superscript"/>
        <sz val="10"/>
        <rFont val="Arial"/>
        <family val="2"/>
      </rPr>
      <t>(2)</t>
    </r>
  </si>
  <si>
    <r>
      <t>appear</t>
    </r>
    <r>
      <rPr>
        <vertAlign val="superscript"/>
        <sz val="10"/>
        <rFont val="Arial"/>
        <family val="2"/>
      </rPr>
      <t>(3)</t>
    </r>
  </si>
  <si>
    <r>
      <t>Summary offences (other than motoring)</t>
    </r>
    <r>
      <rPr>
        <b/>
        <vertAlign val="superscript"/>
        <sz val="10"/>
        <rFont val="Arial"/>
        <family val="2"/>
      </rPr>
      <t>(5)</t>
    </r>
  </si>
  <si>
    <r>
      <t>Summary motoring offences</t>
    </r>
    <r>
      <rPr>
        <b/>
        <vertAlign val="superscript"/>
        <sz val="10"/>
        <rFont val="Arial"/>
        <family val="2"/>
      </rPr>
      <t>(5)</t>
    </r>
  </si>
  <si>
    <t>(5) Summary offences are generally dealt with at the magistrates' courts. However, the Crown Court may deal with a summary offence in the following circumstances: (a) On committal for sentence; (b) When an alternative verdict is returned under the Road Traffic Offenders Act 1988 section 24; (c) It may try certain summary offences if Criminal Justice Act 1988 s.40 applies; (d) It may take a guilty plea and sentence for a summary offence if the Criminal Justice Act 1988 s.41 or Crime and Disorder Act 1998 s.51 and Sch.3 para.6 and (e) The jury may find a defendant guilty of a summary offence listed within section 40 under the provisions of Section 11 of the Domestic Violence, Crime and Victims Act 2004.</t>
  </si>
  <si>
    <r>
      <t>2002</t>
    </r>
    <r>
      <rPr>
        <vertAlign val="superscript"/>
        <sz val="10"/>
        <rFont val="Arial"/>
        <family val="2"/>
      </rPr>
      <t>(2)</t>
    </r>
  </si>
  <si>
    <r>
      <t>2003</t>
    </r>
    <r>
      <rPr>
        <vertAlign val="superscript"/>
        <sz val="10"/>
        <rFont val="Arial"/>
        <family val="2"/>
      </rPr>
      <t>(2)</t>
    </r>
  </si>
  <si>
    <t>Defendants arrested and charged (thousands)</t>
  </si>
  <si>
    <t>Summary (other than motoring)</t>
  </si>
  <si>
    <t>Defendants held in custody by the police until first court appearance (thousands)</t>
  </si>
  <si>
    <t>Percentage of defendants arrested and charged who were held in custody by the police until first court appearance</t>
  </si>
  <si>
    <t>(e) Data prior to 2008 are estimated.</t>
  </si>
  <si>
    <t>(1) The number of persons directed to appear includes those who failed to appear to a summons or to bail, who are excluded from the proceedings figures given in other chapters.</t>
  </si>
  <si>
    <t>(2) Includes estimates for those offences omitted from data supplied.</t>
  </si>
  <si>
    <t>(3) Excludes remands data for Cardiff magistrates' court for April, July, and August 2008.</t>
  </si>
  <si>
    <r>
      <t>Table A3.3 - Defendants directed to appear at magistrates' courts</t>
    </r>
    <r>
      <rPr>
        <b/>
        <vertAlign val="superscript"/>
        <sz val="10"/>
        <color indexed="8"/>
        <rFont val="Arial"/>
        <family val="2"/>
      </rPr>
      <t>(1)</t>
    </r>
    <r>
      <rPr>
        <b/>
        <sz val="10"/>
        <color indexed="8"/>
        <rFont val="Arial"/>
        <family val="2"/>
      </rPr>
      <t xml:space="preserve"> who were arrested and charged and held in custody by the police, by type of offence, 2002 to 2013 (e)</t>
    </r>
  </si>
  <si>
    <r>
      <t>England and Wales</t>
    </r>
  </si>
  <si>
    <t>All defendants charged or summoned</t>
  </si>
  <si>
    <t xml:space="preserve">Total </t>
  </si>
  <si>
    <t>Bailed by</t>
  </si>
  <si>
    <t>custody by</t>
  </si>
  <si>
    <t>by magistrates</t>
  </si>
  <si>
    <t>magistrates</t>
  </si>
  <si>
    <t xml:space="preserve">      Defendants (thousands)</t>
  </si>
  <si>
    <t>Committed for sentence:</t>
  </si>
  <si>
    <t>on bail</t>
  </si>
  <si>
    <t>in custody</t>
  </si>
  <si>
    <t>Committed for trial:</t>
  </si>
  <si>
    <t>(1) Committal cases where the remand status is not recorded are excluded from the breakdown, but included in the totals.</t>
  </si>
  <si>
    <t>(2) Includes those remanded for part of the time in custody and part on bail.</t>
  </si>
  <si>
    <t xml:space="preserve">(3) Includes community rehabilitation orders, supervision orders, community punishment orders, attendance centre orders, </t>
  </si>
  <si>
    <t xml:space="preserve">     community punishment and rehabilitation orders, curfew orders, reparation orders, action plan orders</t>
  </si>
  <si>
    <t xml:space="preserve">     and detention and training orders.</t>
  </si>
  <si>
    <t>(4) Includes detention and training orders and unsuspended imprisonment.</t>
  </si>
  <si>
    <t>(5) Includes one day in police cells, disqualification order, restraining order, confiscation order, travel restriction order,</t>
  </si>
  <si>
    <t xml:space="preserve">     disqualification from driving, recommendation for deportation and other disposals.</t>
  </si>
  <si>
    <r>
      <t>Table A3.4 - Defendants proceeded against at magistrates' courts by type of court remand and outcome of proceedings</t>
    </r>
    <r>
      <rPr>
        <b/>
        <vertAlign val="superscript"/>
        <sz val="10"/>
        <rFont val="Arial"/>
        <family val="2"/>
      </rPr>
      <t>(1)</t>
    </r>
    <r>
      <rPr>
        <b/>
        <sz val="10"/>
        <rFont val="Arial"/>
        <family val="2"/>
      </rPr>
      <t>, 2013</t>
    </r>
  </si>
  <si>
    <r>
      <t>Community sentence</t>
    </r>
    <r>
      <rPr>
        <vertAlign val="superscript"/>
        <sz val="10"/>
        <rFont val="Arial"/>
        <family val="2"/>
      </rPr>
      <t>(3)</t>
    </r>
  </si>
  <si>
    <r>
      <t>Immediate custody</t>
    </r>
    <r>
      <rPr>
        <vertAlign val="superscript"/>
        <sz val="10"/>
        <rFont val="Arial"/>
        <family val="2"/>
      </rPr>
      <t>(4)</t>
    </r>
  </si>
  <si>
    <r>
      <t>Otherwise dealt with</t>
    </r>
    <r>
      <rPr>
        <vertAlign val="superscript"/>
        <sz val="10"/>
        <rFont val="Arial"/>
        <family val="2"/>
      </rPr>
      <t>(5)</t>
    </r>
  </si>
  <si>
    <t>Defendants committed for trial (thousands)</t>
  </si>
  <si>
    <t>(1) For years prior to 2010, data on bail and remand held by the Ministry of Justice are not held in a format which readily permits the compilation of these data by the offence groups defined by the Office for National Statistics (ONS).</t>
  </si>
  <si>
    <t>(3) Includes those who at any time have been held in custody after committal.</t>
  </si>
  <si>
    <r>
      <t>Table A3.5 - Defendants committed for trial and committals in custody by offence group, for indictable offences, 2010</t>
    </r>
    <r>
      <rPr>
        <b/>
        <vertAlign val="superscript"/>
        <sz val="10"/>
        <rFont val="Arial"/>
        <family val="2"/>
      </rPr>
      <t xml:space="preserve">(1) </t>
    </r>
    <r>
      <rPr>
        <b/>
        <sz val="10"/>
        <rFont val="Arial"/>
        <family val="2"/>
      </rPr>
      <t>- 2013</t>
    </r>
  </si>
  <si>
    <r>
      <t>Offence group</t>
    </r>
    <r>
      <rPr>
        <vertAlign val="superscript"/>
        <sz val="10"/>
        <rFont val="Arial"/>
        <family val="2"/>
      </rPr>
      <t>(2)</t>
    </r>
  </si>
  <si>
    <r>
      <t>Defendants committed for trial in custody</t>
    </r>
    <r>
      <rPr>
        <i/>
        <vertAlign val="superscript"/>
        <sz val="10"/>
        <rFont val="Arial"/>
        <family val="2"/>
      </rPr>
      <t xml:space="preserve">(3) </t>
    </r>
    <r>
      <rPr>
        <i/>
        <sz val="10"/>
        <rFont val="Arial"/>
        <family val="2"/>
      </rPr>
      <t>(thousands)</t>
    </r>
  </si>
  <si>
    <r>
      <t>Defendants committed for trial in custody as a percentage of total committed for trial</t>
    </r>
    <r>
      <rPr>
        <i/>
        <vertAlign val="superscript"/>
        <sz val="10"/>
        <rFont val="Arial"/>
        <family val="2"/>
      </rPr>
      <t xml:space="preserve">(3) </t>
    </r>
  </si>
  <si>
    <r>
      <t>Table Q3f - Number of Failure to Appear (FTA) Warrants received</t>
    </r>
    <r>
      <rPr>
        <b/>
        <vertAlign val="superscript"/>
        <sz val="11"/>
        <rFont val="Arial"/>
        <family val="2"/>
      </rPr>
      <t>(1)</t>
    </r>
    <r>
      <rPr>
        <b/>
        <sz val="11"/>
        <rFont val="Arial"/>
        <family val="2"/>
      </rPr>
      <t xml:space="preserve"> and executed in each police force area in England and Wales, by category</t>
    </r>
    <r>
      <rPr>
        <b/>
        <vertAlign val="superscript"/>
        <sz val="11"/>
        <rFont val="Arial"/>
        <family val="2"/>
      </rPr>
      <t>(2)</t>
    </r>
    <r>
      <rPr>
        <b/>
        <sz val="11"/>
        <rFont val="Arial"/>
        <family val="2"/>
      </rPr>
      <t xml:space="preserve"> of warrant, 2013</t>
    </r>
  </si>
  <si>
    <t>Number of Failure to Appear (FTA) Warrants received and executed in each police force area in England and Wales, by category of warrant, 2013</t>
  </si>
  <si>
    <t>Defendants committed for trial and committals in custody by offence group, for indictable offences, 2010 to 2013</t>
  </si>
  <si>
    <r>
      <t>Table A3.19 - Number of Failure to Appear (FTA) Warrants outstanding</t>
    </r>
    <r>
      <rPr>
        <b/>
        <vertAlign val="superscript"/>
        <sz val="10"/>
        <rFont val="Arial"/>
        <family val="2"/>
      </rPr>
      <t>(1)</t>
    </r>
    <r>
      <rPr>
        <b/>
        <sz val="10"/>
        <rFont val="Arial"/>
        <family val="2"/>
      </rPr>
      <t xml:space="preserve"> in each police force area in England and Wales, by category</t>
    </r>
    <r>
      <rPr>
        <b/>
        <vertAlign val="superscript"/>
        <sz val="10"/>
        <rFont val="Arial"/>
        <family val="2"/>
      </rPr>
      <t>(2)</t>
    </r>
    <r>
      <rPr>
        <b/>
        <sz val="10"/>
        <rFont val="Arial"/>
        <family val="2"/>
      </rPr>
      <t xml:space="preserve"> of warrant, as at December 2008 to as at December 2013 </t>
    </r>
  </si>
  <si>
    <t xml:space="preserve">Number of Failure to Appear (FTA) Warrants outstanding in each police force area in England and Wales, by category of warrant, as at end of December 2008 to as at end of December 2013 </t>
  </si>
  <si>
    <t>(2) Includes indictable offence groups only. In 2013, these accounted for just over 95 per cent of all cases tried at the Crown Court. Note that for the first time, these data are presented using offence groups defined by the Office for National Statistics (ONS). Previously published versions of this table used Ministry of Justice offence groups. The Office for National Statistics (ONS) re-designed the classifications used to present police recorded crime statistics to provide a more coherent and consistent set of offence categories and a clearer picture for users. This follows the National Statistician’s review of Crime Statistics in England and Wales in June 2011 which included recommendations for improving the presentation of crime statistics to give users and the public a clearer understanding of the overall picture of crime.</t>
  </si>
  <si>
    <t>On Bail</t>
  </si>
  <si>
    <t>Not guilty plea</t>
  </si>
  <si>
    <t>Guilty plea</t>
  </si>
  <si>
    <t>Fully suspended sentence</t>
  </si>
  <si>
    <t>Total number sentenced</t>
  </si>
  <si>
    <t>(1) Crown Court cases are not necessarily concluded in the same year as the committal and so the figures in this table differ from those in Table Q3.3 and Q3a.</t>
  </si>
  <si>
    <t>(2) Includes those with no plea recorded: usually where the defendant failed to appear and Voluntary Bill of Indictment or Notice of Transfer cases.</t>
  </si>
  <si>
    <t>(4) Community rehabilitation orders, supervision orders, community punishment orders, attendance centre orders,  community punishment and rehabilitation orders, curfew orders, reparation orders, action plan orders and drug treatment and testing orders.</t>
  </si>
  <si>
    <t>(5) Includes detention in a young offender institution, detention and training orders and unsuspended imprisonment.</t>
  </si>
  <si>
    <r>
      <t>Table A3.6 - Defendants appearing at the Crown Court</t>
    </r>
    <r>
      <rPr>
        <b/>
        <vertAlign val="superscript"/>
        <sz val="10"/>
        <rFont val="Arial"/>
        <family val="2"/>
      </rPr>
      <t>(1)</t>
    </r>
    <r>
      <rPr>
        <b/>
        <sz val="10"/>
        <rFont val="Arial"/>
        <family val="2"/>
      </rPr>
      <t xml:space="preserve"> by type of remand before trial or sentence, plea and outcome of proceedings, 2013</t>
    </r>
  </si>
  <si>
    <r>
      <t>All Committed</t>
    </r>
    <r>
      <rPr>
        <b/>
        <vertAlign val="superscript"/>
        <sz val="10"/>
        <rFont val="Arial"/>
        <family val="2"/>
      </rPr>
      <t>(2)</t>
    </r>
  </si>
  <si>
    <r>
      <t>Remanded in custody</t>
    </r>
    <r>
      <rPr>
        <vertAlign val="superscript"/>
        <sz val="10"/>
        <rFont val="Arial"/>
        <family val="2"/>
      </rPr>
      <t>(3)</t>
    </r>
  </si>
  <si>
    <r>
      <t>All pleas</t>
    </r>
    <r>
      <rPr>
        <vertAlign val="superscript"/>
        <sz val="10"/>
        <rFont val="Arial"/>
        <family val="2"/>
      </rPr>
      <t>(2)</t>
    </r>
  </si>
  <si>
    <r>
      <t>custody</t>
    </r>
    <r>
      <rPr>
        <vertAlign val="superscript"/>
        <sz val="10"/>
        <rFont val="Arial"/>
        <family val="2"/>
      </rPr>
      <t>(3)</t>
    </r>
  </si>
  <si>
    <r>
      <t>Community sentence</t>
    </r>
    <r>
      <rPr>
        <vertAlign val="superscript"/>
        <sz val="10"/>
        <rFont val="Arial"/>
        <family val="2"/>
      </rPr>
      <t>(4)</t>
    </r>
  </si>
  <si>
    <r>
      <t>Immediate custody</t>
    </r>
    <r>
      <rPr>
        <vertAlign val="superscript"/>
        <sz val="10"/>
        <rFont val="Arial"/>
        <family val="2"/>
      </rPr>
      <t>(5)</t>
    </r>
  </si>
  <si>
    <r>
      <t>Otherwise dealt with</t>
    </r>
    <r>
      <rPr>
        <vertAlign val="superscript"/>
        <sz val="10"/>
        <rFont val="Arial"/>
        <family val="2"/>
      </rPr>
      <t>(6)</t>
    </r>
  </si>
  <si>
    <t>(3)  Includes those remanded for part of the time in custody and part on bail. Remand status shown is that recorded at the point of committal from the magistrates' court to the Crown Court for trial or sentence which may differ from that recorded in Table Q3.3 and Q3a.</t>
  </si>
  <si>
    <t>(6) The category Otherwise Dealt With (ODW) includes: one day in police cells; disqualification order; restraining order; confiscation order; travel restriction order; disqualification from driving; recommendation for deportation; and other miscellaneous disposals.</t>
  </si>
  <si>
    <t xml:space="preserve">               </t>
  </si>
  <si>
    <t>Final outcome</t>
  </si>
  <si>
    <t>Acquitted or not proceeded with etc.</t>
  </si>
  <si>
    <t>Total Defendants sentenced</t>
  </si>
  <si>
    <t xml:space="preserve">(1) Magistrates' courts data presented in this table exclude those who failed to appear and committals for trial or sentence. </t>
  </si>
  <si>
    <t>(3) Community rehabilitation orders, supervision orders, community punishment orders, attendance centre orders, community punishment and rehabilitation orders, curfew orders, reparation orders, actions plan orders and drug treatment &amp; testing orders.</t>
  </si>
  <si>
    <t>(5) Includes one day in police cells, disqualification order, restraining order, confiscation order, travel restriction order, disqualification from driving, recommendation for deportation and other disposals.</t>
  </si>
  <si>
    <r>
      <t>Table A3.7 - Defendants proceeded against by type of remand and final outcome at magistrates' courts</t>
    </r>
    <r>
      <rPr>
        <b/>
        <vertAlign val="superscript"/>
        <sz val="10"/>
        <rFont val="Arial"/>
        <family val="2"/>
      </rPr>
      <t xml:space="preserve">(1) </t>
    </r>
    <r>
      <rPr>
        <b/>
        <sz val="10"/>
        <rFont val="Arial"/>
        <family val="2"/>
      </rPr>
      <t>and tried at the Crown Court, 2013</t>
    </r>
  </si>
  <si>
    <r>
      <t xml:space="preserve"> custody</t>
    </r>
    <r>
      <rPr>
        <vertAlign val="superscript"/>
        <sz val="10"/>
        <rFont val="Arial"/>
        <family val="2"/>
      </rPr>
      <t>(2)</t>
    </r>
  </si>
  <si>
    <t>(2) Includes those remanded for part of the time in custody and part on bail. Remand status used for the Crown component is that recorded at the point of committal from the magistrates' court to the Crown Court for trial or sentence which may differ from that recorded in Table Q3.3 and Q3a. Crown Court data exclude those who failed to appear.</t>
  </si>
  <si>
    <t>Table A3.8 - Defendants remanded on bail at magistrates' courts or the Crown Court: proportion who failed to appear by type of offence, 2013</t>
  </si>
  <si>
    <t>the Crown Court</t>
  </si>
  <si>
    <t>All courts</t>
  </si>
  <si>
    <t>Defendants</t>
  </si>
  <si>
    <t xml:space="preserve">Defendants failing </t>
  </si>
  <si>
    <t>Percentage of</t>
  </si>
  <si>
    <t xml:space="preserve">Defendants </t>
  </si>
  <si>
    <t>bailed by</t>
  </si>
  <si>
    <t>to appear to</t>
  </si>
  <si>
    <t>those bailed</t>
  </si>
  <si>
    <t>bailed by the</t>
  </si>
  <si>
    <t>magistrates'</t>
  </si>
  <si>
    <t>bail</t>
  </si>
  <si>
    <t>failing to</t>
  </si>
  <si>
    <t>Crown</t>
  </si>
  <si>
    <t>either</t>
  </si>
  <si>
    <t xml:space="preserve">appear </t>
  </si>
  <si>
    <t>appear</t>
  </si>
  <si>
    <t>11 Summary Non-Motoring</t>
  </si>
  <si>
    <t>12 Summary motoring</t>
  </si>
  <si>
    <t>Total summary offences</t>
  </si>
  <si>
    <t>(3) Includes defendants reported as failing to appear to a summons although some of these cases, having been initiated by a summons may have resulted in the defendant being remanded on bail.</t>
  </si>
  <si>
    <r>
      <t>Offence group</t>
    </r>
    <r>
      <rPr>
        <b/>
        <vertAlign val="superscript"/>
        <sz val="10"/>
        <rFont val="Arial"/>
        <family val="2"/>
      </rPr>
      <t>(1)</t>
    </r>
  </si>
  <si>
    <r>
      <t>courts</t>
    </r>
    <r>
      <rPr>
        <vertAlign val="superscript"/>
        <sz val="10"/>
        <rFont val="Arial"/>
        <family val="2"/>
      </rPr>
      <t>(2,3)</t>
    </r>
  </si>
  <si>
    <t>(1) Note that for the first time, these data are presented using offence groups defined by the Office for National Statistics (ONS). Previously published versions of this table used Ministry of Justice offence groups. The Office for National Statistics (ONS) re-designed the classifications used to present police recorded crime statistics to provide a more coherent and consistent set of offence categories and a clearer picture for users. This follows the National Statistician’s review of Crime Statistics in England and Wales in June 2011 which included recommendations for improving the presentation of crime statistics to give users and the public a clearer understanding of the overall picture of crime.</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</si>
</sst>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 numFmtId="221" formatCode="\(#,##0.0;;\-\)"/>
    <numFmt numFmtId="222" formatCode="\(#,##0.0\)"/>
    <numFmt numFmtId="223" formatCode="[$-F800]dddd\,\ mmmm\ dd\,\ yyyy"/>
    <numFmt numFmtId="224" formatCode="#,##0;..###0;.."/>
    <numFmt numFmtId="225" formatCode="#,##0.0;..###0.0;.."/>
    <numFmt numFmtId="226" formatCode="0.0;\-"/>
  </numFmts>
  <fonts count="6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vertAlign val="superscript"/>
      <sz val="10"/>
      <name val="Arial"/>
      <family val="2"/>
    </font>
    <font>
      <b/>
      <u val="single"/>
      <sz val="10"/>
      <name val="Arial"/>
      <family val="2"/>
    </font>
    <font>
      <i/>
      <sz val="10"/>
      <name val="Arial"/>
      <family val="2"/>
    </font>
    <font>
      <sz val="10"/>
      <color indexed="10"/>
      <name val="Arial"/>
      <family val="2"/>
    </font>
    <font>
      <b/>
      <i/>
      <sz val="10"/>
      <name val="Arial"/>
      <family val="2"/>
    </font>
    <font>
      <b/>
      <sz val="11.5"/>
      <name val="Arial"/>
      <family val="2"/>
    </font>
    <font>
      <b/>
      <vertAlign val="superscript"/>
      <sz val="10"/>
      <name val="Arial"/>
      <family val="2"/>
    </font>
    <font>
      <sz val="8"/>
      <name val="Helvetica"/>
      <family val="0"/>
    </font>
    <font>
      <b/>
      <sz val="9"/>
      <name val="Arial"/>
      <family val="2"/>
    </font>
    <font>
      <sz val="9"/>
      <name val="Arial"/>
      <family val="2"/>
    </font>
    <font>
      <b/>
      <sz val="10"/>
      <color indexed="14"/>
      <name val="Arial"/>
      <family val="2"/>
    </font>
    <font>
      <b/>
      <vertAlign val="superscript"/>
      <sz val="11.5"/>
      <name val="Arial"/>
      <family val="2"/>
    </font>
    <font>
      <b/>
      <i/>
      <sz val="10"/>
      <color indexed="14"/>
      <name val="Arial"/>
      <family val="2"/>
    </font>
    <font>
      <b/>
      <vertAlign val="superscript"/>
      <sz val="11"/>
      <name val="Arial"/>
      <family val="2"/>
    </font>
    <font>
      <b/>
      <sz val="11"/>
      <name val="Arial"/>
      <family val="2"/>
    </font>
    <font>
      <sz val="10"/>
      <name val="Segoe UI"/>
      <family val="2"/>
    </font>
    <font>
      <b/>
      <sz val="8"/>
      <name val="Arial"/>
      <family val="0"/>
    </font>
    <font>
      <i/>
      <sz val="10"/>
      <color indexed="12"/>
      <name val="Arial"/>
      <family val="2"/>
    </font>
    <font>
      <b/>
      <sz val="10"/>
      <color indexed="10"/>
      <name val="Arial"/>
      <family val="2"/>
    </font>
    <font>
      <sz val="8"/>
      <name val="SAS Monospace"/>
      <family val="3"/>
    </font>
    <font>
      <vertAlign val="superscript"/>
      <sz val="10"/>
      <color indexed="17"/>
      <name val="Arial"/>
      <family val="2"/>
    </font>
    <font>
      <b/>
      <vertAlign val="superscript"/>
      <sz val="10"/>
      <color indexed="8"/>
      <name val="Arial"/>
      <family val="2"/>
    </font>
    <font>
      <b/>
      <sz val="10"/>
      <color indexed="8"/>
      <name val="Arial"/>
      <family val="2"/>
    </font>
    <font>
      <vertAlign val="superscript"/>
      <sz val="8"/>
      <color indexed="8"/>
      <name val="Courier"/>
      <family val="3"/>
    </font>
    <font>
      <u val="single"/>
      <sz val="10"/>
      <color indexed="8"/>
      <name val="Arial"/>
      <family val="2"/>
    </font>
    <font>
      <sz val="10"/>
      <color indexed="33"/>
      <name val="Arial"/>
      <family val="2"/>
    </font>
    <font>
      <b/>
      <i/>
      <sz val="10"/>
      <color indexed="8"/>
      <name val="Arial"/>
      <family val="2"/>
    </font>
    <font>
      <i/>
      <sz val="10"/>
      <color indexed="8"/>
      <name val="Arial"/>
      <family val="2"/>
    </font>
    <font>
      <i/>
      <vertAlign val="superscript"/>
      <sz val="10"/>
      <name val="Arial"/>
      <family val="2"/>
    </font>
    <font>
      <sz val="10"/>
      <color indexed="12"/>
      <name val="Arial"/>
      <family val="2"/>
    </font>
    <font>
      <sz val="10"/>
      <color indexed="22"/>
      <name val="Arial"/>
      <family val="2"/>
    </font>
    <font>
      <b/>
      <sz val="10"/>
      <color indexed="22"/>
      <name val="Arial"/>
      <family val="2"/>
    </font>
    <font>
      <u val="single"/>
      <sz val="10"/>
      <name val="Arial"/>
      <family val="2"/>
    </font>
    <font>
      <sz val="11"/>
      <name val="Arial"/>
      <family val="2"/>
    </font>
    <font>
      <i/>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mediumDashDot"/>
      <top style="thin"/>
      <bottom style="thin"/>
    </border>
    <border>
      <left>
        <color indexed="63"/>
      </left>
      <right style="mediumDashDot"/>
      <top style="thin"/>
      <bottom>
        <color indexed="63"/>
      </bottom>
    </border>
    <border>
      <left>
        <color indexed="63"/>
      </left>
      <right style="mediumDashDot"/>
      <top>
        <color indexed="63"/>
      </top>
      <bottom>
        <color indexed="63"/>
      </bottom>
    </border>
    <border>
      <left>
        <color indexed="63"/>
      </left>
      <right style="mediumDashDot"/>
      <top>
        <color indexed="63"/>
      </top>
      <bottom style="thin"/>
    </border>
    <border>
      <left style="mediumDashDot"/>
      <right>
        <color indexed="63"/>
      </right>
      <top>
        <color indexed="63"/>
      </top>
      <bottom style="thin"/>
    </border>
    <border>
      <left style="mediumDashDot"/>
      <right>
        <color indexed="63"/>
      </right>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5" fillId="0" borderId="0">
      <alignment/>
      <protection/>
    </xf>
    <xf numFmtId="0" fontId="26" fillId="0" borderId="9" applyNumberFormat="0" applyFill="0" applyAlignment="0" applyProtection="0"/>
    <xf numFmtId="0" fontId="27" fillId="0" borderId="0" applyNumberFormat="0" applyFill="0" applyBorder="0" applyAlignment="0" applyProtection="0"/>
  </cellStyleXfs>
  <cellXfs count="688">
    <xf numFmtId="0" fontId="0" fillId="0" borderId="0" xfId="0"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right"/>
    </xf>
    <xf numFmtId="0" fontId="0" fillId="0" borderId="11" xfId="0" applyFont="1" applyFill="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11" xfId="0" applyFont="1" applyFill="1" applyBorder="1" applyAlignment="1">
      <alignment horizontal="right"/>
    </xf>
    <xf numFmtId="165" fontId="0" fillId="0" borderId="0" xfId="0" applyNumberFormat="1" applyFont="1" applyFill="1" applyAlignment="1">
      <alignment/>
    </xf>
    <xf numFmtId="0" fontId="0" fillId="0" borderId="11" xfId="0" applyBorder="1" applyAlignment="1">
      <alignment horizontal="right"/>
    </xf>
    <xf numFmtId="1" fontId="0" fillId="0" borderId="0" xfId="0" applyNumberFormat="1" applyFont="1" applyFill="1" applyAlignment="1">
      <alignment/>
    </xf>
    <xf numFmtId="0" fontId="0" fillId="0" borderId="0" xfId="0" applyFont="1" applyAlignment="1">
      <alignment horizontal="left"/>
    </xf>
    <xf numFmtId="164" fontId="0" fillId="0" borderId="0" xfId="0" applyNumberFormat="1" applyFont="1" applyFill="1" applyAlignment="1">
      <alignment/>
    </xf>
    <xf numFmtId="0" fontId="0" fillId="0" borderId="0" xfId="0" applyFont="1" applyAlignment="1">
      <alignment vertical="center"/>
    </xf>
    <xf numFmtId="164" fontId="0" fillId="0" borderId="10" xfId="0" applyNumberFormat="1" applyFont="1" applyFill="1" applyBorder="1" applyAlignment="1">
      <alignment/>
    </xf>
    <xf numFmtId="0" fontId="28" fillId="0" borderId="10" xfId="0" applyFont="1" applyFill="1" applyBorder="1" applyAlignment="1">
      <alignment/>
    </xf>
    <xf numFmtId="0" fontId="0" fillId="0" borderId="0" xfId="0" applyFill="1" applyBorder="1" applyAlignment="1">
      <alignment/>
    </xf>
    <xf numFmtId="165" fontId="28"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12" xfId="0" applyFont="1" applyFill="1" applyBorder="1" applyAlignment="1">
      <alignment/>
    </xf>
    <xf numFmtId="0" fontId="0" fillId="0" borderId="0" xfId="0" applyFont="1" applyAlignment="1">
      <alignment horizontal="left" wrapText="1"/>
    </xf>
    <xf numFmtId="0" fontId="31" fillId="0" borderId="0" xfId="81" applyFont="1">
      <alignment/>
      <protection/>
    </xf>
    <xf numFmtId="0" fontId="0" fillId="0" borderId="0" xfId="81" applyAlignment="1">
      <alignment wrapText="1"/>
      <protection/>
    </xf>
    <xf numFmtId="0" fontId="0" fillId="0" borderId="0" xfId="81">
      <alignment/>
      <protection/>
    </xf>
    <xf numFmtId="0" fontId="28" fillId="0" borderId="0" xfId="0" applyFont="1"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wrapText="1"/>
    </xf>
    <xf numFmtId="0" fontId="12" fillId="0" borderId="0" xfId="54" applyAlignment="1" quotePrefix="1">
      <alignment/>
    </xf>
    <xf numFmtId="166" fontId="29" fillId="0" borderId="0" xfId="0" applyNumberFormat="1" applyFont="1" applyFill="1" applyBorder="1" applyAlignment="1" applyProtection="1">
      <alignment horizontal="left" wrapText="1"/>
      <protection locked="0"/>
    </xf>
    <xf numFmtId="0" fontId="12" fillId="0" borderId="0" xfId="54" applyAlignment="1">
      <alignment/>
    </xf>
    <xf numFmtId="0" fontId="0" fillId="0" borderId="0" xfId="81" applyFont="1" applyAlignment="1">
      <alignment wrapText="1"/>
      <protection/>
    </xf>
    <xf numFmtId="0" fontId="0" fillId="0" borderId="0" xfId="0" applyFont="1" applyFill="1" applyBorder="1" applyAlignment="1">
      <alignment vertical="top" wrapText="1"/>
    </xf>
    <xf numFmtId="0" fontId="0" fillId="0" borderId="0" xfId="0" applyFill="1" applyBorder="1" applyAlignment="1">
      <alignment wrapText="1"/>
    </xf>
    <xf numFmtId="49" fontId="31" fillId="0" borderId="0" xfId="81" applyNumberFormat="1" applyFont="1" applyAlignment="1">
      <alignment horizontal="left"/>
      <protection/>
    </xf>
    <xf numFmtId="0" fontId="31" fillId="0" borderId="0" xfId="81" applyFont="1" applyAlignment="1">
      <alignment wrapText="1"/>
      <protection/>
    </xf>
    <xf numFmtId="0" fontId="28" fillId="0" borderId="0" xfId="81" applyFont="1" applyAlignment="1">
      <alignment wrapText="1"/>
      <protection/>
    </xf>
    <xf numFmtId="0" fontId="0" fillId="0" borderId="0" xfId="0" applyNumberFormat="1" applyFont="1" applyAlignment="1">
      <alignment vertical="top" wrapText="1"/>
    </xf>
    <xf numFmtId="0" fontId="0" fillId="0" borderId="0" xfId="0" applyNumberFormat="1" applyFont="1" applyAlignment="1">
      <alignment horizontal="left" vertical="top" wrapText="1"/>
    </xf>
    <xf numFmtId="165" fontId="0" fillId="0" borderId="0" xfId="0" applyNumberFormat="1" applyAlignment="1">
      <alignment/>
    </xf>
    <xf numFmtId="0" fontId="38" fillId="0" borderId="0" xfId="0" applyFont="1" applyBorder="1" applyAlignment="1">
      <alignment/>
    </xf>
    <xf numFmtId="0" fontId="28" fillId="0" borderId="0" xfId="0" applyFont="1" applyFill="1" applyAlignment="1">
      <alignment horizontal="left"/>
    </xf>
    <xf numFmtId="0" fontId="38" fillId="0" borderId="0" xfId="0" applyFont="1" applyFill="1" applyBorder="1" applyAlignment="1">
      <alignment/>
    </xf>
    <xf numFmtId="0" fontId="28" fillId="0" borderId="0" xfId="0" applyFont="1" applyFill="1" applyAlignment="1">
      <alignment/>
    </xf>
    <xf numFmtId="0" fontId="39" fillId="0" borderId="0" xfId="0" applyFont="1" applyBorder="1" applyAlignment="1">
      <alignment/>
    </xf>
    <xf numFmtId="0" fontId="0" fillId="0" borderId="10" xfId="0" applyFont="1" applyFill="1" applyBorder="1" applyAlignment="1" quotePrefix="1">
      <alignment horizontal="left"/>
    </xf>
    <xf numFmtId="0" fontId="0" fillId="0" borderId="10" xfId="0" applyFont="1" applyFill="1" applyBorder="1" applyAlignment="1">
      <alignment/>
    </xf>
    <xf numFmtId="0" fontId="0" fillId="0" borderId="0" xfId="0" applyFont="1" applyFill="1" applyBorder="1" applyAlignment="1" quotePrefix="1">
      <alignment horizontal="left"/>
    </xf>
    <xf numFmtId="0" fontId="0" fillId="0" borderId="11" xfId="0" applyBorder="1" applyAlignment="1">
      <alignment/>
    </xf>
    <xf numFmtId="0" fontId="0" fillId="0" borderId="0" xfId="0" applyFont="1" applyFill="1" applyAlignment="1" quotePrefix="1">
      <alignment horizontal="left"/>
    </xf>
    <xf numFmtId="0" fontId="28" fillId="0" borderId="0" xfId="0" applyFont="1" applyFill="1" applyAlignment="1">
      <alignment wrapText="1"/>
    </xf>
    <xf numFmtId="174" fontId="0" fillId="0" borderId="0" xfId="42" applyNumberFormat="1" applyFont="1" applyFill="1" applyAlignment="1">
      <alignment horizontal="right"/>
    </xf>
    <xf numFmtId="174" fontId="0" fillId="0" borderId="11" xfId="42" applyNumberFormat="1" applyFont="1" applyFill="1" applyBorder="1" applyAlignment="1">
      <alignment horizontal="right"/>
    </xf>
    <xf numFmtId="174" fontId="0" fillId="0" borderId="0" xfId="42" applyNumberFormat="1" applyFont="1" applyFill="1" applyBorder="1" applyAlignment="1">
      <alignment horizontal="right"/>
    </xf>
    <xf numFmtId="174" fontId="0" fillId="0" borderId="0" xfId="0" applyNumberFormat="1" applyFont="1" applyFill="1" applyBorder="1" applyAlignment="1">
      <alignment/>
    </xf>
    <xf numFmtId="43" fontId="39" fillId="0" borderId="0" xfId="82" applyNumberFormat="1" applyFont="1" applyBorder="1">
      <alignment/>
      <protection/>
    </xf>
    <xf numFmtId="0" fontId="29" fillId="0" borderId="0" xfId="0" applyFont="1" applyFill="1" applyAlignment="1">
      <alignment/>
    </xf>
    <xf numFmtId="0" fontId="0" fillId="0" borderId="0" xfId="0" applyFont="1" applyFill="1" applyAlignment="1">
      <alignment horizontal="right"/>
    </xf>
    <xf numFmtId="168" fontId="0" fillId="0" borderId="0" xfId="89" applyNumberFormat="1" applyFont="1" applyFill="1" applyBorder="1" applyAlignment="1">
      <alignment horizontal="right"/>
    </xf>
    <xf numFmtId="1" fontId="0" fillId="0" borderId="0" xfId="0" applyNumberFormat="1" applyFont="1" applyFill="1" applyAlignment="1">
      <alignment horizontal="right"/>
    </xf>
    <xf numFmtId="9" fontId="0" fillId="0" borderId="0" xfId="89" applyFont="1" applyFill="1" applyAlignment="1">
      <alignment horizontal="right"/>
    </xf>
    <xf numFmtId="0" fontId="39" fillId="0" borderId="0" xfId="0" applyFont="1" applyFill="1" applyBorder="1" applyAlignment="1">
      <alignment/>
    </xf>
    <xf numFmtId="174" fontId="39" fillId="0" borderId="0" xfId="0" applyNumberFormat="1" applyFont="1" applyFill="1" applyBorder="1" applyAlignment="1">
      <alignment/>
    </xf>
    <xf numFmtId="168" fontId="39" fillId="0" borderId="0" xfId="89" applyNumberFormat="1" applyFont="1" applyFill="1" applyBorder="1" applyAlignment="1">
      <alignment/>
    </xf>
    <xf numFmtId="0" fontId="0" fillId="0" borderId="0" xfId="82" applyFont="1" applyFill="1" applyBorder="1">
      <alignment/>
      <protection/>
    </xf>
    <xf numFmtId="0" fontId="40" fillId="0" borderId="0" xfId="82" applyFont="1" applyFill="1" applyBorder="1">
      <alignment/>
      <protection/>
    </xf>
    <xf numFmtId="0" fontId="39" fillId="0" borderId="0" xfId="82" applyFont="1" applyFill="1" applyBorder="1">
      <alignment/>
      <protection/>
    </xf>
    <xf numFmtId="0" fontId="39" fillId="0" borderId="0" xfId="82" applyFont="1" applyBorder="1">
      <alignment/>
      <protection/>
    </xf>
    <xf numFmtId="173" fontId="39" fillId="0" borderId="0" xfId="42" applyNumberFormat="1" applyFont="1" applyFill="1" applyBorder="1" applyAlignment="1">
      <alignment/>
    </xf>
    <xf numFmtId="43" fontId="39" fillId="0" borderId="0" xfId="0" applyNumberFormat="1" applyFont="1" applyFill="1" applyBorder="1" applyAlignment="1">
      <alignment/>
    </xf>
    <xf numFmtId="9" fontId="39" fillId="0" borderId="0" xfId="89" applyFont="1" applyFill="1" applyBorder="1" applyAlignment="1">
      <alignment/>
    </xf>
    <xf numFmtId="9" fontId="39" fillId="0" borderId="0" xfId="89" applyFont="1" applyBorder="1" applyAlignment="1">
      <alignment/>
    </xf>
    <xf numFmtId="0" fontId="39" fillId="0" borderId="10" xfId="0" applyFont="1" applyFill="1" applyBorder="1" applyAlignment="1">
      <alignment horizontal="right"/>
    </xf>
    <xf numFmtId="0" fontId="0" fillId="0" borderId="0" xfId="0" applyFill="1" applyAlignment="1">
      <alignment/>
    </xf>
    <xf numFmtId="0" fontId="0" fillId="0" borderId="0" xfId="0" applyFont="1" applyFill="1" applyBorder="1" applyAlignment="1">
      <alignment horizontal="left"/>
    </xf>
    <xf numFmtId="166" fontId="0" fillId="0" borderId="0" xfId="0" applyNumberFormat="1" applyFont="1" applyFill="1" applyBorder="1" applyAlignment="1" applyProtection="1">
      <alignment horizontal="left" wrapText="1"/>
      <protection locked="0"/>
    </xf>
    <xf numFmtId="0" fontId="12" fillId="0" borderId="0" xfId="54" applyFill="1" applyAlignment="1">
      <alignment/>
    </xf>
    <xf numFmtId="0" fontId="35" fillId="0" borderId="0" xfId="82" applyFont="1" applyFill="1" applyAlignment="1">
      <alignment horizontal="left" wrapText="1"/>
      <protection/>
    </xf>
    <xf numFmtId="0" fontId="38" fillId="0" borderId="0" xfId="82" applyFont="1" applyBorder="1">
      <alignment/>
      <protection/>
    </xf>
    <xf numFmtId="0" fontId="35" fillId="0" borderId="0" xfId="82" applyFont="1" applyFill="1">
      <alignment/>
      <protection/>
    </xf>
    <xf numFmtId="0" fontId="28" fillId="0" borderId="0" xfId="82" applyFont="1" applyFill="1" applyBorder="1">
      <alignment/>
      <protection/>
    </xf>
    <xf numFmtId="0" fontId="38" fillId="0" borderId="0" xfId="82" applyFont="1" applyFill="1" applyBorder="1">
      <alignment/>
      <protection/>
    </xf>
    <xf numFmtId="0" fontId="0" fillId="0" borderId="10" xfId="82" applyFont="1" applyFill="1" applyBorder="1" applyAlignment="1" quotePrefix="1">
      <alignment horizontal="left"/>
      <protection/>
    </xf>
    <xf numFmtId="0" fontId="0" fillId="0" borderId="10" xfId="82" applyFont="1" applyFill="1" applyBorder="1">
      <alignment/>
      <protection/>
    </xf>
    <xf numFmtId="0" fontId="40" fillId="0" borderId="10" xfId="82" applyFont="1" applyFill="1" applyBorder="1">
      <alignment/>
      <protection/>
    </xf>
    <xf numFmtId="0" fontId="39" fillId="0" borderId="10" xfId="82" applyFont="1" applyFill="1" applyBorder="1">
      <alignment/>
      <protection/>
    </xf>
    <xf numFmtId="0" fontId="0" fillId="0" borderId="0" xfId="82" applyFont="1">
      <alignment/>
      <protection/>
    </xf>
    <xf numFmtId="0" fontId="0" fillId="0" borderId="0" xfId="82" applyFont="1" applyFill="1" applyBorder="1" applyAlignment="1">
      <alignment horizontal="center"/>
      <protection/>
    </xf>
    <xf numFmtId="0" fontId="0" fillId="0" borderId="0" xfId="82" applyFont="1" applyFill="1" applyAlignment="1" quotePrefix="1">
      <alignment horizontal="left"/>
      <protection/>
    </xf>
    <xf numFmtId="0" fontId="28" fillId="0" borderId="0" xfId="82" applyFont="1" applyFill="1">
      <alignment/>
      <protection/>
    </xf>
    <xf numFmtId="0" fontId="0" fillId="0" borderId="0" xfId="82" applyFont="1" applyFill="1">
      <alignment/>
      <protection/>
    </xf>
    <xf numFmtId="0" fontId="28" fillId="0" borderId="0" xfId="82" applyFont="1" applyFill="1" applyAlignment="1" quotePrefix="1">
      <alignment horizontal="left"/>
      <protection/>
    </xf>
    <xf numFmtId="174" fontId="28" fillId="0" borderId="0" xfId="42" applyNumberFormat="1" applyFont="1" applyFill="1" applyAlignment="1">
      <alignment horizontal="right"/>
    </xf>
    <xf numFmtId="0" fontId="0" fillId="0" borderId="10" xfId="82" applyFont="1" applyFill="1" applyBorder="1" applyAlignment="1">
      <alignment horizontal="center"/>
      <protection/>
    </xf>
    <xf numFmtId="165" fontId="40" fillId="0" borderId="10" xfId="82" applyNumberFormat="1" applyFont="1" applyFill="1" applyBorder="1">
      <alignment/>
      <protection/>
    </xf>
    <xf numFmtId="1" fontId="40" fillId="0" borderId="0" xfId="82" applyNumberFormat="1" applyFont="1" applyFill="1" applyBorder="1">
      <alignment/>
      <protection/>
    </xf>
    <xf numFmtId="0" fontId="0" fillId="0" borderId="0" xfId="82" applyFont="1" applyBorder="1">
      <alignment/>
      <protection/>
    </xf>
    <xf numFmtId="0" fontId="40" fillId="0" borderId="0" xfId="82" applyFont="1" applyBorder="1">
      <alignment/>
      <protection/>
    </xf>
    <xf numFmtId="0" fontId="2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Border="1" applyAlignment="1">
      <alignment horizontal="right"/>
    </xf>
    <xf numFmtId="0" fontId="39" fillId="0" borderId="0" xfId="0" applyFont="1" applyBorder="1" applyAlignment="1">
      <alignment horizontal="right"/>
    </xf>
    <xf numFmtId="0" fontId="28" fillId="0" borderId="0" xfId="82" applyFont="1" applyFill="1" applyBorder="1" applyAlignment="1">
      <alignment horizontal="center"/>
      <protection/>
    </xf>
    <xf numFmtId="0" fontId="0" fillId="0" borderId="0" xfId="82" applyFont="1" applyFill="1" applyBorder="1" applyAlignment="1" quotePrefix="1">
      <alignment horizontal="right"/>
      <protection/>
    </xf>
    <xf numFmtId="164" fontId="0" fillId="0" borderId="0" xfId="42" applyNumberFormat="1" applyFont="1" applyFill="1" applyAlignment="1">
      <alignment horizontal="right"/>
    </xf>
    <xf numFmtId="165" fontId="0" fillId="0" borderId="0" xfId="42" applyNumberFormat="1" applyFont="1" applyFill="1" applyBorder="1" applyAlignment="1">
      <alignment horizontal="right"/>
    </xf>
    <xf numFmtId="165" fontId="0" fillId="0" borderId="0" xfId="42" applyNumberFormat="1" applyFont="1" applyFill="1" applyAlignment="1">
      <alignment horizontal="right"/>
    </xf>
    <xf numFmtId="164" fontId="0" fillId="0" borderId="11" xfId="42" applyNumberFormat="1" applyFont="1" applyFill="1" applyBorder="1" applyAlignment="1">
      <alignment horizontal="right"/>
    </xf>
    <xf numFmtId="165" fontId="0" fillId="0" borderId="11" xfId="42" applyNumberFormat="1" applyFont="1" applyFill="1" applyBorder="1" applyAlignment="1">
      <alignment horizontal="right"/>
    </xf>
    <xf numFmtId="164" fontId="28" fillId="0" borderId="0" xfId="42" applyNumberFormat="1" applyFont="1" applyFill="1" applyAlignment="1">
      <alignment horizontal="right"/>
    </xf>
    <xf numFmtId="165" fontId="28" fillId="0" borderId="0" xfId="42" applyNumberFormat="1" applyFont="1" applyFill="1" applyBorder="1" applyAlignment="1">
      <alignment horizontal="right"/>
    </xf>
    <xf numFmtId="165" fontId="28" fillId="0" borderId="0" xfId="42" applyNumberFormat="1" applyFont="1" applyFill="1" applyAlignment="1">
      <alignment horizontal="right"/>
    </xf>
    <xf numFmtId="165" fontId="40" fillId="0" borderId="0" xfId="82" applyNumberFormat="1" applyFont="1" applyFill="1" applyBorder="1">
      <alignment/>
      <protection/>
    </xf>
    <xf numFmtId="0" fontId="0" fillId="0" borderId="0" xfId="82" applyFont="1" applyFill="1" applyAlignment="1">
      <alignment horizontal="left"/>
      <protection/>
    </xf>
    <xf numFmtId="0" fontId="0" fillId="0" borderId="0" xfId="85" applyFont="1" applyFill="1" applyAlignment="1">
      <alignment horizontal="left"/>
      <protection/>
    </xf>
    <xf numFmtId="0" fontId="0" fillId="0" borderId="11" xfId="82" applyFont="1" applyFill="1" applyBorder="1" applyAlignment="1" quotePrefix="1">
      <alignment horizontal="left"/>
      <protection/>
    </xf>
    <xf numFmtId="0" fontId="0" fillId="0" borderId="10" xfId="0" applyFont="1" applyFill="1" applyBorder="1" applyAlignment="1">
      <alignment horizontal="left"/>
    </xf>
    <xf numFmtId="0" fontId="0" fillId="0" borderId="0" xfId="0" applyFont="1" applyFill="1" applyAlignment="1">
      <alignment horizontal="left"/>
    </xf>
    <xf numFmtId="165" fontId="32" fillId="0" borderId="0" xfId="0" applyNumberFormat="1" applyFont="1" applyFill="1" applyAlignment="1">
      <alignment/>
    </xf>
    <xf numFmtId="0" fontId="0" fillId="0" borderId="0" xfId="0" applyFont="1" applyFill="1" applyBorder="1" applyAlignment="1">
      <alignment horizontal="left"/>
    </xf>
    <xf numFmtId="165" fontId="0" fillId="0" borderId="10" xfId="0" applyNumberFormat="1" applyFont="1" applyFill="1" applyBorder="1" applyAlignment="1">
      <alignment/>
    </xf>
    <xf numFmtId="165" fontId="32" fillId="0" borderId="10" xfId="0" applyNumberFormat="1" applyFont="1" applyFill="1" applyBorder="1" applyAlignment="1">
      <alignment/>
    </xf>
    <xf numFmtId="0" fontId="40" fillId="0" borderId="0" xfId="0" applyFont="1" applyFill="1" applyAlignment="1">
      <alignment/>
    </xf>
    <xf numFmtId="0" fontId="40" fillId="0" borderId="1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vertical="center"/>
    </xf>
    <xf numFmtId="164" fontId="0" fillId="0" borderId="10" xfId="0" applyNumberFormat="1" applyFont="1" applyFill="1" applyBorder="1" applyAlignment="1">
      <alignment vertical="center"/>
    </xf>
    <xf numFmtId="0" fontId="0" fillId="0" borderId="11" xfId="0" applyFont="1" applyFill="1" applyBorder="1" applyAlignment="1">
      <alignment vertical="center"/>
    </xf>
    <xf numFmtId="164" fontId="0" fillId="0" borderId="11" xfId="0" applyNumberFormat="1" applyFont="1" applyFill="1" applyBorder="1" applyAlignment="1">
      <alignment vertical="center"/>
    </xf>
    <xf numFmtId="164" fontId="40" fillId="0" borderId="0" xfId="0" applyNumberFormat="1" applyFont="1" applyFill="1" applyAlignment="1">
      <alignment/>
    </xf>
    <xf numFmtId="0" fontId="28" fillId="0" borderId="11" xfId="0" applyFont="1" applyFill="1" applyBorder="1" applyAlignment="1">
      <alignment vertical="center"/>
    </xf>
    <xf numFmtId="164" fontId="28" fillId="0" borderId="11" xfId="0" applyNumberFormat="1" applyFont="1" applyFill="1" applyBorder="1" applyAlignment="1">
      <alignment vertical="center"/>
    </xf>
    <xf numFmtId="0" fontId="28" fillId="0" borderId="0" xfId="0" applyFont="1" applyFill="1" applyAlignment="1">
      <alignment horizontal="center"/>
    </xf>
    <xf numFmtId="0" fontId="0" fillId="0" borderId="0" xfId="0" applyAlignment="1">
      <alignment wrapText="1"/>
    </xf>
    <xf numFmtId="165" fontId="32" fillId="0" borderId="11" xfId="0" applyNumberFormat="1" applyFont="1" applyFill="1" applyBorder="1" applyAlignment="1">
      <alignment vertical="center"/>
    </xf>
    <xf numFmtId="0" fontId="0" fillId="0" borderId="0" xfId="0" applyFont="1" applyFill="1" applyAlignment="1">
      <alignment wrapText="1"/>
    </xf>
    <xf numFmtId="0" fontId="0" fillId="0" borderId="10" xfId="0" applyFont="1" applyFill="1" applyBorder="1" applyAlignment="1">
      <alignment/>
    </xf>
    <xf numFmtId="0" fontId="28" fillId="0" borderId="0" xfId="83" applyFont="1" applyFill="1">
      <alignment/>
      <protection/>
    </xf>
    <xf numFmtId="0" fontId="0" fillId="0" borderId="0" xfId="83" applyFont="1" applyFill="1" applyBorder="1">
      <alignment/>
      <protection/>
    </xf>
    <xf numFmtId="0" fontId="28" fillId="0" borderId="0" xfId="83" applyFont="1" applyBorder="1">
      <alignment/>
      <protection/>
    </xf>
    <xf numFmtId="0" fontId="0" fillId="0" borderId="0" xfId="83" applyFont="1" applyFill="1">
      <alignment/>
      <protection/>
    </xf>
    <xf numFmtId="0" fontId="0" fillId="0" borderId="0" xfId="83" applyFont="1" applyBorder="1">
      <alignment/>
      <protection/>
    </xf>
    <xf numFmtId="0" fontId="0" fillId="0" borderId="10" xfId="83" applyFont="1" applyFill="1" applyBorder="1" applyAlignment="1" quotePrefix="1">
      <alignment horizontal="left"/>
      <protection/>
    </xf>
    <xf numFmtId="0" fontId="0" fillId="0" borderId="10" xfId="83" applyFont="1" applyFill="1" applyBorder="1">
      <alignment/>
      <protection/>
    </xf>
    <xf numFmtId="0" fontId="0" fillId="0" borderId="0" xfId="83" applyFont="1" applyFill="1" applyAlignment="1" quotePrefix="1">
      <alignment horizontal="left"/>
      <protection/>
    </xf>
    <xf numFmtId="165" fontId="0" fillId="0" borderId="0" xfId="83" applyNumberFormat="1" applyFont="1" applyFill="1" applyBorder="1" applyAlignment="1">
      <alignment horizontal="right"/>
      <protection/>
    </xf>
    <xf numFmtId="165" fontId="0" fillId="0" borderId="11" xfId="83" applyNumberFormat="1" applyFont="1" applyFill="1" applyBorder="1" applyAlignment="1">
      <alignment horizontal="right"/>
      <protection/>
    </xf>
    <xf numFmtId="0" fontId="28" fillId="0" borderId="0" xfId="83" applyFont="1" applyFill="1" applyAlignment="1" quotePrefix="1">
      <alignment horizontal="left"/>
      <protection/>
    </xf>
    <xf numFmtId="165" fontId="0" fillId="0" borderId="0" xfId="83" applyNumberFormat="1" applyFont="1" applyFill="1" applyBorder="1">
      <alignment/>
      <protection/>
    </xf>
    <xf numFmtId="165" fontId="28" fillId="0" borderId="0" xfId="83" applyNumberFormat="1" applyFont="1" applyFill="1" applyBorder="1">
      <alignment/>
      <protection/>
    </xf>
    <xf numFmtId="165" fontId="0" fillId="0" borderId="10" xfId="83" applyNumberFormat="1" applyFont="1" applyFill="1" applyBorder="1">
      <alignment/>
      <protection/>
    </xf>
    <xf numFmtId="165" fontId="32" fillId="0" borderId="0" xfId="83" applyNumberFormat="1" applyFont="1" applyFill="1" applyBorder="1" applyAlignment="1">
      <alignment horizontal="right"/>
      <protection/>
    </xf>
    <xf numFmtId="165" fontId="32" fillId="0" borderId="11" xfId="83" applyNumberFormat="1" applyFont="1" applyFill="1" applyBorder="1" applyAlignment="1">
      <alignment horizontal="right"/>
      <protection/>
    </xf>
    <xf numFmtId="165" fontId="32" fillId="0" borderId="0" xfId="83" applyNumberFormat="1" applyFont="1" applyFill="1" applyBorder="1">
      <alignment/>
      <protection/>
    </xf>
    <xf numFmtId="165" fontId="34" fillId="0" borderId="0" xfId="83" applyNumberFormat="1" applyFont="1" applyFill="1" applyBorder="1" applyAlignment="1">
      <alignment horizontal="right"/>
      <protection/>
    </xf>
    <xf numFmtId="1" fontId="0" fillId="0" borderId="0" xfId="83" applyNumberFormat="1" applyFont="1" applyFill="1" applyBorder="1">
      <alignment/>
      <protection/>
    </xf>
    <xf numFmtId="0" fontId="0" fillId="0" borderId="11" xfId="83" applyFont="1" applyFill="1" applyBorder="1">
      <alignment/>
      <protection/>
    </xf>
    <xf numFmtId="0" fontId="0" fillId="0" borderId="11" xfId="83" applyFont="1" applyFill="1" applyBorder="1" applyAlignment="1" quotePrefix="1">
      <alignment horizontal="left"/>
      <protection/>
    </xf>
    <xf numFmtId="165" fontId="32" fillId="0" borderId="11" xfId="83" applyNumberFormat="1" applyFont="1" applyFill="1" applyBorder="1">
      <alignment/>
      <protection/>
    </xf>
    <xf numFmtId="0" fontId="0" fillId="0" borderId="0" xfId="83" applyFont="1" applyFill="1" applyBorder="1" applyAlignment="1" quotePrefix="1">
      <alignment horizontal="left"/>
      <protection/>
    </xf>
    <xf numFmtId="165" fontId="32" fillId="0" borderId="11" xfId="83" applyNumberFormat="1" applyFont="1" applyFill="1" applyBorder="1" applyAlignment="1" quotePrefix="1">
      <alignment horizontal="right" wrapText="1"/>
      <protection/>
    </xf>
    <xf numFmtId="0" fontId="0" fillId="0" borderId="12" xfId="83" applyFont="1" applyFill="1" applyBorder="1">
      <alignment/>
      <protection/>
    </xf>
    <xf numFmtId="0" fontId="0" fillId="0" borderId="10" xfId="83" applyFont="1" applyFill="1" applyBorder="1" applyAlignment="1">
      <alignment horizontal="right"/>
      <protection/>
    </xf>
    <xf numFmtId="0" fontId="28" fillId="0" borderId="0" xfId="84" applyFont="1" applyFill="1">
      <alignment/>
      <protection/>
    </xf>
    <xf numFmtId="0" fontId="28" fillId="0" borderId="0" xfId="84" applyFont="1" applyFill="1" applyBorder="1">
      <alignment/>
      <protection/>
    </xf>
    <xf numFmtId="0" fontId="28" fillId="0" borderId="0" xfId="84" applyFont="1" applyBorder="1">
      <alignment/>
      <protection/>
    </xf>
    <xf numFmtId="0" fontId="0" fillId="0" borderId="0" xfId="84" applyFont="1" applyFill="1">
      <alignment/>
      <protection/>
    </xf>
    <xf numFmtId="0" fontId="0" fillId="0" borderId="0" xfId="84" applyFont="1" applyBorder="1">
      <alignment/>
      <protection/>
    </xf>
    <xf numFmtId="0" fontId="0" fillId="0" borderId="10" xfId="84" applyFont="1" applyFill="1" applyBorder="1" applyAlignment="1" quotePrefix="1">
      <alignment horizontal="left"/>
      <protection/>
    </xf>
    <xf numFmtId="0" fontId="0" fillId="0" borderId="10" xfId="84" applyFont="1" applyFill="1" applyBorder="1">
      <alignment/>
      <protection/>
    </xf>
    <xf numFmtId="0" fontId="0" fillId="0" borderId="10" xfId="84" applyFont="1" applyFill="1" applyBorder="1" applyAlignment="1">
      <alignment horizontal="right"/>
      <protection/>
    </xf>
    <xf numFmtId="0" fontId="0" fillId="0" borderId="11" xfId="84" applyFont="1" applyFill="1" applyBorder="1" applyAlignment="1" quotePrefix="1">
      <alignment horizontal="right" wrapText="1"/>
      <protection/>
    </xf>
    <xf numFmtId="0" fontId="0" fillId="0" borderId="0" xfId="84" applyFont="1" applyFill="1" applyBorder="1">
      <alignment/>
      <protection/>
    </xf>
    <xf numFmtId="0" fontId="0" fillId="0" borderId="0" xfId="84" applyFont="1" applyFill="1" applyBorder="1" applyAlignment="1">
      <alignment horizontal="right"/>
      <protection/>
    </xf>
    <xf numFmtId="0" fontId="0" fillId="0" borderId="0" xfId="84" applyFont="1" applyFill="1" applyAlignment="1">
      <alignment horizontal="left"/>
      <protection/>
    </xf>
    <xf numFmtId="3" fontId="0" fillId="0" borderId="0" xfId="84" applyNumberFormat="1" applyFont="1" applyFill="1" applyBorder="1" applyAlignment="1">
      <alignment horizontal="right"/>
      <protection/>
    </xf>
    <xf numFmtId="0" fontId="28" fillId="0" borderId="0" xfId="84" applyFont="1" applyFill="1" applyAlignment="1" quotePrefix="1">
      <alignment horizontal="left"/>
      <protection/>
    </xf>
    <xf numFmtId="3" fontId="28" fillId="0" borderId="11" xfId="84" applyNumberFormat="1" applyFont="1" applyFill="1" applyBorder="1" applyAlignment="1">
      <alignment horizontal="right"/>
      <protection/>
    </xf>
    <xf numFmtId="0" fontId="0" fillId="0" borderId="13" xfId="84" applyFont="1" applyFill="1" applyBorder="1">
      <alignment/>
      <protection/>
    </xf>
    <xf numFmtId="0" fontId="28" fillId="0" borderId="13" xfId="84" applyFont="1" applyFill="1" applyBorder="1">
      <alignment/>
      <protection/>
    </xf>
    <xf numFmtId="0" fontId="28" fillId="0" borderId="13" xfId="84" applyFont="1" applyFill="1" applyBorder="1" applyAlignment="1">
      <alignment horizontal="right"/>
      <protection/>
    </xf>
    <xf numFmtId="0" fontId="28" fillId="0" borderId="11" xfId="84" applyFont="1" applyFill="1" applyBorder="1" applyAlignment="1" quotePrefix="1">
      <alignment horizontal="left"/>
      <protection/>
    </xf>
    <xf numFmtId="0" fontId="28" fillId="0" borderId="11" xfId="84" applyFont="1" applyFill="1" applyBorder="1">
      <alignment/>
      <protection/>
    </xf>
    <xf numFmtId="1" fontId="0" fillId="0" borderId="10" xfId="0" applyNumberFormat="1" applyFont="1" applyFill="1" applyBorder="1" applyAlignment="1">
      <alignment horizontal="right"/>
    </xf>
    <xf numFmtId="0" fontId="0" fillId="0" borderId="0" xfId="0" applyFont="1" applyFill="1" applyBorder="1" applyAlignment="1">
      <alignment horizontal="center"/>
    </xf>
    <xf numFmtId="165" fontId="32" fillId="0" borderId="0" xfId="0" applyNumberFormat="1" applyFont="1" applyFill="1" applyAlignment="1">
      <alignment horizontal="right"/>
    </xf>
    <xf numFmtId="165" fontId="0" fillId="0" borderId="10" xfId="0" applyNumberFormat="1" applyFont="1" applyFill="1" applyBorder="1" applyAlignment="1">
      <alignment horizontal="right"/>
    </xf>
    <xf numFmtId="165" fontId="28" fillId="0" borderId="0" xfId="0" applyNumberFormat="1" applyFont="1" applyFill="1" applyAlignment="1">
      <alignment/>
    </xf>
    <xf numFmtId="165" fontId="34" fillId="0" borderId="0" xfId="0" applyNumberFormat="1" applyFont="1" applyFill="1" applyAlignment="1">
      <alignment/>
    </xf>
    <xf numFmtId="165" fontId="34" fillId="0" borderId="12" xfId="0" applyNumberFormat="1" applyFont="1" applyFill="1" applyBorder="1" applyAlignment="1">
      <alignment/>
    </xf>
    <xf numFmtId="165" fontId="40" fillId="0" borderId="10" xfId="0" applyNumberFormat="1" applyFont="1" applyFill="1" applyBorder="1" applyAlignment="1">
      <alignment/>
    </xf>
    <xf numFmtId="165" fontId="42" fillId="0" borderId="10" xfId="0" applyNumberFormat="1" applyFont="1" applyFill="1" applyBorder="1" applyAlignment="1">
      <alignment/>
    </xf>
    <xf numFmtId="165" fontId="40" fillId="0" borderId="0" xfId="0" applyNumberFormat="1" applyFont="1" applyFill="1" applyAlignment="1">
      <alignment/>
    </xf>
    <xf numFmtId="165" fontId="42" fillId="0" borderId="0" xfId="0" applyNumberFormat="1" applyFont="1" applyFill="1" applyAlignment="1">
      <alignment/>
    </xf>
    <xf numFmtId="1" fontId="40" fillId="0" borderId="10" xfId="0" applyNumberFormat="1" applyFont="1" applyFill="1" applyBorder="1" applyAlignment="1">
      <alignment/>
    </xf>
    <xf numFmtId="1" fontId="0" fillId="0" borderId="10" xfId="0" applyNumberFormat="1" applyFont="1" applyFill="1" applyBorder="1" applyAlignment="1">
      <alignment/>
    </xf>
    <xf numFmtId="9" fontId="40" fillId="0" borderId="0" xfId="89" applyFont="1" applyFill="1" applyAlignment="1">
      <alignment/>
    </xf>
    <xf numFmtId="0" fontId="40" fillId="0" borderId="11" xfId="0" applyFont="1" applyFill="1" applyBorder="1" applyAlignment="1">
      <alignment/>
    </xf>
    <xf numFmtId="199" fontId="0" fillId="0" borderId="0" xfId="0" applyNumberFormat="1" applyFont="1" applyFill="1" applyAlignment="1">
      <alignment horizontal="right"/>
    </xf>
    <xf numFmtId="199" fontId="0" fillId="0" borderId="0" xfId="0" applyNumberFormat="1" applyFont="1" applyFill="1" applyAlignment="1">
      <alignment/>
    </xf>
    <xf numFmtId="199" fontId="32" fillId="0" borderId="0" xfId="0" applyNumberFormat="1" applyFont="1" applyFill="1" applyAlignment="1">
      <alignment horizontal="right"/>
    </xf>
    <xf numFmtId="199" fontId="0" fillId="0" borderId="10" xfId="0" applyNumberFormat="1" applyFont="1" applyFill="1" applyBorder="1" applyAlignment="1">
      <alignment horizontal="right"/>
    </xf>
    <xf numFmtId="199" fontId="28" fillId="0" borderId="0" xfId="0" applyNumberFormat="1" applyFont="1" applyFill="1" applyAlignment="1">
      <alignment horizontal="right"/>
    </xf>
    <xf numFmtId="0" fontId="0" fillId="0" borderId="10" xfId="0" applyBorder="1" applyAlignment="1">
      <alignment/>
    </xf>
    <xf numFmtId="164" fontId="0" fillId="0" borderId="0" xfId="0" applyNumberFormat="1" applyFont="1" applyFill="1" applyBorder="1" applyAlignment="1">
      <alignment/>
    </xf>
    <xf numFmtId="165" fontId="0" fillId="0" borderId="0" xfId="0" applyNumberFormat="1" applyFont="1" applyFill="1" applyBorder="1" applyAlignment="1">
      <alignment/>
    </xf>
    <xf numFmtId="165" fontId="32" fillId="0" borderId="0" xfId="0" applyNumberFormat="1" applyFont="1" applyFill="1" applyBorder="1" applyAlignment="1">
      <alignment/>
    </xf>
    <xf numFmtId="0" fontId="0" fillId="0" borderId="10" xfId="83" applyFont="1" applyBorder="1">
      <alignment/>
      <protection/>
    </xf>
    <xf numFmtId="0" fontId="0" fillId="0" borderId="0" xfId="0" applyFont="1" applyFill="1" applyBorder="1" applyAlignment="1">
      <alignment vertical="center"/>
    </xf>
    <xf numFmtId="1" fontId="0" fillId="0" borderId="0" xfId="0" applyNumberFormat="1" applyFont="1" applyFill="1" applyBorder="1" applyAlignment="1">
      <alignment horizontal="right"/>
    </xf>
    <xf numFmtId="199" fontId="32" fillId="0" borderId="10" xfId="0" applyNumberFormat="1" applyFont="1" applyFill="1" applyBorder="1" applyAlignment="1">
      <alignment horizontal="right"/>
    </xf>
    <xf numFmtId="199" fontId="34" fillId="0" borderId="0" xfId="0" applyNumberFormat="1" applyFont="1" applyFill="1" applyAlignment="1">
      <alignment horizontal="right"/>
    </xf>
    <xf numFmtId="199" fontId="34" fillId="0" borderId="12" xfId="0" applyNumberFormat="1" applyFont="1" applyFill="1" applyBorder="1" applyAlignment="1">
      <alignment horizontal="right"/>
    </xf>
    <xf numFmtId="199" fontId="0" fillId="0" borderId="0" xfId="0" applyNumberFormat="1" applyFont="1" applyFill="1" applyBorder="1" applyAlignment="1">
      <alignment horizontal="right"/>
    </xf>
    <xf numFmtId="199" fontId="40" fillId="0" borderId="10" xfId="0" applyNumberFormat="1" applyFont="1" applyFill="1" applyBorder="1" applyAlignment="1">
      <alignment horizontal="right"/>
    </xf>
    <xf numFmtId="199" fontId="42" fillId="0" borderId="10" xfId="0" applyNumberFormat="1" applyFont="1" applyFill="1" applyBorder="1" applyAlignment="1">
      <alignment horizontal="right"/>
    </xf>
    <xf numFmtId="199" fontId="0" fillId="0" borderId="12" xfId="0" applyNumberFormat="1" applyFont="1" applyFill="1" applyBorder="1" applyAlignment="1">
      <alignment horizontal="right"/>
    </xf>
    <xf numFmtId="199" fontId="40" fillId="0" borderId="0" xfId="0" applyNumberFormat="1" applyFont="1" applyFill="1" applyAlignment="1">
      <alignment horizontal="right"/>
    </xf>
    <xf numFmtId="199" fontId="42" fillId="0" borderId="0" xfId="0" applyNumberFormat="1" applyFont="1" applyFill="1" applyAlignment="1">
      <alignment horizontal="right"/>
    </xf>
    <xf numFmtId="199" fontId="28" fillId="0" borderId="10" xfId="0" applyNumberFormat="1" applyFont="1" applyFill="1" applyBorder="1" applyAlignment="1">
      <alignment horizontal="right"/>
    </xf>
    <xf numFmtId="199" fontId="28" fillId="0" borderId="0" xfId="0" applyNumberFormat="1" applyFont="1" applyFill="1" applyBorder="1" applyAlignment="1">
      <alignment horizontal="right"/>
    </xf>
    <xf numFmtId="174" fontId="28" fillId="0" borderId="11" xfId="42" applyNumberFormat="1" applyFont="1" applyFill="1" applyBorder="1" applyAlignment="1">
      <alignment horizontal="right"/>
    </xf>
    <xf numFmtId="0" fontId="0" fillId="0" borderId="0" xfId="0" applyFont="1" applyAlignment="1">
      <alignment/>
    </xf>
    <xf numFmtId="0" fontId="0" fillId="0" borderId="0" xfId="80" applyFont="1" applyFill="1" applyBorder="1" applyAlignment="1">
      <alignment horizontal="left" vertical="top" wrapText="1"/>
      <protection/>
    </xf>
    <xf numFmtId="0" fontId="0" fillId="0" borderId="10" xfId="0" applyFont="1" applyBorder="1" applyAlignment="1">
      <alignment/>
    </xf>
    <xf numFmtId="0" fontId="28"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Border="1" applyAlignment="1">
      <alignment/>
    </xf>
    <xf numFmtId="0" fontId="0" fillId="0" borderId="12" xfId="0" applyBorder="1" applyAlignment="1">
      <alignment/>
    </xf>
    <xf numFmtId="0" fontId="0" fillId="0" borderId="0" xfId="0" applyBorder="1" applyAlignment="1">
      <alignment horizontal="left"/>
    </xf>
    <xf numFmtId="3" fontId="0" fillId="0" borderId="0" xfId="0" applyNumberFormat="1" applyAlignment="1">
      <alignment/>
    </xf>
    <xf numFmtId="3" fontId="0" fillId="0" borderId="0" xfId="0" applyNumberFormat="1" applyBorder="1" applyAlignment="1">
      <alignment/>
    </xf>
    <xf numFmtId="3" fontId="28" fillId="0" borderId="0" xfId="0" applyNumberFormat="1" applyFont="1" applyAlignment="1">
      <alignment/>
    </xf>
    <xf numFmtId="3" fontId="0" fillId="0" borderId="0" xfId="0" applyNumberFormat="1" applyFill="1" applyBorder="1" applyAlignment="1">
      <alignment/>
    </xf>
    <xf numFmtId="3" fontId="28" fillId="0" borderId="0" xfId="0" applyNumberFormat="1" applyFont="1" applyBorder="1" applyAlignment="1">
      <alignment/>
    </xf>
    <xf numFmtId="3" fontId="28" fillId="0" borderId="0" xfId="0" applyNumberFormat="1" applyFont="1" applyFill="1" applyBorder="1" applyAlignment="1">
      <alignment/>
    </xf>
    <xf numFmtId="168" fontId="0" fillId="0" borderId="0" xfId="0" applyNumberFormat="1" applyBorder="1" applyAlignment="1">
      <alignment/>
    </xf>
    <xf numFmtId="3" fontId="0" fillId="0" borderId="0" xfId="0" applyNumberFormat="1" applyFill="1" applyAlignment="1">
      <alignment/>
    </xf>
    <xf numFmtId="3" fontId="28" fillId="0" borderId="0" xfId="0" applyNumberFormat="1" applyFont="1" applyFill="1" applyAlignment="1">
      <alignment/>
    </xf>
    <xf numFmtId="0" fontId="30" fillId="0" borderId="0" xfId="0" applyFont="1" applyBorder="1" applyAlignment="1" quotePrefix="1">
      <alignment/>
    </xf>
    <xf numFmtId="165" fontId="45" fillId="0" borderId="0" xfId="0" applyNumberFormat="1" applyFont="1" applyAlignment="1">
      <alignment/>
    </xf>
    <xf numFmtId="168" fontId="45" fillId="0" borderId="0" xfId="0" applyNumberFormat="1" applyFont="1" applyAlignment="1">
      <alignment/>
    </xf>
    <xf numFmtId="164" fontId="0" fillId="0" borderId="0" xfId="0" applyNumberFormat="1" applyBorder="1" applyAlignment="1">
      <alignment/>
    </xf>
    <xf numFmtId="0" fontId="0" fillId="0" borderId="0" xfId="0" applyNumberFormat="1" applyBorder="1" applyAlignment="1">
      <alignment/>
    </xf>
    <xf numFmtId="0" fontId="28" fillId="0" borderId="10" xfId="0" applyFont="1" applyBorder="1" applyAlignment="1">
      <alignment/>
    </xf>
    <xf numFmtId="0" fontId="13" fillId="0" borderId="0" xfId="80" applyFont="1" applyBorder="1" applyAlignment="1">
      <alignment horizontal="left" vertical="top" wrapText="1"/>
      <protection/>
    </xf>
    <xf numFmtId="197" fontId="0" fillId="0" borderId="0" xfId="0" applyNumberFormat="1" applyAlignment="1">
      <alignment/>
    </xf>
    <xf numFmtId="0" fontId="0" fillId="0" borderId="0" xfId="0" applyNumberFormat="1" applyAlignment="1">
      <alignment/>
    </xf>
    <xf numFmtId="0" fontId="0" fillId="0" borderId="0" xfId="80" applyFont="1" applyBorder="1" applyAlignment="1">
      <alignment vertical="top" wrapText="1"/>
      <protection/>
    </xf>
    <xf numFmtId="2" fontId="0" fillId="0" borderId="0" xfId="0" applyNumberFormat="1" applyAlignment="1">
      <alignment/>
    </xf>
    <xf numFmtId="0" fontId="0" fillId="0" borderId="10" xfId="0" applyFont="1" applyBorder="1" applyAlignment="1">
      <alignment/>
    </xf>
    <xf numFmtId="0" fontId="46" fillId="0" borderId="0" xfId="0" applyFont="1" applyFill="1" applyBorder="1" applyAlignment="1" applyProtection="1">
      <alignment horizontal="center" vertical="center" wrapText="1"/>
      <protection/>
    </xf>
    <xf numFmtId="3" fontId="28" fillId="0" borderId="0" xfId="0" applyNumberFormat="1" applyFont="1" applyAlignment="1">
      <alignment horizontal="right"/>
    </xf>
    <xf numFmtId="3" fontId="0" fillId="0" borderId="0" xfId="0" applyNumberFormat="1" applyFill="1" applyBorder="1" applyAlignment="1">
      <alignment horizontal="right"/>
    </xf>
    <xf numFmtId="3" fontId="0" fillId="0" borderId="10" xfId="0" applyNumberFormat="1" applyFill="1" applyBorder="1" applyAlignment="1">
      <alignment/>
    </xf>
    <xf numFmtId="3" fontId="28" fillId="0" borderId="10" xfId="0" applyNumberFormat="1" applyFont="1" applyBorder="1" applyAlignment="1">
      <alignment horizontal="right"/>
    </xf>
    <xf numFmtId="0" fontId="28" fillId="0" borderId="11" xfId="0" applyFont="1" applyBorder="1" applyAlignment="1">
      <alignment/>
    </xf>
    <xf numFmtId="3" fontId="28" fillId="0" borderId="10" xfId="0" applyNumberFormat="1" applyFont="1" applyFill="1" applyBorder="1" applyAlignment="1">
      <alignment/>
    </xf>
    <xf numFmtId="0" fontId="47" fillId="0" borderId="0" xfId="0" applyFont="1" applyFill="1" applyBorder="1" applyAlignment="1">
      <alignment/>
    </xf>
    <xf numFmtId="0" fontId="47" fillId="0" borderId="12" xfId="0" applyFont="1" applyFill="1" applyBorder="1" applyAlignment="1">
      <alignment/>
    </xf>
    <xf numFmtId="0" fontId="28" fillId="0" borderId="0" xfId="0" applyFont="1" applyFill="1" applyAlignment="1">
      <alignment/>
    </xf>
    <xf numFmtId="0" fontId="28" fillId="0" borderId="10" xfId="0" applyFont="1" applyFill="1" applyBorder="1" applyAlignment="1">
      <alignment horizontal="right"/>
    </xf>
    <xf numFmtId="0" fontId="0" fillId="0" borderId="0" xfId="0" applyNumberFormat="1" applyFont="1" applyFill="1" applyBorder="1" applyAlignment="1">
      <alignment horizontal="left" vertical="center" wrapText="1"/>
    </xf>
    <xf numFmtId="0" fontId="0" fillId="0" borderId="11" xfId="0" applyFont="1" applyFill="1" applyBorder="1" applyAlignment="1" applyProtection="1">
      <alignment horizontal="right" wrapText="1"/>
      <protection/>
    </xf>
    <xf numFmtId="0" fontId="32" fillId="0" borderId="11"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2" xfId="0" applyFill="1" applyBorder="1" applyAlignment="1">
      <alignment/>
    </xf>
    <xf numFmtId="224" fontId="0" fillId="0" borderId="0" xfId="0" applyNumberFormat="1" applyFont="1" applyFill="1" applyAlignment="1">
      <alignment horizontal="right"/>
    </xf>
    <xf numFmtId="224" fontId="32" fillId="0" borderId="0" xfId="0" applyNumberFormat="1" applyFont="1" applyFill="1" applyAlignment="1">
      <alignment horizontal="right"/>
    </xf>
    <xf numFmtId="0" fontId="48" fillId="0" borderId="0" xfId="0" applyFont="1" applyFill="1" applyAlignment="1">
      <alignment/>
    </xf>
    <xf numFmtId="0" fontId="13" fillId="0" borderId="0" xfId="80" applyFont="1" applyFill="1" applyBorder="1" applyAlignment="1">
      <alignment horizontal="left" vertical="top" wrapText="1"/>
      <protection/>
    </xf>
    <xf numFmtId="0" fontId="0" fillId="0" borderId="10" xfId="0" applyFill="1" applyBorder="1" applyAlignment="1">
      <alignment/>
    </xf>
    <xf numFmtId="224" fontId="0" fillId="0" borderId="10" xfId="0" applyNumberFormat="1" applyFont="1" applyFill="1" applyBorder="1" applyAlignment="1">
      <alignment horizontal="right"/>
    </xf>
    <xf numFmtId="224" fontId="32" fillId="0" borderId="10" xfId="0" applyNumberFormat="1" applyFont="1" applyFill="1" applyBorder="1" applyAlignment="1">
      <alignment horizontal="right"/>
    </xf>
    <xf numFmtId="0" fontId="28" fillId="0" borderId="11" xfId="0" applyFont="1" applyFill="1" applyBorder="1" applyAlignment="1">
      <alignment/>
    </xf>
    <xf numFmtId="224" fontId="28" fillId="0" borderId="10" xfId="0" applyNumberFormat="1" applyFont="1" applyFill="1" applyBorder="1" applyAlignment="1">
      <alignment horizontal="right"/>
    </xf>
    <xf numFmtId="224" fontId="34" fillId="0" borderId="10" xfId="0" applyNumberFormat="1" applyFont="1" applyFill="1" applyBorder="1" applyAlignment="1">
      <alignment horizontal="right"/>
    </xf>
    <xf numFmtId="224" fontId="0" fillId="0" borderId="0" xfId="0" applyNumberFormat="1" applyFill="1" applyAlignment="1">
      <alignment/>
    </xf>
    <xf numFmtId="0" fontId="0" fillId="0" borderId="0" xfId="80" applyFont="1" applyFill="1" applyBorder="1" applyAlignment="1">
      <alignment vertical="top" wrapText="1"/>
      <protection/>
    </xf>
    <xf numFmtId="178" fontId="0" fillId="0" borderId="0" xfId="80" applyNumberFormat="1" applyFont="1" applyFill="1" applyBorder="1" applyAlignment="1">
      <alignment vertical="top" wrapText="1"/>
      <protection/>
    </xf>
    <xf numFmtId="0" fontId="32" fillId="0" borderId="0" xfId="0" applyFont="1" applyFill="1" applyAlignment="1">
      <alignment/>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vertical="center" wrapText="1"/>
      <protection/>
    </xf>
    <xf numFmtId="0" fontId="28" fillId="0" borderId="12" xfId="0" applyFont="1" applyFill="1" applyBorder="1" applyAlignment="1" applyProtection="1">
      <alignment horizontal="center" vertical="center" wrapText="1"/>
      <protection/>
    </xf>
    <xf numFmtId="0" fontId="28" fillId="0" borderId="11" xfId="0" applyFont="1" applyFill="1" applyBorder="1" applyAlignment="1" applyProtection="1">
      <alignment horizontal="right" vertical="center" wrapText="1"/>
      <protection/>
    </xf>
    <xf numFmtId="0" fontId="28" fillId="0" borderId="0" xfId="0" applyFont="1" applyFill="1" applyBorder="1" applyAlignment="1" applyProtection="1">
      <alignment horizontal="right" vertical="center" wrapText="1"/>
      <protection/>
    </xf>
    <xf numFmtId="0" fontId="28" fillId="0" borderId="11" xfId="0" applyFont="1" applyFill="1" applyBorder="1" applyAlignment="1" applyProtection="1">
      <alignment horizontal="right" vertical="center" wrapText="1"/>
      <protection/>
    </xf>
    <xf numFmtId="0" fontId="28" fillId="0" borderId="0" xfId="0" applyFont="1" applyAlignment="1">
      <alignment/>
    </xf>
    <xf numFmtId="1" fontId="28" fillId="0" borderId="0" xfId="0" applyNumberFormat="1" applyFont="1" applyAlignment="1">
      <alignment/>
    </xf>
    <xf numFmtId="3" fontId="28" fillId="0" borderId="0" xfId="0" applyNumberFormat="1" applyFont="1" applyFill="1" applyBorder="1" applyAlignment="1">
      <alignment horizontal="right"/>
    </xf>
    <xf numFmtId="1" fontId="28" fillId="0" borderId="0" xfId="0" applyNumberFormat="1" applyFont="1" applyAlignment="1">
      <alignment horizontal="right"/>
    </xf>
    <xf numFmtId="1" fontId="28" fillId="0" borderId="10" xfId="0" applyNumberFormat="1" applyFont="1" applyBorder="1" applyAlignment="1">
      <alignment/>
    </xf>
    <xf numFmtId="3" fontId="28" fillId="0" borderId="11" xfId="0" applyNumberFormat="1" applyFont="1" applyFill="1" applyBorder="1" applyAlignment="1">
      <alignment/>
    </xf>
    <xf numFmtId="3" fontId="28" fillId="0" borderId="10" xfId="0" applyNumberFormat="1" applyFont="1" applyBorder="1" applyAlignment="1">
      <alignment/>
    </xf>
    <xf numFmtId="0" fontId="48" fillId="0" borderId="0" xfId="0" applyFont="1" applyAlignment="1">
      <alignment/>
    </xf>
    <xf numFmtId="0" fontId="28" fillId="0" borderId="0" xfId="0" applyNumberFormat="1" applyFont="1" applyFill="1" applyBorder="1" applyAlignment="1">
      <alignment wrapText="1"/>
    </xf>
    <xf numFmtId="166" fontId="0" fillId="0" borderId="0" xfId="0" applyNumberFormat="1" applyFont="1" applyFill="1" applyBorder="1" applyAlignment="1" applyProtection="1">
      <alignment horizontal="left" wrapText="1"/>
      <protection locked="0"/>
    </xf>
    <xf numFmtId="1" fontId="0" fillId="0" borderId="0" xfId="0" applyNumberFormat="1" applyFont="1" applyFill="1" applyBorder="1" applyAlignment="1">
      <alignment/>
    </xf>
    <xf numFmtId="0" fontId="0" fillId="0" borderId="12" xfId="0" applyFont="1" applyFill="1" applyBorder="1" applyAlignment="1">
      <alignment/>
    </xf>
    <xf numFmtId="1" fontId="28"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165" fontId="34" fillId="0" borderId="11" xfId="0" applyNumberFormat="1" applyFont="1" applyFill="1" applyBorder="1" applyAlignment="1">
      <alignment/>
    </xf>
    <xf numFmtId="165" fontId="28" fillId="0" borderId="11" xfId="0" applyNumberFormat="1" applyFont="1" applyFill="1" applyBorder="1" applyAlignment="1">
      <alignment/>
    </xf>
    <xf numFmtId="165" fontId="34" fillId="0" borderId="0" xfId="0" applyNumberFormat="1" applyFont="1" applyFill="1" applyBorder="1" applyAlignment="1">
      <alignment/>
    </xf>
    <xf numFmtId="165" fontId="34" fillId="0" borderId="14" xfId="0" applyNumberFormat="1" applyFont="1" applyFill="1" applyBorder="1" applyAlignment="1">
      <alignment/>
    </xf>
    <xf numFmtId="165" fontId="34" fillId="0" borderId="10" xfId="0" applyNumberFormat="1" applyFont="1" applyFill="1" applyBorder="1" applyAlignment="1">
      <alignment/>
    </xf>
    <xf numFmtId="190" fontId="0" fillId="0" borderId="0" xfId="0" applyNumberFormat="1" applyFont="1" applyFill="1" applyAlignment="1">
      <alignment/>
    </xf>
    <xf numFmtId="0" fontId="0" fillId="0" borderId="0" xfId="0" applyFont="1" applyFill="1" applyAlignment="1">
      <alignment horizontal="left" vertical="top"/>
    </xf>
    <xf numFmtId="0" fontId="32" fillId="0" borderId="10"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horizontal="right"/>
    </xf>
    <xf numFmtId="0" fontId="0" fillId="0" borderId="12" xfId="0" applyFont="1" applyFill="1" applyBorder="1" applyAlignment="1">
      <alignment horizontal="right"/>
    </xf>
    <xf numFmtId="1" fontId="0" fillId="0" borderId="15" xfId="0" applyNumberFormat="1"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alignment horizontal="right"/>
    </xf>
    <xf numFmtId="0" fontId="0" fillId="0" borderId="17" xfId="0" applyFont="1" applyFill="1" applyBorder="1" applyAlignment="1">
      <alignment/>
    </xf>
    <xf numFmtId="1" fontId="0" fillId="0" borderId="16" xfId="0" applyNumberFormat="1" applyFont="1" applyFill="1" applyBorder="1" applyAlignment="1">
      <alignment horizontal="right"/>
    </xf>
    <xf numFmtId="0" fontId="0" fillId="0" borderId="0" xfId="0" applyNumberFormat="1" applyFont="1" applyFill="1" applyBorder="1" applyAlignment="1">
      <alignment/>
    </xf>
    <xf numFmtId="3" fontId="0" fillId="0" borderId="17" xfId="0" applyNumberFormat="1" applyFont="1" applyFill="1" applyBorder="1" applyAlignment="1">
      <alignment/>
    </xf>
    <xf numFmtId="1" fontId="0" fillId="0" borderId="0" xfId="42" applyNumberFormat="1" applyFont="1" applyFill="1" applyAlignment="1">
      <alignment horizontal="right"/>
    </xf>
    <xf numFmtId="3" fontId="0" fillId="0" borderId="0" xfId="0" applyNumberFormat="1" applyFont="1" applyFill="1" applyAlignment="1">
      <alignment horizontal="right"/>
    </xf>
    <xf numFmtId="3" fontId="0" fillId="0" borderId="0" xfId="42" applyNumberFormat="1" applyFont="1" applyFill="1" applyAlignment="1">
      <alignment horizontal="right"/>
    </xf>
    <xf numFmtId="3" fontId="0" fillId="0" borderId="17" xfId="0" applyNumberFormat="1" applyFont="1" applyFill="1" applyBorder="1" applyAlignment="1">
      <alignment horizontal="right"/>
    </xf>
    <xf numFmtId="173" fontId="0" fillId="0" borderId="0" xfId="42" applyNumberFormat="1" applyFont="1" applyFill="1" applyAlignment="1">
      <alignment horizontal="right"/>
    </xf>
    <xf numFmtId="164" fontId="32" fillId="0" borderId="0" xfId="0" applyNumberFormat="1" applyFont="1" applyFill="1" applyAlignment="1">
      <alignment/>
    </xf>
    <xf numFmtId="164" fontId="32" fillId="0" borderId="17" xfId="0" applyNumberFormat="1" applyFont="1" applyFill="1" applyBorder="1" applyAlignment="1">
      <alignment/>
    </xf>
    <xf numFmtId="3" fontId="0" fillId="0" borderId="0"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8" xfId="0" applyNumberFormat="1" applyFont="1" applyFill="1" applyBorder="1" applyAlignment="1">
      <alignment horizontal="right"/>
    </xf>
    <xf numFmtId="164" fontId="32" fillId="0" borderId="19" xfId="0" applyNumberFormat="1" applyFont="1" applyFill="1" applyBorder="1" applyAlignment="1">
      <alignment/>
    </xf>
    <xf numFmtId="164" fontId="32" fillId="0" borderId="18" xfId="0" applyNumberFormat="1" applyFont="1" applyFill="1" applyBorder="1" applyAlignment="1">
      <alignment/>
    </xf>
    <xf numFmtId="1" fontId="28" fillId="0" borderId="0" xfId="42" applyNumberFormat="1" applyFont="1" applyFill="1" applyAlignment="1">
      <alignment horizontal="right"/>
    </xf>
    <xf numFmtId="3" fontId="28" fillId="0" borderId="11" xfId="0" applyNumberFormat="1" applyFont="1" applyFill="1" applyBorder="1" applyAlignment="1">
      <alignment horizontal="right"/>
    </xf>
    <xf numFmtId="3" fontId="28" fillId="0" borderId="11" xfId="42" applyNumberFormat="1" applyFont="1" applyFill="1" applyBorder="1" applyAlignment="1">
      <alignment horizontal="right"/>
    </xf>
    <xf numFmtId="3" fontId="28" fillId="0" borderId="15" xfId="0" applyNumberFormat="1" applyFont="1" applyFill="1" applyBorder="1" applyAlignment="1">
      <alignment horizontal="right"/>
    </xf>
    <xf numFmtId="173" fontId="28" fillId="0" borderId="0" xfId="42" applyNumberFormat="1" applyFont="1" applyFill="1" applyAlignment="1">
      <alignment horizontal="right"/>
    </xf>
    <xf numFmtId="165" fontId="34" fillId="0" borderId="15" xfId="0" applyNumberFormat="1" applyFont="1" applyFill="1" applyBorder="1" applyAlignment="1">
      <alignment/>
    </xf>
    <xf numFmtId="164" fontId="34" fillId="0" borderId="20" xfId="0" applyNumberFormat="1" applyFont="1" applyFill="1" applyBorder="1" applyAlignment="1">
      <alignment/>
    </xf>
    <xf numFmtId="164" fontId="34" fillId="0" borderId="15" xfId="0" applyNumberFormat="1" applyFont="1" applyFill="1" applyBorder="1" applyAlignment="1">
      <alignment/>
    </xf>
    <xf numFmtId="164" fontId="34" fillId="0" borderId="11" xfId="0" applyNumberFormat="1" applyFont="1" applyFill="1" applyBorder="1" applyAlignment="1">
      <alignment/>
    </xf>
    <xf numFmtId="3" fontId="28" fillId="0" borderId="0" xfId="42" applyNumberFormat="1" applyFont="1" applyFill="1" applyBorder="1" applyAlignment="1">
      <alignment horizontal="right"/>
    </xf>
    <xf numFmtId="3" fontId="28" fillId="0" borderId="17" xfId="0" applyNumberFormat="1" applyFont="1" applyFill="1" applyBorder="1" applyAlignment="1">
      <alignment horizontal="right"/>
    </xf>
    <xf numFmtId="1" fontId="32" fillId="0" borderId="0" xfId="0" applyNumberFormat="1" applyFont="1" applyFill="1" applyAlignment="1">
      <alignment/>
    </xf>
    <xf numFmtId="1" fontId="32" fillId="0" borderId="12" xfId="0" applyNumberFormat="1" applyFont="1" applyFill="1" applyBorder="1" applyAlignment="1">
      <alignment/>
    </xf>
    <xf numFmtId="1" fontId="32" fillId="0" borderId="16" xfId="0" applyNumberFormat="1" applyFont="1" applyFill="1" applyBorder="1" applyAlignment="1">
      <alignment/>
    </xf>
    <xf numFmtId="0" fontId="32" fillId="0" borderId="17" xfId="0" applyFont="1" applyFill="1" applyBorder="1" applyAlignment="1">
      <alignment/>
    </xf>
    <xf numFmtId="3" fontId="32" fillId="0" borderId="0" xfId="0" applyNumberFormat="1" applyFont="1" applyFill="1" applyAlignment="1">
      <alignment/>
    </xf>
    <xf numFmtId="1" fontId="0" fillId="0" borderId="0" xfId="42" applyNumberFormat="1" applyFont="1" applyFill="1" applyBorder="1" applyAlignment="1">
      <alignment horizontal="right"/>
    </xf>
    <xf numFmtId="1" fontId="32" fillId="0" borderId="17" xfId="0" applyNumberFormat="1" applyFont="1" applyFill="1" applyBorder="1" applyAlignment="1">
      <alignment/>
    </xf>
    <xf numFmtId="3" fontId="28" fillId="0" borderId="12" xfId="0" applyNumberFormat="1" applyFont="1" applyFill="1" applyBorder="1" applyAlignment="1">
      <alignment horizontal="right"/>
    </xf>
    <xf numFmtId="164" fontId="34" fillId="0" borderId="17" xfId="0" applyNumberFormat="1" applyFont="1" applyFill="1" applyBorder="1" applyAlignment="1">
      <alignment/>
    </xf>
    <xf numFmtId="164" fontId="34" fillId="0" borderId="0" xfId="0" applyNumberFormat="1" applyFont="1" applyFill="1" applyAlignment="1">
      <alignment/>
    </xf>
    <xf numFmtId="0" fontId="0" fillId="0" borderId="16" xfId="0" applyFont="1" applyFill="1" applyBorder="1" applyAlignment="1">
      <alignment/>
    </xf>
    <xf numFmtId="3" fontId="28" fillId="0" borderId="10" xfId="0" applyNumberFormat="1" applyFont="1" applyFill="1" applyBorder="1" applyAlignment="1">
      <alignment horizontal="right"/>
    </xf>
    <xf numFmtId="3" fontId="28" fillId="0" borderId="16" xfId="0" applyNumberFormat="1" applyFont="1" applyFill="1" applyBorder="1" applyAlignment="1">
      <alignment horizontal="right"/>
    </xf>
    <xf numFmtId="3" fontId="28" fillId="0" borderId="10" xfId="42" applyNumberFormat="1" applyFont="1" applyFill="1" applyBorder="1" applyAlignment="1">
      <alignment horizontal="right"/>
    </xf>
    <xf numFmtId="173" fontId="28" fillId="0" borderId="10" xfId="42" applyNumberFormat="1" applyFont="1" applyFill="1" applyAlignment="1">
      <alignment horizontal="right"/>
    </xf>
    <xf numFmtId="164" fontId="34" fillId="0" borderId="19" xfId="0" applyNumberFormat="1" applyFont="1" applyFill="1" applyBorder="1" applyAlignment="1">
      <alignment/>
    </xf>
    <xf numFmtId="164" fontId="34" fillId="0" borderId="18" xfId="0" applyNumberFormat="1" applyFont="1" applyFill="1" applyBorder="1" applyAlignment="1">
      <alignment/>
    </xf>
    <xf numFmtId="164" fontId="0" fillId="0" borderId="12" xfId="0" applyNumberFormat="1" applyFont="1"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horizontal="left" wrapText="1"/>
    </xf>
    <xf numFmtId="0" fontId="0" fillId="0" borderId="0" xfId="0" applyFill="1" applyAlignment="1">
      <alignment horizontal="center"/>
    </xf>
    <xf numFmtId="164" fontId="0" fillId="0" borderId="0" xfId="0" applyNumberFormat="1" applyFont="1" applyFill="1" applyAlignment="1">
      <alignment horizontal="right"/>
    </xf>
    <xf numFmtId="164" fontId="0" fillId="0" borderId="0" xfId="0" applyNumberFormat="1" applyFill="1" applyAlignment="1">
      <alignment horizontal="right"/>
    </xf>
    <xf numFmtId="0" fontId="32" fillId="0" borderId="0" xfId="0" applyFont="1" applyFill="1" applyAlignment="1">
      <alignment horizontal="left" indent="1"/>
    </xf>
    <xf numFmtId="164" fontId="0" fillId="0" borderId="0" xfId="0" applyNumberFormat="1" applyFill="1" applyAlignment="1">
      <alignment/>
    </xf>
    <xf numFmtId="0" fontId="0" fillId="0" borderId="0" xfId="0" applyFont="1" applyFill="1" applyAlignment="1">
      <alignment horizontal="left" indent="2"/>
    </xf>
    <xf numFmtId="178" fontId="0" fillId="0" borderId="0" xfId="0" applyNumberFormat="1" applyFill="1" applyAlignment="1">
      <alignment/>
    </xf>
    <xf numFmtId="164" fontId="0" fillId="0" borderId="10" xfId="0" applyNumberFormat="1" applyFill="1" applyBorder="1" applyAlignment="1">
      <alignment horizontal="right"/>
    </xf>
    <xf numFmtId="164" fontId="28" fillId="0" borderId="11" xfId="0" applyNumberFormat="1" applyFont="1" applyFill="1" applyBorder="1" applyAlignment="1">
      <alignment horizontal="right"/>
    </xf>
    <xf numFmtId="164" fontId="28" fillId="0" borderId="10" xfId="0" applyNumberFormat="1" applyFont="1" applyFill="1" applyBorder="1" applyAlignment="1">
      <alignment/>
    </xf>
    <xf numFmtId="164" fontId="28" fillId="0" borderId="0" xfId="0" applyNumberFormat="1" applyFont="1" applyFill="1" applyAlignment="1">
      <alignment horizontal="right"/>
    </xf>
    <xf numFmtId="165" fontId="34" fillId="0" borderId="11" xfId="0" applyNumberFormat="1" applyFont="1" applyFill="1" applyBorder="1" applyAlignment="1">
      <alignment horizontal="right"/>
    </xf>
    <xf numFmtId="0" fontId="0" fillId="0" borderId="0" xfId="0" applyFont="1" applyFill="1" applyAlignment="1" quotePrefix="1">
      <alignment/>
    </xf>
    <xf numFmtId="0" fontId="35" fillId="0" borderId="0" xfId="0" applyFont="1" applyAlignment="1">
      <alignment/>
    </xf>
    <xf numFmtId="3" fontId="0" fillId="0" borderId="0" xfId="0" applyNumberFormat="1" applyFont="1" applyBorder="1" applyAlignment="1">
      <alignment/>
    </xf>
    <xf numFmtId="0" fontId="0" fillId="0" borderId="10" xfId="0" applyFont="1" applyBorder="1" applyAlignment="1">
      <alignment horizontal="right"/>
    </xf>
    <xf numFmtId="0" fontId="28" fillId="0" borderId="0" xfId="0" applyFont="1" applyBorder="1" applyAlignment="1">
      <alignment/>
    </xf>
    <xf numFmtId="0" fontId="0" fillId="0" borderId="12" xfId="0" applyFont="1" applyBorder="1" applyAlignment="1">
      <alignment/>
    </xf>
    <xf numFmtId="0" fontId="0" fillId="0" borderId="0" xfId="0" applyFont="1" applyBorder="1" applyAlignment="1">
      <alignment/>
    </xf>
    <xf numFmtId="1" fontId="0" fillId="0" borderId="11" xfId="0" applyNumberFormat="1" applyFont="1" applyBorder="1" applyAlignment="1">
      <alignment/>
    </xf>
    <xf numFmtId="1" fontId="0" fillId="0" borderId="11" xfId="0" applyNumberFormat="1" applyFont="1" applyBorder="1" applyAlignment="1">
      <alignment horizontal="right"/>
    </xf>
    <xf numFmtId="1" fontId="0" fillId="0" borderId="12" xfId="0" applyNumberFormat="1" applyFont="1" applyBorder="1" applyAlignment="1">
      <alignment/>
    </xf>
    <xf numFmtId="0" fontId="0" fillId="0" borderId="12" xfId="0" applyFont="1" applyBorder="1" applyAlignment="1">
      <alignment/>
    </xf>
    <xf numFmtId="1" fontId="0" fillId="0" borderId="1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0" fillId="0" borderId="0" xfId="42" applyNumberFormat="1" applyFont="1" applyAlignment="1">
      <alignment horizontal="right"/>
    </xf>
    <xf numFmtId="165" fontId="32" fillId="0" borderId="0" xfId="0" applyNumberFormat="1" applyFont="1" applyAlignment="1">
      <alignment/>
    </xf>
    <xf numFmtId="0" fontId="32" fillId="0" borderId="0" xfId="0" applyFont="1" applyAlignment="1">
      <alignment/>
    </xf>
    <xf numFmtId="165" fontId="0" fillId="0" borderId="10" xfId="0" applyNumberFormat="1" applyFont="1" applyBorder="1" applyAlignment="1">
      <alignment/>
    </xf>
    <xf numFmtId="165" fontId="32" fillId="0" borderId="10" xfId="0" applyNumberFormat="1" applyFont="1" applyBorder="1" applyAlignment="1">
      <alignment/>
    </xf>
    <xf numFmtId="165" fontId="28" fillId="0" borderId="11" xfId="0" applyNumberFormat="1" applyFont="1" applyBorder="1" applyAlignment="1">
      <alignment/>
    </xf>
    <xf numFmtId="165" fontId="28" fillId="0" borderId="12" xfId="0" applyNumberFormat="1" applyFont="1" applyBorder="1" applyAlignment="1">
      <alignment/>
    </xf>
    <xf numFmtId="165" fontId="28" fillId="0" borderId="0" xfId="0" applyNumberFormat="1" applyFont="1" applyAlignment="1">
      <alignment/>
    </xf>
    <xf numFmtId="165" fontId="28" fillId="0" borderId="0" xfId="42" applyNumberFormat="1" applyFont="1" applyAlignment="1">
      <alignment horizontal="right"/>
    </xf>
    <xf numFmtId="165" fontId="34" fillId="0" borderId="11" xfId="0" applyNumberFormat="1" applyFont="1" applyBorder="1" applyAlignment="1">
      <alignment/>
    </xf>
    <xf numFmtId="165" fontId="0" fillId="0" borderId="0" xfId="0" applyNumberFormat="1" applyFont="1" applyAlignment="1">
      <alignment horizontal="right"/>
    </xf>
    <xf numFmtId="165" fontId="32" fillId="0" borderId="0" xfId="0" applyNumberFormat="1" applyFont="1" applyBorder="1" applyAlignment="1">
      <alignment/>
    </xf>
    <xf numFmtId="165" fontId="28" fillId="0" borderId="0" xfId="0" applyNumberFormat="1" applyFont="1" applyBorder="1" applyAlignment="1">
      <alignment/>
    </xf>
    <xf numFmtId="165" fontId="32" fillId="0" borderId="12" xfId="0" applyNumberFormat="1" applyFont="1" applyBorder="1" applyAlignment="1">
      <alignment/>
    </xf>
    <xf numFmtId="165" fontId="28" fillId="0" borderId="10" xfId="42" applyNumberFormat="1" applyFont="1" applyAlignment="1">
      <alignment horizontal="right"/>
    </xf>
    <xf numFmtId="0" fontId="0" fillId="0" borderId="0" xfId="0" applyFont="1" applyAlignment="1">
      <alignment wrapText="1"/>
    </xf>
    <xf numFmtId="165" fontId="49" fillId="0" borderId="0" xfId="0" applyNumberFormat="1" applyFont="1" applyFill="1" applyAlignment="1">
      <alignment/>
    </xf>
    <xf numFmtId="0" fontId="33" fillId="0" borderId="0" xfId="0" applyFont="1" applyFill="1" applyAlignment="1">
      <alignment/>
    </xf>
    <xf numFmtId="164" fontId="0" fillId="0" borderId="0" xfId="0" applyNumberFormat="1" applyFont="1" applyFill="1" applyBorder="1" applyAlignment="1">
      <alignment horizontal="right"/>
    </xf>
    <xf numFmtId="0" fontId="28" fillId="0" borderId="11" xfId="0" applyFont="1" applyFill="1" applyBorder="1" applyAlignment="1">
      <alignment horizontal="right"/>
    </xf>
    <xf numFmtId="0" fontId="0" fillId="0" borderId="12" xfId="0"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0" fontId="0" fillId="0" borderId="0" xfId="0" applyFill="1" applyBorder="1" applyAlignment="1">
      <alignment/>
    </xf>
    <xf numFmtId="0" fontId="29" fillId="0" borderId="0" xfId="86" applyFont="1" applyFill="1" applyBorder="1" applyAlignment="1">
      <alignment horizontal="center"/>
      <protection/>
    </xf>
    <xf numFmtId="0" fontId="29" fillId="0" borderId="0" xfId="86" applyFont="1" applyFill="1" applyBorder="1" applyAlignment="1">
      <alignment wrapText="1"/>
      <protection/>
    </xf>
    <xf numFmtId="0" fontId="29" fillId="0" borderId="0" xfId="86" applyFont="1" applyFill="1" applyBorder="1" applyAlignment="1">
      <alignment horizontal="right" wrapText="1"/>
      <protection/>
    </xf>
    <xf numFmtId="165" fontId="28" fillId="0" borderId="10" xfId="0" applyNumberFormat="1" applyFont="1" applyFill="1" applyBorder="1" applyAlignment="1">
      <alignment horizontal="right"/>
    </xf>
    <xf numFmtId="165" fontId="28" fillId="0" borderId="12" xfId="0" applyNumberFormat="1" applyFont="1" applyFill="1" applyBorder="1" applyAlignment="1">
      <alignment horizontal="right"/>
    </xf>
    <xf numFmtId="0" fontId="28" fillId="0" borderId="10" xfId="0" applyFont="1" applyFill="1" applyBorder="1" applyAlignment="1">
      <alignment horizontal="left"/>
    </xf>
    <xf numFmtId="164" fontId="28" fillId="0" borderId="0" xfId="0" applyNumberFormat="1" applyFont="1" applyFill="1" applyBorder="1" applyAlignment="1">
      <alignment horizontal="right"/>
    </xf>
    <xf numFmtId="168" fontId="28" fillId="0" borderId="0" xfId="89" applyNumberFormat="1" applyFont="1" applyFill="1" applyBorder="1" applyAlignment="1">
      <alignment horizontal="right"/>
    </xf>
    <xf numFmtId="166" fontId="12" fillId="0" borderId="0" xfId="54" applyNumberFormat="1" applyFill="1" applyBorder="1" applyAlignment="1" applyProtection="1">
      <alignment horizontal="left" wrapText="1"/>
      <protection locked="0"/>
    </xf>
    <xf numFmtId="0" fontId="12" fillId="0" borderId="0" xfId="54" applyFill="1" applyAlignment="1">
      <alignment wrapText="1"/>
    </xf>
    <xf numFmtId="0" fontId="33" fillId="0" borderId="0" xfId="0" applyFont="1" applyAlignment="1">
      <alignment/>
    </xf>
    <xf numFmtId="164" fontId="0" fillId="0" borderId="0" xfId="0" applyNumberFormat="1" applyFont="1" applyBorder="1" applyAlignment="1">
      <alignment horizontal="right"/>
    </xf>
    <xf numFmtId="0" fontId="28" fillId="0" borderId="11" xfId="0" applyFont="1" applyBorder="1" applyAlignment="1">
      <alignment horizontal="right"/>
    </xf>
    <xf numFmtId="0" fontId="0" fillId="0" borderId="12" xfId="0" applyBorder="1" applyAlignment="1">
      <alignment horizontal="right"/>
    </xf>
    <xf numFmtId="0" fontId="0" fillId="0" borderId="12" xfId="0" applyFont="1" applyBorder="1" applyAlignment="1">
      <alignment horizontal="right"/>
    </xf>
    <xf numFmtId="0" fontId="0" fillId="0" borderId="0" xfId="0" applyBorder="1" applyAlignment="1">
      <alignment horizontal="right"/>
    </xf>
    <xf numFmtId="0" fontId="0" fillId="0" borderId="11" xfId="0" applyFont="1" applyBorder="1" applyAlignment="1">
      <alignment/>
    </xf>
    <xf numFmtId="0" fontId="0" fillId="0" borderId="10" xfId="0" applyFont="1" applyBorder="1" applyAlignment="1">
      <alignment/>
    </xf>
    <xf numFmtId="164" fontId="28" fillId="0" borderId="0" xfId="0" applyNumberFormat="1" applyFont="1" applyBorder="1" applyAlignment="1">
      <alignment horizontal="right"/>
    </xf>
    <xf numFmtId="0" fontId="0" fillId="0" borderId="0" xfId="0" applyFont="1" applyBorder="1" applyAlignment="1">
      <alignment horizontal="left"/>
    </xf>
    <xf numFmtId="0" fontId="28" fillId="0" borderId="0" xfId="0" applyFont="1" applyBorder="1" applyAlignment="1">
      <alignment horizontal="left"/>
    </xf>
    <xf numFmtId="164" fontId="28" fillId="0" borderId="10" xfId="0" applyNumberFormat="1" applyFont="1" applyBorder="1" applyAlignment="1">
      <alignment horizontal="right"/>
    </xf>
    <xf numFmtId="164" fontId="28" fillId="0" borderId="12" xfId="0" applyNumberFormat="1" applyFont="1" applyBorder="1" applyAlignment="1">
      <alignment horizontal="right"/>
    </xf>
    <xf numFmtId="0" fontId="28" fillId="0" borderId="10" xfId="0" applyFont="1" applyBorder="1" applyAlignment="1">
      <alignment horizontal="left"/>
    </xf>
    <xf numFmtId="190" fontId="28" fillId="0" borderId="0" xfId="0" applyNumberFormat="1" applyFont="1" applyBorder="1" applyAlignment="1">
      <alignment horizontal="right"/>
    </xf>
    <xf numFmtId="0" fontId="0" fillId="0" borderId="0" xfId="0" applyFont="1" applyBorder="1" applyAlignment="1">
      <alignment wrapText="1"/>
    </xf>
    <xf numFmtId="0" fontId="32" fillId="0" borderId="10" xfId="0" applyFont="1" applyFill="1" applyBorder="1" applyAlignment="1">
      <alignment horizontal="right"/>
    </xf>
    <xf numFmtId="164" fontId="28" fillId="0" borderId="0" xfId="0" applyNumberFormat="1" applyFont="1" applyAlignment="1">
      <alignment/>
    </xf>
    <xf numFmtId="0" fontId="32" fillId="0" borderId="10" xfId="0" applyFont="1" applyBorder="1" applyAlignment="1">
      <alignment/>
    </xf>
    <xf numFmtId="0" fontId="32" fillId="0" borderId="11" xfId="0" applyFont="1" applyBorder="1" applyAlignment="1">
      <alignment/>
    </xf>
    <xf numFmtId="0" fontId="32" fillId="0" borderId="10" xfId="0" applyFont="1" applyBorder="1" applyAlignment="1">
      <alignment/>
    </xf>
    <xf numFmtId="3" fontId="32" fillId="0" borderId="0" xfId="0" applyNumberFormat="1" applyFont="1" applyBorder="1" applyAlignment="1">
      <alignment horizontal="right"/>
    </xf>
    <xf numFmtId="164" fontId="34" fillId="0" borderId="0" xfId="0" applyNumberFormat="1" applyFont="1" applyBorder="1" applyAlignment="1">
      <alignment horizontal="right"/>
    </xf>
    <xf numFmtId="164" fontId="32" fillId="0" borderId="0" xfId="0" applyNumberFormat="1" applyFont="1" applyBorder="1" applyAlignment="1">
      <alignment horizontal="right"/>
    </xf>
    <xf numFmtId="164" fontId="32" fillId="0" borderId="10" xfId="0" applyNumberFormat="1" applyFont="1" applyBorder="1" applyAlignment="1">
      <alignment horizontal="right"/>
    </xf>
    <xf numFmtId="164" fontId="34" fillId="0" borderId="12" xfId="0" applyNumberFormat="1" applyFont="1" applyBorder="1" applyAlignment="1">
      <alignment horizontal="right"/>
    </xf>
    <xf numFmtId="164" fontId="34" fillId="0" borderId="10" xfId="0" applyNumberFormat="1" applyFont="1" applyBorder="1" applyAlignment="1">
      <alignment horizontal="right"/>
    </xf>
    <xf numFmtId="0" fontId="0" fillId="0" borderId="10" xfId="0" applyFont="1" applyFill="1" applyBorder="1" applyAlignment="1">
      <alignment horizontal="centerContinuous"/>
    </xf>
    <xf numFmtId="9" fontId="0" fillId="0" borderId="0" xfId="89" applyFont="1" applyFill="1" applyAlignment="1">
      <alignment/>
    </xf>
    <xf numFmtId="164" fontId="0" fillId="0" borderId="10" xfId="0" applyNumberFormat="1" applyFont="1" applyFill="1" applyBorder="1" applyAlignment="1">
      <alignment horizontal="right"/>
    </xf>
    <xf numFmtId="164" fontId="0" fillId="0" borderId="12" xfId="0" applyNumberFormat="1" applyFont="1" applyFill="1" applyBorder="1" applyAlignment="1">
      <alignment horizontal="right"/>
    </xf>
    <xf numFmtId="3" fontId="28" fillId="0" borderId="10" xfId="42" applyNumberFormat="1" applyFont="1" applyFill="1" applyBorder="1" applyAlignment="1">
      <alignment/>
    </xf>
    <xf numFmtId="3" fontId="0" fillId="0" borderId="12" xfId="0" applyNumberFormat="1" applyFont="1" applyFill="1" applyBorder="1" applyAlignment="1">
      <alignment/>
    </xf>
    <xf numFmtId="0" fontId="29" fillId="0" borderId="10" xfId="0" applyFont="1" applyFill="1" applyBorder="1" applyAlignment="1">
      <alignment/>
    </xf>
    <xf numFmtId="0" fontId="54" fillId="0" borderId="0" xfId="0" applyFont="1" applyFill="1" applyAlignment="1">
      <alignment/>
    </xf>
    <xf numFmtId="0" fontId="55" fillId="0" borderId="0" xfId="0" applyFont="1" applyFill="1" applyBorder="1" applyAlignment="1">
      <alignment/>
    </xf>
    <xf numFmtId="0" fontId="29" fillId="0" borderId="0" xfId="0" applyFont="1" applyFill="1" applyBorder="1" applyAlignment="1">
      <alignment/>
    </xf>
    <xf numFmtId="0" fontId="52" fillId="0" borderId="10" xfId="0" applyFont="1" applyFill="1" applyBorder="1" applyAlignment="1">
      <alignment/>
    </xf>
    <xf numFmtId="0" fontId="52" fillId="0" borderId="0" xfId="0" applyFont="1" applyFill="1" applyBorder="1" applyAlignment="1">
      <alignment/>
    </xf>
    <xf numFmtId="1" fontId="28" fillId="0" borderId="11" xfId="0" applyNumberFormat="1" applyFont="1" applyFill="1" applyBorder="1" applyAlignment="1">
      <alignment/>
    </xf>
    <xf numFmtId="1" fontId="29" fillId="0" borderId="0" xfId="0" applyNumberFormat="1" applyFont="1" applyFill="1" applyAlignment="1">
      <alignment/>
    </xf>
    <xf numFmtId="0" fontId="52" fillId="0" borderId="0" xfId="0" applyFont="1" applyFill="1" applyAlignment="1">
      <alignment/>
    </xf>
    <xf numFmtId="1" fontId="56" fillId="0" borderId="0" xfId="0" applyNumberFormat="1" applyFont="1" applyFill="1" applyAlignment="1">
      <alignment horizontal="left"/>
    </xf>
    <xf numFmtId="1" fontId="52" fillId="0" borderId="0" xfId="0" applyNumberFormat="1" applyFont="1" applyFill="1" applyAlignment="1">
      <alignment horizontal="center"/>
    </xf>
    <xf numFmtId="1" fontId="52" fillId="0" borderId="0" xfId="0" applyNumberFormat="1" applyFont="1" applyFill="1" applyAlignment="1">
      <alignment horizontal="right"/>
    </xf>
    <xf numFmtId="165" fontId="57" fillId="0" borderId="0" xfId="0" applyNumberFormat="1" applyFont="1" applyFill="1" applyAlignment="1">
      <alignment/>
    </xf>
    <xf numFmtId="164" fontId="32" fillId="0" borderId="0" xfId="0" applyNumberFormat="1" applyFont="1" applyFill="1" applyAlignment="1">
      <alignment horizontal="right"/>
    </xf>
    <xf numFmtId="164" fontId="32" fillId="0" borderId="10" xfId="0" applyNumberFormat="1" applyFont="1" applyFill="1" applyBorder="1" applyAlignment="1">
      <alignment horizontal="right"/>
    </xf>
    <xf numFmtId="165" fontId="56" fillId="0" borderId="11" xfId="0" applyNumberFormat="1" applyFont="1" applyFill="1" applyBorder="1" applyAlignment="1">
      <alignment/>
    </xf>
    <xf numFmtId="164" fontId="34" fillId="0" borderId="0" xfId="0" applyNumberFormat="1" applyFont="1" applyFill="1" applyAlignment="1">
      <alignment horizontal="right"/>
    </xf>
    <xf numFmtId="0" fontId="30" fillId="0" borderId="0" xfId="0" applyFont="1" applyFill="1" applyAlignment="1">
      <alignment/>
    </xf>
    <xf numFmtId="164" fontId="0" fillId="0" borderId="0" xfId="42" applyNumberFormat="1" applyFont="1" applyFill="1" applyAlignment="1">
      <alignment/>
    </xf>
    <xf numFmtId="174" fontId="0" fillId="0" borderId="0" xfId="42" applyNumberFormat="1" applyFont="1" applyFill="1" applyAlignment="1">
      <alignment/>
    </xf>
    <xf numFmtId="174" fontId="0" fillId="0" borderId="0" xfId="42" applyNumberFormat="1" applyFont="1" applyFill="1" applyBorder="1" applyAlignment="1">
      <alignment/>
    </xf>
    <xf numFmtId="0" fontId="0" fillId="0" borderId="0" xfId="0" applyFont="1" applyFill="1" applyAlignment="1">
      <alignment horizontal="left" indent="1"/>
    </xf>
    <xf numFmtId="165" fontId="0" fillId="0" borderId="0" xfId="42" applyNumberFormat="1" applyFont="1" applyFill="1" applyAlignment="1">
      <alignment/>
    </xf>
    <xf numFmtId="164" fontId="0" fillId="0" borderId="0" xfId="42" applyNumberFormat="1" applyFont="1" applyFill="1" applyAlignment="1">
      <alignment vertical="center"/>
    </xf>
    <xf numFmtId="49" fontId="30" fillId="0" borderId="0" xfId="42" applyNumberFormat="1" applyFont="1" applyFill="1" applyAlignment="1">
      <alignment/>
    </xf>
    <xf numFmtId="164" fontId="0" fillId="0" borderId="10" xfId="42" applyNumberFormat="1" applyFont="1" applyFill="1" applyBorder="1" applyAlignment="1">
      <alignment vertical="center"/>
    </xf>
    <xf numFmtId="164" fontId="28" fillId="0" borderId="11" xfId="42" applyNumberFormat="1" applyFont="1" applyFill="1" applyBorder="1" applyAlignment="1">
      <alignment horizontal="right"/>
    </xf>
    <xf numFmtId="164" fontId="28" fillId="0" borderId="0" xfId="42" applyNumberFormat="1" applyFont="1" applyFill="1" applyBorder="1" applyAlignment="1">
      <alignment horizontal="right"/>
    </xf>
    <xf numFmtId="164" fontId="28" fillId="0" borderId="0" xfId="0" applyNumberFormat="1" applyFont="1" applyFill="1" applyAlignment="1">
      <alignment/>
    </xf>
    <xf numFmtId="164" fontId="28" fillId="0" borderId="11" xfId="42" applyNumberFormat="1" applyFont="1" applyFill="1" applyBorder="1" applyAlignment="1">
      <alignment/>
    </xf>
    <xf numFmtId="174" fontId="28" fillId="0" borderId="0" xfId="42" applyNumberFormat="1" applyFont="1" applyFill="1" applyAlignment="1">
      <alignment/>
    </xf>
    <xf numFmtId="174" fontId="28" fillId="0" borderId="0" xfId="42" applyNumberFormat="1" applyFont="1" applyFill="1" applyBorder="1" applyAlignment="1">
      <alignment/>
    </xf>
    <xf numFmtId="0" fontId="32" fillId="0" borderId="0" xfId="0"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4" fontId="28" fillId="0" borderId="0" xfId="0" applyNumberFormat="1" applyFont="1" applyFill="1" applyAlignment="1">
      <alignment/>
    </xf>
    <xf numFmtId="165" fontId="32" fillId="0" borderId="0" xfId="42" applyNumberFormat="1" applyFont="1" applyFill="1" applyAlignment="1">
      <alignment/>
    </xf>
    <xf numFmtId="165" fontId="32" fillId="0" borderId="0" xfId="89" applyNumberFormat="1" applyFont="1" applyFill="1" applyAlignment="1">
      <alignment/>
    </xf>
    <xf numFmtId="165" fontId="0" fillId="0" borderId="0" xfId="42" applyNumberFormat="1" applyFont="1" applyFill="1" applyAlignment="1">
      <alignment/>
    </xf>
    <xf numFmtId="165" fontId="34" fillId="0" borderId="10" xfId="42" applyNumberFormat="1" applyFont="1" applyFill="1" applyBorder="1" applyAlignment="1">
      <alignment/>
    </xf>
    <xf numFmtId="165" fontId="34" fillId="0" borderId="10" xfId="0" applyNumberFormat="1" applyFont="1" applyFill="1" applyBorder="1" applyAlignment="1">
      <alignment horizontal="right"/>
    </xf>
    <xf numFmtId="165" fontId="34" fillId="0" borderId="11" xfId="89" applyNumberFormat="1" applyFont="1" applyFill="1" applyBorder="1" applyAlignment="1">
      <alignment/>
    </xf>
    <xf numFmtId="0" fontId="0" fillId="0" borderId="0" xfId="0" applyFont="1" applyFill="1" applyAlignment="1">
      <alignment vertical="center"/>
    </xf>
    <xf numFmtId="0" fontId="32" fillId="0" borderId="0" xfId="0" applyFont="1" applyFill="1" applyBorder="1" applyAlignment="1">
      <alignment vertical="center"/>
    </xf>
    <xf numFmtId="164" fontId="28" fillId="0" borderId="11" xfId="0" applyNumberFormat="1" applyFont="1" applyFill="1" applyBorder="1" applyAlignment="1">
      <alignment/>
    </xf>
    <xf numFmtId="0" fontId="0" fillId="0" borderId="10" xfId="0" applyFont="1" applyBorder="1" applyAlignment="1">
      <alignment horizontal="centerContinuous"/>
    </xf>
    <xf numFmtId="0" fontId="0" fillId="0" borderId="11" xfId="0" applyFont="1" applyBorder="1" applyAlignment="1">
      <alignment horizontal="centerContinuous"/>
    </xf>
    <xf numFmtId="0" fontId="28" fillId="0" borderId="10" xfId="0" applyFont="1" applyBorder="1" applyAlignment="1">
      <alignment horizontal="center"/>
    </xf>
    <xf numFmtId="0" fontId="0" fillId="0" borderId="10" xfId="0" applyFont="1" applyBorder="1" applyAlignment="1">
      <alignment horizontal="centerContinuous" wrapText="1"/>
    </xf>
    <xf numFmtId="0" fontId="0" fillId="0" borderId="0" xfId="0" applyFont="1" applyAlignment="1">
      <alignment horizontal="right"/>
    </xf>
    <xf numFmtId="0" fontId="0" fillId="0" borderId="0" xfId="0" applyFont="1" applyBorder="1" applyAlignment="1">
      <alignment horizontal="right" wrapText="1"/>
    </xf>
    <xf numFmtId="0" fontId="28" fillId="0" borderId="0" xfId="0" applyFont="1" applyBorder="1" applyAlignment="1">
      <alignment horizontal="right"/>
    </xf>
    <xf numFmtId="0" fontId="28" fillId="0" borderId="0" xfId="0" applyFont="1" applyBorder="1" applyAlignment="1">
      <alignment horizontal="center"/>
    </xf>
    <xf numFmtId="164" fontId="0" fillId="0" borderId="0" xfId="42" applyNumberFormat="1" applyFont="1" applyAlignment="1">
      <alignment/>
    </xf>
    <xf numFmtId="164" fontId="0" fillId="0" borderId="0" xfId="0" applyNumberFormat="1" applyFont="1" applyAlignment="1">
      <alignment/>
    </xf>
    <xf numFmtId="3" fontId="0" fillId="0" borderId="0" xfId="0" applyNumberFormat="1" applyFont="1" applyAlignment="1">
      <alignment horizontal="right"/>
    </xf>
    <xf numFmtId="0" fontId="0" fillId="0" borderId="0" xfId="0" applyFont="1" applyAlignment="1">
      <alignment horizontal="left" indent="1"/>
    </xf>
    <xf numFmtId="0" fontId="0" fillId="0" borderId="0" xfId="0" applyFont="1" applyAlignment="1">
      <alignment horizontal="left" indent="2"/>
    </xf>
    <xf numFmtId="164" fontId="0" fillId="0" borderId="0" xfId="42" applyNumberFormat="1" applyFont="1" applyAlignment="1">
      <alignment horizontal="right"/>
    </xf>
    <xf numFmtId="164" fontId="0" fillId="0" borderId="0" xfId="42" applyNumberFormat="1" applyFont="1" applyBorder="1" applyAlignment="1">
      <alignment horizontal="right"/>
    </xf>
    <xf numFmtId="164" fontId="28" fillId="0" borderId="12" xfId="42" applyNumberFormat="1" applyFont="1" applyBorder="1" applyAlignment="1">
      <alignment/>
    </xf>
    <xf numFmtId="164" fontId="28" fillId="0" borderId="0" xfId="42" applyNumberFormat="1" applyFont="1" applyAlignment="1">
      <alignment/>
    </xf>
    <xf numFmtId="0" fontId="56" fillId="0" borderId="0" xfId="0" applyFont="1" applyBorder="1" applyAlignment="1">
      <alignment horizontal="center"/>
    </xf>
    <xf numFmtId="165" fontId="32" fillId="0" borderId="0" xfId="89" applyNumberFormat="1" applyFont="1" applyAlignment="1">
      <alignment/>
    </xf>
    <xf numFmtId="165" fontId="32" fillId="0" borderId="0" xfId="89" applyNumberFormat="1" applyFont="1" applyBorder="1" applyAlignment="1">
      <alignment/>
    </xf>
    <xf numFmtId="165" fontId="34" fillId="0" borderId="11" xfId="89" applyNumberFormat="1" applyFont="1" applyBorder="1" applyAlignment="1">
      <alignment/>
    </xf>
    <xf numFmtId="165" fontId="34" fillId="0" borderId="10" xfId="89" applyNumberFormat="1" applyFont="1" applyBorder="1" applyAlignment="1">
      <alignment/>
    </xf>
    <xf numFmtId="165" fontId="34" fillId="0" borderId="0" xfId="89" applyNumberFormat="1" applyFont="1" applyBorder="1" applyAlignment="1">
      <alignment/>
    </xf>
    <xf numFmtId="1" fontId="0" fillId="0" borderId="0" xfId="0" applyNumberFormat="1" applyFont="1" applyAlignment="1">
      <alignment/>
    </xf>
    <xf numFmtId="164" fontId="28" fillId="0" borderId="10" xfId="0" applyNumberFormat="1" applyFont="1" applyFill="1" applyBorder="1" applyAlignment="1">
      <alignment horizontal="right"/>
    </xf>
    <xf numFmtId="43" fontId="0" fillId="0" borderId="0" xfId="0" applyNumberFormat="1" applyFont="1" applyFill="1" applyAlignment="1">
      <alignment horizontal="center"/>
    </xf>
    <xf numFmtId="174" fontId="0" fillId="0" borderId="0" xfId="0" applyNumberFormat="1" applyFont="1" applyFill="1" applyAlignment="1">
      <alignment/>
    </xf>
    <xf numFmtId="165" fontId="0" fillId="0" borderId="12" xfId="0" applyNumberFormat="1" applyFont="1" applyFill="1" applyBorder="1" applyAlignment="1">
      <alignment/>
    </xf>
    <xf numFmtId="0" fontId="59" fillId="0" borderId="0" xfId="0" applyFont="1" applyFill="1" applyAlignment="1">
      <alignment/>
    </xf>
    <xf numFmtId="165" fontId="32" fillId="0" borderId="10" xfId="0" applyNumberFormat="1" applyFont="1" applyFill="1" applyBorder="1" applyAlignment="1">
      <alignment horizontal="right"/>
    </xf>
    <xf numFmtId="165" fontId="32" fillId="0" borderId="0" xfId="42" applyNumberFormat="1" applyFont="1" applyFill="1" applyBorder="1" applyAlignment="1">
      <alignment/>
    </xf>
    <xf numFmtId="165" fontId="34" fillId="0" borderId="0" xfId="0" applyNumberFormat="1" applyFont="1" applyFill="1" applyAlignment="1">
      <alignment horizontal="right"/>
    </xf>
    <xf numFmtId="1" fontId="0" fillId="0" borderId="12" xfId="0" applyNumberFormat="1" applyFont="1" applyFill="1" applyBorder="1" applyAlignment="1">
      <alignment/>
    </xf>
    <xf numFmtId="0" fontId="60" fillId="0" borderId="0" xfId="0" applyFont="1" applyFill="1" applyAlignment="1">
      <alignment/>
    </xf>
    <xf numFmtId="0" fontId="60" fillId="0" borderId="0" xfId="0" applyFont="1" applyFill="1" applyBorder="1" applyAlignment="1">
      <alignment/>
    </xf>
    <xf numFmtId="0" fontId="32" fillId="0" borderId="0" xfId="0" applyFont="1" applyFill="1" applyAlignment="1">
      <alignment horizontal="right"/>
    </xf>
    <xf numFmtId="0" fontId="60" fillId="0" borderId="0" xfId="0" applyFont="1" applyFill="1" applyAlignment="1">
      <alignment horizontal="right"/>
    </xf>
    <xf numFmtId="0" fontId="60" fillId="0" borderId="0" xfId="0" applyFont="1" applyFill="1" applyBorder="1" applyAlignment="1">
      <alignment horizontal="right"/>
    </xf>
    <xf numFmtId="0" fontId="32" fillId="0" borderId="0" xfId="0" applyFont="1" applyFill="1" applyBorder="1" applyAlignment="1">
      <alignment horizontal="right"/>
    </xf>
    <xf numFmtId="165" fontId="60" fillId="0" borderId="0" xfId="0" applyNumberFormat="1" applyFont="1" applyFill="1" applyAlignment="1">
      <alignment/>
    </xf>
    <xf numFmtId="165" fontId="60" fillId="0" borderId="0" xfId="0" applyNumberFormat="1" applyFont="1" applyFill="1" applyBorder="1" applyAlignment="1">
      <alignment/>
    </xf>
    <xf numFmtId="165" fontId="28" fillId="0" borderId="0" xfId="0" applyNumberFormat="1" applyFont="1" applyFill="1" applyBorder="1" applyAlignment="1">
      <alignment/>
    </xf>
    <xf numFmtId="0" fontId="34" fillId="0" borderId="11" xfId="0" applyFont="1" applyFill="1" applyBorder="1" applyAlignment="1">
      <alignment horizontal="right"/>
    </xf>
    <xf numFmtId="165" fontId="61" fillId="0" borderId="0" xfId="0" applyNumberFormat="1" applyFont="1" applyFill="1" applyBorder="1" applyAlignment="1">
      <alignment/>
    </xf>
    <xf numFmtId="165" fontId="28" fillId="0" borderId="12" xfId="0" applyNumberFormat="1" applyFont="1" applyFill="1" applyBorder="1" applyAlignment="1">
      <alignment/>
    </xf>
    <xf numFmtId="164" fontId="34" fillId="0" borderId="11" xfId="0" applyNumberFormat="1" applyFont="1" applyFill="1" applyBorder="1" applyAlignment="1">
      <alignment horizontal="right"/>
    </xf>
    <xf numFmtId="165" fontId="32" fillId="0" borderId="12" xfId="0" applyNumberFormat="1" applyFont="1" applyFill="1" applyBorder="1" applyAlignment="1">
      <alignment/>
    </xf>
    <xf numFmtId="0" fontId="34" fillId="0" borderId="0" xfId="0" applyFont="1" applyFill="1" applyAlignment="1">
      <alignment horizontal="right"/>
    </xf>
    <xf numFmtId="0" fontId="34" fillId="0" borderId="12" xfId="0" applyFont="1" applyFill="1" applyBorder="1" applyAlignment="1">
      <alignment horizontal="right"/>
    </xf>
    <xf numFmtId="165" fontId="28" fillId="0" borderId="10" xfId="0" applyNumberFormat="1" applyFont="1" applyFill="1" applyBorder="1" applyAlignment="1">
      <alignment/>
    </xf>
    <xf numFmtId="0" fontId="34" fillId="0" borderId="10" xfId="0" applyFont="1" applyFill="1" applyBorder="1" applyAlignment="1">
      <alignment horizontal="right"/>
    </xf>
    <xf numFmtId="165" fontId="61" fillId="0" borderId="10" xfId="0" applyNumberFormat="1" applyFont="1" applyFill="1" applyBorder="1" applyAlignment="1">
      <alignment/>
    </xf>
    <xf numFmtId="164" fontId="34" fillId="0" borderId="10"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Alignment="1">
      <alignment wrapText="1"/>
    </xf>
    <xf numFmtId="164" fontId="28" fillId="0" borderId="12" xfId="0" applyNumberFormat="1" applyFont="1" applyFill="1" applyBorder="1" applyAlignment="1">
      <alignment/>
    </xf>
    <xf numFmtId="164" fontId="0" fillId="0" borderId="11" xfId="0" applyNumberFormat="1" applyFont="1" applyFill="1" applyBorder="1" applyAlignment="1">
      <alignment/>
    </xf>
    <xf numFmtId="0" fontId="28" fillId="0" borderId="0" xfId="0" applyNumberFormat="1" applyFont="1" applyAlignment="1">
      <alignment vertical="top" wrapText="1"/>
    </xf>
    <xf numFmtId="0" fontId="34" fillId="0" borderId="0" xfId="0" applyFont="1" applyAlignment="1">
      <alignment/>
    </xf>
    <xf numFmtId="164" fontId="28" fillId="0" borderId="0" xfId="0" applyNumberFormat="1" applyFont="1" applyAlignment="1">
      <alignment horizontal="right"/>
    </xf>
    <xf numFmtId="164" fontId="0" fillId="0" borderId="0" xfId="0" applyNumberFormat="1" applyFont="1" applyAlignment="1">
      <alignment horizontal="right"/>
    </xf>
    <xf numFmtId="0" fontId="34" fillId="0" borderId="0" xfId="0" applyFont="1" applyAlignment="1">
      <alignment horizontal="left" indent="1"/>
    </xf>
    <xf numFmtId="0" fontId="28" fillId="0" borderId="0" xfId="0" applyFont="1" applyAlignment="1">
      <alignment horizontal="left" indent="1"/>
    </xf>
    <xf numFmtId="0" fontId="28" fillId="0" borderId="0" xfId="0" applyFont="1" applyAlignment="1">
      <alignment horizontal="right" indent="1"/>
    </xf>
    <xf numFmtId="0" fontId="28" fillId="0" borderId="0" xfId="0" applyFont="1" applyAlignment="1">
      <alignment horizontal="left" indent="2"/>
    </xf>
    <xf numFmtId="164" fontId="28" fillId="0" borderId="0" xfId="0" applyNumberFormat="1" applyFont="1" applyAlignment="1">
      <alignment/>
    </xf>
    <xf numFmtId="164" fontId="0" fillId="0" borderId="0" xfId="0" applyNumberFormat="1" applyFont="1" applyAlignment="1">
      <alignment/>
    </xf>
    <xf numFmtId="164" fontId="0" fillId="0" borderId="0" xfId="42" applyNumberFormat="1" applyFont="1" applyAlignment="1">
      <alignment/>
    </xf>
    <xf numFmtId="164" fontId="28" fillId="0" borderId="10" xfId="0" applyNumberFormat="1" applyFont="1" applyBorder="1" applyAlignment="1">
      <alignment/>
    </xf>
    <xf numFmtId="0" fontId="28" fillId="0" borderId="12" xfId="0" applyFont="1" applyBorder="1" applyAlignment="1">
      <alignment horizontal="left"/>
    </xf>
    <xf numFmtId="164" fontId="28" fillId="0" borderId="12" xfId="0" applyNumberFormat="1" applyFont="1" applyBorder="1" applyAlignment="1">
      <alignment/>
    </xf>
    <xf numFmtId="164" fontId="28" fillId="0" borderId="0" xfId="0" applyNumberFormat="1" applyFont="1" applyBorder="1" applyAlignment="1">
      <alignment/>
    </xf>
    <xf numFmtId="0" fontId="0" fillId="0" borderId="12" xfId="0" applyFont="1" applyBorder="1" applyAlignment="1">
      <alignment horizontal="left"/>
    </xf>
    <xf numFmtId="164" fontId="34" fillId="0" borderId="0" xfId="0" applyNumberFormat="1" applyFont="1" applyAlignment="1">
      <alignment horizontal="right"/>
    </xf>
    <xf numFmtId="164" fontId="32" fillId="0" borderId="0" xfId="0" applyNumberFormat="1" applyFont="1" applyAlignment="1">
      <alignment horizontal="right"/>
    </xf>
    <xf numFmtId="165" fontId="32" fillId="0" borderId="0" xfId="0" applyNumberFormat="1" applyFont="1" applyAlignment="1">
      <alignment horizontal="right"/>
    </xf>
    <xf numFmtId="165" fontId="32" fillId="0" borderId="0" xfId="0" applyNumberFormat="1" applyFont="1" applyBorder="1" applyAlignment="1">
      <alignment horizontal="right"/>
    </xf>
    <xf numFmtId="165" fontId="32" fillId="0" borderId="0" xfId="42" applyNumberFormat="1" applyFont="1" applyAlignment="1">
      <alignment horizontal="right"/>
    </xf>
    <xf numFmtId="165" fontId="34" fillId="0" borderId="0" xfId="0" applyNumberFormat="1" applyFont="1" applyBorder="1" applyAlignment="1">
      <alignment horizontal="right"/>
    </xf>
    <xf numFmtId="165" fontId="34" fillId="0" borderId="0" xfId="0" applyNumberFormat="1" applyFont="1" applyAlignment="1">
      <alignment horizontal="right"/>
    </xf>
    <xf numFmtId="165" fontId="32" fillId="0" borderId="10" xfId="0" applyNumberFormat="1" applyFont="1" applyBorder="1" applyAlignment="1">
      <alignment horizontal="right"/>
    </xf>
    <xf numFmtId="165" fontId="34" fillId="0" borderId="12" xfId="0" applyNumberFormat="1" applyFont="1" applyBorder="1" applyAlignment="1">
      <alignment horizontal="right"/>
    </xf>
    <xf numFmtId="165" fontId="32" fillId="0" borderId="12" xfId="0" applyNumberFormat="1" applyFont="1" applyBorder="1" applyAlignment="1">
      <alignment horizontal="right"/>
    </xf>
    <xf numFmtId="165" fontId="34" fillId="0" borderId="10" xfId="0" applyNumberFormat="1" applyFont="1" applyBorder="1" applyAlignment="1">
      <alignment horizontal="right"/>
    </xf>
    <xf numFmtId="0" fontId="38" fillId="0" borderId="0" xfId="84" applyFont="1" applyFill="1">
      <alignment/>
      <protection/>
    </xf>
    <xf numFmtId="0" fontId="38" fillId="0" borderId="0" xfId="84" applyFont="1" applyFill="1" applyBorder="1">
      <alignment/>
      <protection/>
    </xf>
    <xf numFmtId="0" fontId="39" fillId="0" borderId="0" xfId="84" applyFont="1" applyFill="1">
      <alignment/>
      <protection/>
    </xf>
    <xf numFmtId="0" fontId="38" fillId="0" borderId="0" xfId="84" applyFont="1" applyFill="1" applyAlignment="1">
      <alignment horizontal="left"/>
      <protection/>
    </xf>
    <xf numFmtId="0" fontId="38" fillId="0" borderId="0" xfId="84" applyFont="1" applyFill="1" applyAlignment="1">
      <alignment horizontal="right"/>
      <protection/>
    </xf>
    <xf numFmtId="0" fontId="38" fillId="0" borderId="0" xfId="84" applyFont="1" applyFill="1" applyBorder="1" applyAlignment="1">
      <alignment horizontal="right"/>
      <protection/>
    </xf>
    <xf numFmtId="0" fontId="44" fillId="0" borderId="0" xfId="84" applyFont="1" applyFill="1">
      <alignment/>
      <protection/>
    </xf>
    <xf numFmtId="0" fontId="44" fillId="0" borderId="0" xfId="84" applyFont="1" applyFill="1" applyBorder="1">
      <alignment/>
      <protection/>
    </xf>
    <xf numFmtId="0" fontId="63" fillId="0" borderId="0" xfId="84" applyFont="1" applyFill="1">
      <alignment/>
      <protection/>
    </xf>
    <xf numFmtId="165" fontId="32" fillId="0" borderId="0" xfId="84" applyNumberFormat="1" applyFont="1" applyFill="1" applyBorder="1" applyAlignment="1">
      <alignment horizontal="right"/>
      <protection/>
    </xf>
    <xf numFmtId="226" fontId="32" fillId="0" borderId="0" xfId="84" applyNumberFormat="1" applyFont="1" applyFill="1" applyBorder="1" applyAlignment="1">
      <alignment horizontal="right"/>
      <protection/>
    </xf>
    <xf numFmtId="226" fontId="0" fillId="0" borderId="0" xfId="84" applyNumberFormat="1" applyFont="1" applyBorder="1">
      <alignment/>
      <protection/>
    </xf>
    <xf numFmtId="165" fontId="34" fillId="0" borderId="11" xfId="84" applyNumberFormat="1" applyFont="1" applyFill="1" applyBorder="1" applyAlignment="1">
      <alignment horizontal="right"/>
      <protection/>
    </xf>
    <xf numFmtId="0" fontId="0" fillId="0" borderId="0" xfId="84" applyFont="1" applyFill="1" applyBorder="1" applyAlignment="1" quotePrefix="1">
      <alignment horizontal="right"/>
      <protection/>
    </xf>
    <xf numFmtId="165" fontId="64" fillId="0" borderId="0" xfId="84" applyNumberFormat="1" applyFont="1" applyFill="1" applyBorder="1" applyAlignment="1">
      <alignment horizontal="right"/>
      <protection/>
    </xf>
    <xf numFmtId="0" fontId="0" fillId="0" borderId="11" xfId="82" applyFont="1" applyFill="1" applyBorder="1" applyAlignment="1">
      <alignment horizontal="center"/>
      <protection/>
    </xf>
    <xf numFmtId="0" fontId="0" fillId="0" borderId="12" xfId="82" applyFont="1" applyFill="1" applyBorder="1" applyAlignment="1">
      <alignment horizontal="center"/>
      <protection/>
    </xf>
    <xf numFmtId="0" fontId="35" fillId="0" borderId="0" xfId="82" applyFont="1" applyFill="1" applyAlignment="1">
      <alignment horizontal="left" wrapText="1"/>
      <protection/>
    </xf>
    <xf numFmtId="0" fontId="0" fillId="0" borderId="12" xfId="0" applyBorder="1" applyAlignment="1">
      <alignment horizontal="center"/>
    </xf>
    <xf numFmtId="0" fontId="28" fillId="0" borderId="0" xfId="82" applyFont="1" applyFill="1" applyBorder="1" applyAlignment="1">
      <alignment horizontal="center"/>
      <protection/>
    </xf>
    <xf numFmtId="0" fontId="28" fillId="0" borderId="12" xfId="0" applyFont="1" applyFill="1" applyBorder="1" applyAlignment="1" applyProtection="1">
      <alignment horizontal="right" vertical="center" wrapText="1"/>
      <protection/>
    </xf>
    <xf numFmtId="0" fontId="28" fillId="0" borderId="10" xfId="0" applyFont="1" applyFill="1" applyBorder="1" applyAlignment="1" applyProtection="1">
      <alignment horizontal="right" vertical="center" wrapText="1"/>
      <protection/>
    </xf>
    <xf numFmtId="0" fontId="0" fillId="0" borderId="12" xfId="0" applyNumberFormat="1" applyFont="1" applyBorder="1" applyAlignment="1">
      <alignment horizontal="left" vertical="center" wrapText="1"/>
    </xf>
    <xf numFmtId="0" fontId="0" fillId="0" borderId="10" xfId="0" applyFont="1" applyBorder="1" applyAlignment="1">
      <alignment horizontal="left" vertical="center" wrapText="1"/>
    </xf>
    <xf numFmtId="0" fontId="34" fillId="0" borderId="11" xfId="0" applyFont="1" applyFill="1" applyBorder="1" applyAlignment="1">
      <alignment horizontal="center"/>
    </xf>
    <xf numFmtId="0" fontId="28" fillId="0" borderId="10" xfId="0" applyFont="1" applyFill="1" applyBorder="1" applyAlignment="1">
      <alignment horizontal="center"/>
    </xf>
    <xf numFmtId="0" fontId="28" fillId="0" borderId="11" xfId="0" applyFont="1" applyFill="1" applyBorder="1" applyAlignment="1">
      <alignment horizontal="center"/>
    </xf>
    <xf numFmtId="0" fontId="33" fillId="0" borderId="0" xfId="0" applyFont="1" applyFill="1" applyAlignment="1">
      <alignment wrapText="1"/>
    </xf>
    <xf numFmtId="0" fontId="0" fillId="0" borderId="0" xfId="0" applyFont="1" applyFill="1" applyAlignment="1">
      <alignment horizontal="left" wrapText="1"/>
    </xf>
    <xf numFmtId="0" fontId="28" fillId="0" borderId="0" xfId="0" applyNumberFormat="1" applyFont="1" applyFill="1" applyBorder="1" applyAlignment="1">
      <alignment horizontal="left" wrapText="1"/>
    </xf>
    <xf numFmtId="0" fontId="0" fillId="0" borderId="12" xfId="0" applyFont="1" applyFill="1" applyBorder="1" applyAlignment="1">
      <alignment horizontal="center"/>
    </xf>
    <xf numFmtId="0" fontId="32" fillId="0" borderId="12"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left" wrapText="1"/>
    </xf>
    <xf numFmtId="0" fontId="28" fillId="0" borderId="0" xfId="0" applyFont="1" applyFill="1" applyAlignment="1">
      <alignment horizontal="left" wrapText="1"/>
    </xf>
    <xf numFmtId="0" fontId="32" fillId="0" borderId="11" xfId="0" applyFont="1" applyFill="1" applyBorder="1" applyAlignment="1">
      <alignment horizontal="center"/>
    </xf>
    <xf numFmtId="0" fontId="0" fillId="0" borderId="0" xfId="0" applyFont="1" applyAlignment="1">
      <alignment horizontal="left" wrapText="1"/>
    </xf>
    <xf numFmtId="0" fontId="0" fillId="0" borderId="0" xfId="0" applyAlignment="1">
      <alignment wrapText="1"/>
    </xf>
    <xf numFmtId="0" fontId="32" fillId="0" borderId="12" xfId="0" applyFont="1" applyBorder="1" applyAlignment="1">
      <alignment horizontal="center"/>
    </xf>
    <xf numFmtId="0" fontId="0" fillId="0" borderId="11" xfId="0" applyFont="1" applyBorder="1" applyAlignment="1">
      <alignment horizontal="center"/>
    </xf>
    <xf numFmtId="0" fontId="28"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Border="1" applyAlignment="1">
      <alignment horizontal="left" wrapText="1"/>
    </xf>
    <xf numFmtId="0" fontId="35" fillId="0" borderId="0" xfId="0" applyFont="1" applyFill="1" applyAlignment="1">
      <alignment horizontal="left" wrapText="1"/>
    </xf>
    <xf numFmtId="0" fontId="13" fillId="0" borderId="0" xfId="80" applyFont="1" applyBorder="1" applyAlignment="1">
      <alignment horizontal="left" vertical="top" wrapText="1"/>
      <protection/>
    </xf>
    <xf numFmtId="0" fontId="44" fillId="0" borderId="0" xfId="0" applyFont="1" applyAlignment="1">
      <alignment horizontal="left" wrapText="1"/>
    </xf>
    <xf numFmtId="0" fontId="0" fillId="0" borderId="10" xfId="0" applyFont="1" applyFill="1" applyBorder="1" applyAlignment="1" applyProtection="1">
      <alignment horizontal="center" vertical="center" wrapText="1"/>
      <protection/>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2"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80" applyFont="1" applyFill="1" applyBorder="1" applyAlignment="1">
      <alignment horizontal="left" vertical="top" wrapText="1"/>
      <protection/>
    </xf>
    <xf numFmtId="2" fontId="44" fillId="0" borderId="0" xfId="0" applyNumberFormat="1" applyFont="1" applyFill="1" applyAlignment="1">
      <alignment horizontal="left" wrapText="1"/>
    </xf>
    <xf numFmtId="0" fontId="0" fillId="0" borderId="12" xfId="0" applyNumberFormat="1" applyFont="1" applyFill="1" applyBorder="1" applyAlignment="1">
      <alignment horizontal="left"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80" applyFont="1" applyBorder="1" applyAlignment="1">
      <alignment horizontal="left" vertical="top" wrapText="1"/>
      <protection/>
    </xf>
    <xf numFmtId="0" fontId="0" fillId="0" borderId="11" xfId="0" applyFont="1" applyFill="1" applyBorder="1" applyAlignment="1" applyProtection="1">
      <alignment horizontal="center" vertical="center" wrapText="1"/>
      <protection/>
    </xf>
    <xf numFmtId="0" fontId="0" fillId="0" borderId="0" xfId="0" applyFont="1" applyBorder="1" applyAlignment="1">
      <alignment horizontal="center"/>
    </xf>
    <xf numFmtId="0" fontId="0" fillId="0" borderId="10" xfId="0" applyFont="1" applyBorder="1" applyAlignment="1">
      <alignment horizontal="center"/>
    </xf>
    <xf numFmtId="0" fontId="28" fillId="0" borderId="0" xfId="0" applyNumberFormat="1" applyFont="1" applyAlignment="1">
      <alignment horizontal="left" vertical="top" wrapText="1"/>
    </xf>
    <xf numFmtId="0" fontId="0" fillId="0" borderId="0" xfId="0" applyFont="1" applyBorder="1" applyAlignment="1">
      <alignment horizontal="left"/>
    </xf>
    <xf numFmtId="0" fontId="0" fillId="0" borderId="0" xfId="0" applyFont="1" applyFill="1" applyBorder="1" applyAlignment="1">
      <alignment horizontal="left"/>
    </xf>
    <xf numFmtId="0" fontId="52" fillId="0" borderId="0" xfId="0" applyFont="1" applyFill="1" applyAlignment="1">
      <alignment wrapText="1"/>
    </xf>
    <xf numFmtId="0" fontId="0" fillId="0" borderId="0" xfId="0" applyFill="1" applyAlignment="1">
      <alignment wrapText="1"/>
    </xf>
    <xf numFmtId="0" fontId="0" fillId="0" borderId="10" xfId="0" applyFont="1" applyFill="1" applyBorder="1" applyAlignment="1">
      <alignment horizontal="right"/>
    </xf>
    <xf numFmtId="4" fontId="32" fillId="0" borderId="10" xfId="0" applyNumberFormat="1" applyFont="1" applyFill="1" applyBorder="1" applyAlignment="1">
      <alignment horizontal="center"/>
    </xf>
    <xf numFmtId="2" fontId="32" fillId="0" borderId="12" xfId="0" applyNumberFormat="1" applyFont="1" applyFill="1" applyBorder="1" applyAlignment="1">
      <alignment horizontal="center" vertical="center" wrapText="1"/>
    </xf>
    <xf numFmtId="0" fontId="57" fillId="0" borderId="11" xfId="0" applyFont="1" applyBorder="1" applyAlignment="1">
      <alignment horizontal="center"/>
    </xf>
    <xf numFmtId="0" fontId="32" fillId="0" borderId="10" xfId="0" applyFont="1" applyFill="1" applyBorder="1" applyAlignment="1">
      <alignment horizontal="center"/>
    </xf>
    <xf numFmtId="0" fontId="28" fillId="0" borderId="0" xfId="0" applyFont="1" applyAlignment="1">
      <alignment horizontal="left" wrapText="1"/>
    </xf>
    <xf numFmtId="0" fontId="32" fillId="0" borderId="10" xfId="0" applyFont="1" applyBorder="1" applyAlignment="1">
      <alignment horizontal="center"/>
    </xf>
    <xf numFmtId="0" fontId="0" fillId="0" borderId="11" xfId="0" applyFont="1" applyFill="1" applyBorder="1" applyAlignment="1">
      <alignment horizontal="center" wrapText="1"/>
    </xf>
    <xf numFmtId="0" fontId="35" fillId="0" borderId="0" xfId="0" applyFont="1" applyFill="1" applyAlignment="1">
      <alignment horizontal="left"/>
    </xf>
    <xf numFmtId="0" fontId="0" fillId="0" borderId="11" xfId="0" applyFont="1" applyBorder="1" applyAlignment="1">
      <alignment wrapText="1"/>
    </xf>
    <xf numFmtId="9" fontId="32" fillId="0" borderId="0" xfId="89" applyFont="1" applyFill="1" applyAlignment="1">
      <alignment horizontal="center"/>
    </xf>
    <xf numFmtId="0" fontId="0" fillId="0" borderId="0" xfId="0" applyFont="1" applyFill="1" applyAlignment="1">
      <alignment horizontal="center"/>
    </xf>
    <xf numFmtId="0" fontId="35" fillId="0" borderId="0" xfId="83" applyFont="1" applyFill="1" applyAlignment="1">
      <alignment horizontal="left" wrapText="1"/>
      <protection/>
    </xf>
    <xf numFmtId="0" fontId="0" fillId="0" borderId="0" xfId="83" applyFont="1" applyFill="1" applyAlignment="1">
      <alignment horizontal="left" wrapText="1"/>
      <protection/>
    </xf>
    <xf numFmtId="165" fontId="0" fillId="0" borderId="0" xfId="83" applyNumberFormat="1" applyFont="1" applyFill="1" applyBorder="1" applyAlignment="1">
      <alignment horizontal="center"/>
      <protection/>
    </xf>
    <xf numFmtId="0" fontId="0" fillId="0" borderId="0" xfId="84" applyFont="1" applyFill="1" applyAlignment="1">
      <alignment horizontal="left"/>
      <protection/>
    </xf>
    <xf numFmtId="0" fontId="35" fillId="0" borderId="0" xfId="84" applyFont="1" applyFill="1" applyAlignment="1">
      <alignment horizontal="left" wrapText="1"/>
      <protection/>
    </xf>
    <xf numFmtId="0" fontId="28" fillId="0" borderId="10" xfId="0" applyFont="1" applyFill="1" applyBorder="1" applyAlignment="1">
      <alignment horizontal="center" wrapText="1"/>
    </xf>
    <xf numFmtId="0" fontId="28" fillId="0" borderId="12" xfId="0" applyFont="1" applyFill="1" applyBorder="1" applyAlignment="1">
      <alignment horizontal="center" vertical="center"/>
    </xf>
    <xf numFmtId="0" fontId="28" fillId="0" borderId="11" xfId="0" applyFont="1" applyFill="1" applyBorder="1" applyAlignment="1">
      <alignment horizontal="center" wrapText="1"/>
    </xf>
    <xf numFmtId="0" fontId="28" fillId="0" borderId="11" xfId="0" applyFont="1" applyFill="1" applyBorder="1" applyAlignment="1">
      <alignment horizontal="center" vertical="center"/>
    </xf>
    <xf numFmtId="0" fontId="28" fillId="0" borderId="0" xfId="0" applyFont="1" applyAlignment="1">
      <alignment horizontal="left"/>
    </xf>
    <xf numFmtId="0" fontId="28" fillId="0" borderId="12" xfId="0" applyNumberFormat="1" applyFont="1" applyBorder="1" applyAlignment="1">
      <alignment horizontal="left" vertical="center" wrapText="1"/>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5"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2" xfId="75"/>
    <cellStyle name="Normal 2 2" xfId="76"/>
    <cellStyle name="Normal 2 3" xfId="77"/>
    <cellStyle name="Normal 2 4" xfId="78"/>
    <cellStyle name="Normal 2 5" xfId="79"/>
    <cellStyle name="Normal_ASBOs_2010 format DW" xfId="80"/>
    <cellStyle name="Normal_RESTRICTED  Sentencing Annex(R)" xfId="81"/>
    <cellStyle name="Normal_TAB 2.4" xfId="82"/>
    <cellStyle name="Normal_Table 2.10" xfId="83"/>
    <cellStyle name="Normal_Table 2.11" xfId="84"/>
    <cellStyle name="Normal_Table 2.9" xfId="85"/>
    <cellStyle name="Normal_Table Q3.4" xfId="86"/>
    <cellStyle name="Note" xfId="87"/>
    <cellStyle name="Output" xfId="88"/>
    <cellStyle name="Percent" xfId="89"/>
    <cellStyle name="Percent 2" xfId="90"/>
    <cellStyle name="Percent 3" xfId="91"/>
    <cellStyle name="Refdb standard" xfId="92"/>
    <cellStyle name="Title" xfId="93"/>
    <cellStyle name="Total" xfId="94"/>
    <cellStyle name="Warning Text" xfId="95"/>
  </cellStyles>
  <dxfs count="2">
    <dxf>
      <font>
        <color rgb="FFFFFF99"/>
      </font>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externalLink" Target="externalLinks/externalLink7.xml" /><Relationship Id="rId42" Type="http://schemas.openxmlformats.org/officeDocument/2006/relationships/externalLink" Target="externalLinks/externalLink8.xml" /><Relationship Id="rId43" Type="http://schemas.openxmlformats.org/officeDocument/2006/relationships/externalLink" Target="externalLinks/externalLink9.xml" /><Relationship Id="rId44" Type="http://schemas.openxmlformats.org/officeDocument/2006/relationships/externalLink" Target="externalLinks/externalLink10.xml" /><Relationship Id="rId45" Type="http://schemas.openxmlformats.org/officeDocument/2006/relationships/externalLink" Target="externalLinks/externalLink11.xml" /><Relationship Id="rId46" Type="http://schemas.openxmlformats.org/officeDocument/2006/relationships/externalLink" Target="externalLinks/externalLink12.xml" /><Relationship Id="rId47" Type="http://schemas.openxmlformats.org/officeDocument/2006/relationships/externalLink" Target="externalLinks/externalLink13.xml" /><Relationship Id="rId48" Type="http://schemas.openxmlformats.org/officeDocument/2006/relationships/externalLink" Target="externalLinks/externalLink14.xml" /><Relationship Id="rId49" Type="http://schemas.openxmlformats.org/officeDocument/2006/relationships/externalLink" Target="externalLinks/externalLink15.xml" /><Relationship Id="rId50" Type="http://schemas.openxmlformats.org/officeDocument/2006/relationships/externalLink" Target="externalLinks/externalLink16.xml" /><Relationship Id="rId51" Type="http://schemas.openxmlformats.org/officeDocument/2006/relationships/externalLink" Target="externalLinks/externalLink17.xml" /><Relationship Id="rId52" Type="http://schemas.openxmlformats.org/officeDocument/2006/relationships/externalLink" Target="externalLinks/externalLink18.xml" /><Relationship Id="rId53" Type="http://schemas.openxmlformats.org/officeDocument/2006/relationships/externalLink" Target="externalLinks/externalLink19.xml" /><Relationship Id="rId54" Type="http://schemas.openxmlformats.org/officeDocument/2006/relationships/externalLink" Target="externalLinks/externalLink20.xml" /><Relationship Id="rId55" Type="http://schemas.openxmlformats.org/officeDocument/2006/relationships/externalLink" Target="externalLinks/externalLink21.xml" /><Relationship Id="rId56" Type="http://schemas.openxmlformats.org/officeDocument/2006/relationships/externalLink" Target="externalLinks/externalLink22.xml" /><Relationship Id="rId57" Type="http://schemas.openxmlformats.org/officeDocument/2006/relationships/externalLink" Target="externalLinks/externalLink23.xml" /><Relationship Id="rId5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HQ\102PF\Shared\CJG\JSAS\CJSS\CCJU\CS\2011\Final%20Tables\3%20Court%20proceeding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JSAS\CJSS\CCJU\CS\2010\Working%20area\0%20Overview%20tables\Overview%20and%20Main%20Tables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Proceedings2009\Chapter5-court-proceedings20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JSAS\CJSS\CCJU\CS\2010\Finalised%20draft%20versions\Quarterly%20publication\Crim%20stats%20tables%20v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2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JSAS\CJSS\CCJU\CS\2013\Working%20area\3%20%20Court%20Proceedings\FTA%20warrants\Tables\Chapter%203%20-%20Failure%20to%20Appear%20Warrants%20(Outstanding)_valu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ex"/>
      <sheetName val="Table Q3.1"/>
      <sheetName val="Table Q3.2"/>
      <sheetName val="Table Q3.3"/>
      <sheetName val="Table Q3.4"/>
      <sheetName val="Table Q3.5"/>
      <sheetName val="Table Q3a"/>
      <sheetName val="Table Q3b"/>
      <sheetName val="Table Q3c"/>
      <sheetName val="Table Q3d"/>
      <sheetName val="Table A3.1"/>
      <sheetName val="Table A3.2"/>
      <sheetName val="Table A3.3"/>
      <sheetName val="Table A3.4"/>
      <sheetName val="Table A3.5"/>
      <sheetName val="Table A3.6"/>
      <sheetName val="Table A3.7"/>
      <sheetName val="Table A3.8"/>
      <sheetName val="Table A3.9"/>
      <sheetName val="Table A3.10a and A3.10b"/>
      <sheetName val="Table A3.11a and A3.11b"/>
      <sheetName val="Table A3.12"/>
      <sheetName val="Table A3.13"/>
      <sheetName val="Table A3.14"/>
      <sheetName val="Table A3.15"/>
      <sheetName val="Table A3.16"/>
      <sheetName val="Table A3.17"/>
      <sheetName val="Table A3.18"/>
      <sheetName val="Table A3.19"/>
      <sheetName val="Q3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v>
          </cell>
          <cell r="U7" t="str">
            <v>     </v>
          </cell>
          <cell r="V7" t="str">
            <v>     </v>
          </cell>
          <cell r="W7" t="str">
            <v>     </v>
          </cell>
          <cell r="X7" t="str">
            <v>     </v>
          </cell>
          <cell r="Y7" t="str">
            <v>     </v>
          </cell>
        </row>
        <row r="9">
          <cell r="T9" t="str">
            <v>        </v>
          </cell>
          <cell r="U9" t="str">
            <v>     </v>
          </cell>
          <cell r="V9" t="str">
            <v>     </v>
          </cell>
          <cell r="W9" t="str">
            <v>     </v>
          </cell>
          <cell r="X9" t="str">
            <v>     </v>
          </cell>
          <cell r="Y9" t="str">
            <v>     </v>
          </cell>
        </row>
        <row r="10">
          <cell r="T10" t="str">
            <v>       -</v>
          </cell>
          <cell r="U10" t="str">
            <v>    -</v>
          </cell>
          <cell r="V10">
            <v>27</v>
          </cell>
          <cell r="W10" t="str">
            <v>    -</v>
          </cell>
          <cell r="X10">
            <v>30</v>
          </cell>
          <cell r="Y10">
            <v>301</v>
          </cell>
        </row>
        <row r="11">
          <cell r="T11" t="str">
            <v>       -</v>
          </cell>
          <cell r="U11" t="str">
            <v>    -</v>
          </cell>
          <cell r="V11">
            <v>2</v>
          </cell>
          <cell r="W11" t="str">
            <v>    -</v>
          </cell>
          <cell r="X11" t="str">
            <v>    -</v>
          </cell>
          <cell r="Y11">
            <v>12</v>
          </cell>
        </row>
        <row r="12">
          <cell r="T12" t="str">
            <v>       -</v>
          </cell>
          <cell r="U12" t="str">
            <v>    -</v>
          </cell>
          <cell r="V12">
            <v>29</v>
          </cell>
          <cell r="W12" t="str">
            <v>    -</v>
          </cell>
          <cell r="X12">
            <v>30</v>
          </cell>
          <cell r="Y12">
            <v>313</v>
          </cell>
        </row>
        <row r="13">
          <cell r="T13" t="str">
            <v>        </v>
          </cell>
          <cell r="U13" t="str">
            <v>     </v>
          </cell>
          <cell r="V13" t="str">
            <v>     </v>
          </cell>
          <cell r="W13" t="str">
            <v>     </v>
          </cell>
          <cell r="X13" t="str">
            <v>     </v>
          </cell>
          <cell r="Y13" t="str">
            <v>     </v>
          </cell>
        </row>
        <row r="14">
          <cell r="T14" t="str">
            <v>       -</v>
          </cell>
          <cell r="U14" t="str">
            <v>    -</v>
          </cell>
          <cell r="V14" t="str">
            <v>    -</v>
          </cell>
          <cell r="W14" t="str">
            <v>    -</v>
          </cell>
          <cell r="X14">
            <v>5</v>
          </cell>
          <cell r="Y14">
            <v>62</v>
          </cell>
        </row>
        <row r="15">
          <cell r="T15" t="str">
            <v>       -</v>
          </cell>
          <cell r="U15">
            <v>1</v>
          </cell>
          <cell r="V15" t="str">
            <v>    -</v>
          </cell>
          <cell r="W15" t="str">
            <v>    -</v>
          </cell>
          <cell r="X15" t="str">
            <v>    -</v>
          </cell>
          <cell r="Y15">
            <v>3</v>
          </cell>
        </row>
        <row r="16">
          <cell r="T16" t="str">
            <v>       -</v>
          </cell>
          <cell r="U16">
            <v>1</v>
          </cell>
          <cell r="V16" t="str">
            <v>    -</v>
          </cell>
          <cell r="W16" t="str">
            <v>    -</v>
          </cell>
          <cell r="X16">
            <v>5</v>
          </cell>
          <cell r="Y16">
            <v>65</v>
          </cell>
        </row>
        <row r="17">
          <cell r="T17" t="str">
            <v>        </v>
          </cell>
          <cell r="U17" t="str">
            <v>     </v>
          </cell>
          <cell r="V17" t="str">
            <v>     </v>
          </cell>
          <cell r="W17" t="str">
            <v>     </v>
          </cell>
          <cell r="X17" t="str">
            <v>     </v>
          </cell>
          <cell r="Y17" t="str">
            <v>     </v>
          </cell>
        </row>
        <row r="18">
          <cell r="T18">
            <v>133</v>
          </cell>
          <cell r="U18">
            <v>82</v>
          </cell>
          <cell r="V18" t="str">
            <v>    -</v>
          </cell>
          <cell r="W18">
            <v>3</v>
          </cell>
          <cell r="X18">
            <v>21</v>
          </cell>
          <cell r="Y18">
            <v>183</v>
          </cell>
        </row>
        <row r="19">
          <cell r="T19">
            <v>9</v>
          </cell>
          <cell r="U19">
            <v>5</v>
          </cell>
          <cell r="V19" t="str">
            <v>    -</v>
          </cell>
          <cell r="W19" t="str">
            <v>    -</v>
          </cell>
          <cell r="X19" t="str">
            <v>    -</v>
          </cell>
          <cell r="Y19">
            <v>10</v>
          </cell>
        </row>
        <row r="20">
          <cell r="T20">
            <v>142</v>
          </cell>
          <cell r="U20">
            <v>87</v>
          </cell>
          <cell r="V20" t="str">
            <v>    -</v>
          </cell>
          <cell r="W20">
            <v>3</v>
          </cell>
          <cell r="X20">
            <v>21</v>
          </cell>
          <cell r="Y20">
            <v>193</v>
          </cell>
        </row>
        <row r="21">
          <cell r="T21" t="str">
            <v>        </v>
          </cell>
          <cell r="U21" t="str">
            <v>     </v>
          </cell>
          <cell r="V21" t="str">
            <v>     </v>
          </cell>
          <cell r="W21" t="str">
            <v>     </v>
          </cell>
          <cell r="X21" t="str">
            <v>     </v>
          </cell>
          <cell r="Y21" t="str">
            <v>     </v>
          </cell>
        </row>
        <row r="22">
          <cell r="T22">
            <v>4</v>
          </cell>
          <cell r="U22">
            <v>2</v>
          </cell>
          <cell r="V22">
            <v>10</v>
          </cell>
          <cell r="W22">
            <v>1</v>
          </cell>
          <cell r="X22">
            <v>22</v>
          </cell>
          <cell r="Y22">
            <v>138</v>
          </cell>
        </row>
        <row r="23">
          <cell r="T23">
            <v>3</v>
          </cell>
          <cell r="U23" t="str">
            <v>    -</v>
          </cell>
          <cell r="V23">
            <v>2</v>
          </cell>
          <cell r="W23" t="str">
            <v>    -</v>
          </cell>
          <cell r="X23">
            <v>2</v>
          </cell>
          <cell r="Y23">
            <v>12</v>
          </cell>
        </row>
        <row r="24">
          <cell r="T24">
            <v>7</v>
          </cell>
          <cell r="U24">
            <v>2</v>
          </cell>
          <cell r="V24">
            <v>12</v>
          </cell>
          <cell r="W24">
            <v>1</v>
          </cell>
          <cell r="X24">
            <v>24</v>
          </cell>
          <cell r="Y24">
            <v>150</v>
          </cell>
        </row>
        <row r="25">
          <cell r="T25" t="str">
            <v>        </v>
          </cell>
          <cell r="U25" t="str">
            <v>     </v>
          </cell>
          <cell r="V25" t="str">
            <v>     </v>
          </cell>
          <cell r="W25" t="str">
            <v>     </v>
          </cell>
          <cell r="X25" t="str">
            <v>     </v>
          </cell>
          <cell r="Y25" t="str">
            <v>     </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sheetName val="Table Q3.6"/>
      <sheetName val="Table Q3e"/>
      <sheetName val="Table Q3f"/>
      <sheetName val="Table A3.20"/>
      <sheetName val="Q3.6 WS"/>
      <sheetName val="Q3e WS"/>
      <sheetName val="Q3f WS"/>
      <sheetName val="A3.20 WS"/>
    </sheetNames>
    <sheetDataSet>
      <sheetData sheetId="8">
        <row r="6">
          <cell r="L6">
            <v>446</v>
          </cell>
          <cell r="M6">
            <v>134</v>
          </cell>
          <cell r="N6">
            <v>254</v>
          </cell>
          <cell r="O6">
            <v>58</v>
          </cell>
        </row>
        <row r="7">
          <cell r="L7">
            <v>495</v>
          </cell>
          <cell r="M7">
            <v>86</v>
          </cell>
          <cell r="N7">
            <v>227</v>
          </cell>
          <cell r="O7">
            <v>182</v>
          </cell>
        </row>
        <row r="8">
          <cell r="L8">
            <v>305</v>
          </cell>
          <cell r="M8">
            <v>85</v>
          </cell>
          <cell r="N8">
            <v>163</v>
          </cell>
          <cell r="O8">
            <v>57</v>
          </cell>
        </row>
        <row r="9">
          <cell r="L9">
            <v>163</v>
          </cell>
          <cell r="M9">
            <v>3</v>
          </cell>
          <cell r="N9">
            <v>159</v>
          </cell>
          <cell r="O9">
            <v>1</v>
          </cell>
        </row>
        <row r="10">
          <cell r="L10">
            <v>187</v>
          </cell>
          <cell r="M10">
            <v>8</v>
          </cell>
          <cell r="N10">
            <v>126</v>
          </cell>
          <cell r="O10">
            <v>53</v>
          </cell>
        </row>
        <row r="11">
          <cell r="L11">
            <v>67</v>
          </cell>
          <cell r="M11">
            <v>32</v>
          </cell>
          <cell r="N11">
            <v>22</v>
          </cell>
          <cell r="O11">
            <v>13</v>
          </cell>
        </row>
        <row r="12">
          <cell r="L12">
            <v>82</v>
          </cell>
          <cell r="M12">
            <v>13</v>
          </cell>
          <cell r="N12">
            <v>61</v>
          </cell>
          <cell r="O12">
            <v>8</v>
          </cell>
        </row>
        <row r="13">
          <cell r="L13">
            <v>266</v>
          </cell>
          <cell r="M13">
            <v>85</v>
          </cell>
          <cell r="N13">
            <v>149</v>
          </cell>
          <cell r="O13">
            <v>32</v>
          </cell>
        </row>
        <row r="14">
          <cell r="L14">
            <v>158</v>
          </cell>
          <cell r="M14">
            <v>38</v>
          </cell>
          <cell r="N14">
            <v>86</v>
          </cell>
          <cell r="O14">
            <v>34</v>
          </cell>
        </row>
        <row r="15">
          <cell r="L15">
            <v>221</v>
          </cell>
          <cell r="M15">
            <v>39</v>
          </cell>
          <cell r="N15">
            <v>123</v>
          </cell>
          <cell r="O15">
            <v>59</v>
          </cell>
        </row>
        <row r="16">
          <cell r="L16">
            <v>36</v>
          </cell>
          <cell r="M16">
            <v>3</v>
          </cell>
          <cell r="N16">
            <v>30</v>
          </cell>
          <cell r="O16">
            <v>3</v>
          </cell>
        </row>
        <row r="17">
          <cell r="L17">
            <v>380</v>
          </cell>
          <cell r="M17">
            <v>11</v>
          </cell>
          <cell r="N17">
            <v>31</v>
          </cell>
          <cell r="O17">
            <v>338</v>
          </cell>
        </row>
        <row r="18">
          <cell r="L18">
            <v>563</v>
          </cell>
          <cell r="M18">
            <v>45</v>
          </cell>
          <cell r="N18">
            <v>358</v>
          </cell>
          <cell r="O18">
            <v>160</v>
          </cell>
        </row>
        <row r="19">
          <cell r="L19">
            <v>170</v>
          </cell>
          <cell r="M19">
            <v>33</v>
          </cell>
          <cell r="N19">
            <v>113</v>
          </cell>
          <cell r="O19">
            <v>24</v>
          </cell>
        </row>
        <row r="20">
          <cell r="L20">
            <v>940</v>
          </cell>
          <cell r="M20">
            <v>212</v>
          </cell>
          <cell r="N20">
            <v>581</v>
          </cell>
          <cell r="O20">
            <v>147</v>
          </cell>
        </row>
        <row r="21">
          <cell r="L21">
            <v>72</v>
          </cell>
          <cell r="M21">
            <v>10</v>
          </cell>
          <cell r="N21">
            <v>25</v>
          </cell>
          <cell r="O21">
            <v>37</v>
          </cell>
        </row>
        <row r="22">
          <cell r="L22">
            <v>466</v>
          </cell>
          <cell r="M22">
            <v>99</v>
          </cell>
          <cell r="N22">
            <v>306</v>
          </cell>
          <cell r="O22">
            <v>61</v>
          </cell>
        </row>
        <row r="23">
          <cell r="L23">
            <v>260</v>
          </cell>
          <cell r="M23">
            <v>64</v>
          </cell>
          <cell r="N23">
            <v>136</v>
          </cell>
          <cell r="O23">
            <v>60</v>
          </cell>
        </row>
        <row r="24">
          <cell r="L24">
            <v>188</v>
          </cell>
          <cell r="M24">
            <v>17</v>
          </cell>
          <cell r="N24">
            <v>102</v>
          </cell>
          <cell r="O24">
            <v>69</v>
          </cell>
        </row>
        <row r="25">
          <cell r="L25">
            <v>546</v>
          </cell>
          <cell r="M25">
            <v>61</v>
          </cell>
          <cell r="N25">
            <v>453</v>
          </cell>
          <cell r="O25">
            <v>32</v>
          </cell>
        </row>
        <row r="26">
          <cell r="L26">
            <v>325</v>
          </cell>
          <cell r="M26">
            <v>91</v>
          </cell>
          <cell r="N26">
            <v>230</v>
          </cell>
          <cell r="O26">
            <v>4</v>
          </cell>
        </row>
        <row r="27">
          <cell r="L27">
            <v>359</v>
          </cell>
          <cell r="M27">
            <v>108</v>
          </cell>
          <cell r="N27">
            <v>174</v>
          </cell>
          <cell r="O27">
            <v>77</v>
          </cell>
        </row>
        <row r="28">
          <cell r="L28">
            <v>24</v>
          </cell>
          <cell r="M28">
            <v>15</v>
          </cell>
          <cell r="N28">
            <v>7</v>
          </cell>
          <cell r="O28">
            <v>2</v>
          </cell>
        </row>
        <row r="29">
          <cell r="L29">
            <v>333</v>
          </cell>
          <cell r="M29">
            <v>67</v>
          </cell>
          <cell r="N29">
            <v>155</v>
          </cell>
          <cell r="O29">
            <v>111</v>
          </cell>
        </row>
        <row r="30">
          <cell r="L30">
            <v>4511</v>
          </cell>
          <cell r="M30">
            <v>1463</v>
          </cell>
          <cell r="N30">
            <v>2739</v>
          </cell>
          <cell r="O30">
            <v>309</v>
          </cell>
        </row>
        <row r="31">
          <cell r="L31">
            <v>176</v>
          </cell>
          <cell r="M31">
            <v>22</v>
          </cell>
          <cell r="N31">
            <v>106</v>
          </cell>
          <cell r="O31">
            <v>48</v>
          </cell>
        </row>
        <row r="32">
          <cell r="L32">
            <v>107</v>
          </cell>
          <cell r="M32">
            <v>39</v>
          </cell>
          <cell r="N32">
            <v>67</v>
          </cell>
          <cell r="O32">
            <v>1</v>
          </cell>
        </row>
        <row r="33">
          <cell r="L33">
            <v>113</v>
          </cell>
          <cell r="M33">
            <v>15</v>
          </cell>
          <cell r="N33">
            <v>71</v>
          </cell>
          <cell r="O33">
            <v>27</v>
          </cell>
        </row>
        <row r="34">
          <cell r="L34">
            <v>285</v>
          </cell>
          <cell r="M34">
            <v>55</v>
          </cell>
          <cell r="N34">
            <v>221</v>
          </cell>
          <cell r="O34">
            <v>9</v>
          </cell>
        </row>
        <row r="35">
          <cell r="L35">
            <v>255</v>
          </cell>
          <cell r="M35">
            <v>33</v>
          </cell>
          <cell r="N35">
            <v>136</v>
          </cell>
          <cell r="O35">
            <v>86</v>
          </cell>
        </row>
        <row r="36">
          <cell r="L36">
            <v>322</v>
          </cell>
          <cell r="M36">
            <v>80</v>
          </cell>
          <cell r="N36">
            <v>158</v>
          </cell>
          <cell r="O36">
            <v>84</v>
          </cell>
        </row>
        <row r="37">
          <cell r="L37">
            <v>260</v>
          </cell>
          <cell r="M37">
            <v>31</v>
          </cell>
          <cell r="N37">
            <v>160</v>
          </cell>
          <cell r="O37">
            <v>69</v>
          </cell>
        </row>
        <row r="38">
          <cell r="L38">
            <v>275</v>
          </cell>
          <cell r="M38">
            <v>63</v>
          </cell>
          <cell r="N38">
            <v>137</v>
          </cell>
          <cell r="O38">
            <v>75</v>
          </cell>
        </row>
        <row r="39">
          <cell r="L39">
            <v>298</v>
          </cell>
          <cell r="M39">
            <v>36</v>
          </cell>
          <cell r="N39">
            <v>244</v>
          </cell>
          <cell r="O39">
            <v>18</v>
          </cell>
        </row>
        <row r="40">
          <cell r="L40">
            <v>157</v>
          </cell>
          <cell r="M40">
            <v>19</v>
          </cell>
          <cell r="N40">
            <v>92</v>
          </cell>
          <cell r="O40">
            <v>46</v>
          </cell>
        </row>
        <row r="41">
          <cell r="L41">
            <v>260</v>
          </cell>
          <cell r="M41">
            <v>56</v>
          </cell>
          <cell r="N41">
            <v>183</v>
          </cell>
          <cell r="O41">
            <v>21</v>
          </cell>
        </row>
        <row r="42">
          <cell r="L42">
            <v>430</v>
          </cell>
          <cell r="M42">
            <v>65</v>
          </cell>
          <cell r="N42">
            <v>337</v>
          </cell>
          <cell r="O42">
            <v>28</v>
          </cell>
        </row>
        <row r="43">
          <cell r="L43">
            <v>912</v>
          </cell>
          <cell r="M43">
            <v>204</v>
          </cell>
          <cell r="N43">
            <v>529</v>
          </cell>
          <cell r="O43">
            <v>179</v>
          </cell>
        </row>
        <row r="44">
          <cell r="L44">
            <v>124</v>
          </cell>
          <cell r="M44">
            <v>31</v>
          </cell>
          <cell r="N44">
            <v>45</v>
          </cell>
          <cell r="O44">
            <v>48</v>
          </cell>
        </row>
        <row r="45">
          <cell r="L45">
            <v>203</v>
          </cell>
          <cell r="M45">
            <v>15</v>
          </cell>
          <cell r="N45">
            <v>162</v>
          </cell>
          <cell r="O45">
            <v>26</v>
          </cell>
        </row>
        <row r="47">
          <cell r="L47">
            <v>1170</v>
          </cell>
          <cell r="M47">
            <v>311</v>
          </cell>
          <cell r="N47">
            <v>532</v>
          </cell>
          <cell r="O47">
            <v>327</v>
          </cell>
        </row>
        <row r="48">
          <cell r="L48">
            <v>101</v>
          </cell>
          <cell r="M48">
            <v>5</v>
          </cell>
          <cell r="N48">
            <v>87</v>
          </cell>
          <cell r="O48">
            <v>9</v>
          </cell>
        </row>
        <row r="50">
          <cell r="L50">
            <v>17011</v>
          </cell>
          <cell r="M50">
            <v>3902</v>
          </cell>
          <cell r="N50">
            <v>10077</v>
          </cell>
          <cell r="O50">
            <v>3032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A45"/>
  <sheetViews>
    <sheetView tabSelected="1" zoomScale="85" zoomScaleNormal="85" workbookViewId="0" topLeftCell="A1">
      <selection activeCell="C41" sqref="C41"/>
    </sheetView>
  </sheetViews>
  <sheetFormatPr defaultColWidth="9.140625" defaultRowHeight="12.75"/>
  <cols>
    <col min="1" max="1" width="12.28125" style="0" customWidth="1"/>
    <col min="2" max="2" width="156.28125" style="0" customWidth="1"/>
    <col min="3" max="3" width="11.8515625" style="0" customWidth="1"/>
  </cols>
  <sheetData>
    <row r="1" spans="1:3" ht="12.75">
      <c r="A1" s="27" t="s">
        <v>211</v>
      </c>
      <c r="B1" s="28"/>
      <c r="C1" s="29"/>
    </row>
    <row r="2" spans="1:3" ht="12.75">
      <c r="A2" s="27"/>
      <c r="B2" s="28"/>
      <c r="C2" s="29"/>
    </row>
    <row r="3" spans="1:3" ht="12.75">
      <c r="A3" s="1" t="s">
        <v>119</v>
      </c>
      <c r="B3" s="30" t="s">
        <v>120</v>
      </c>
      <c r="C3" s="2" t="s">
        <v>121</v>
      </c>
    </row>
    <row r="4" spans="1:3" ht="12.75">
      <c r="A4" s="31"/>
      <c r="B4" s="32"/>
      <c r="C4" s="33"/>
    </row>
    <row r="5" spans="1:27" ht="12.75" customHeight="1">
      <c r="A5" s="31" t="s">
        <v>352</v>
      </c>
      <c r="B5" s="304" t="s">
        <v>348</v>
      </c>
      <c r="C5" s="433" t="s">
        <v>344</v>
      </c>
      <c r="D5" s="80"/>
      <c r="E5" s="80"/>
      <c r="F5" s="80"/>
      <c r="G5" s="80"/>
      <c r="H5" s="80"/>
      <c r="I5" s="80"/>
      <c r="J5" s="80"/>
      <c r="K5" s="80"/>
      <c r="L5" s="80"/>
      <c r="M5" s="80"/>
      <c r="N5" s="80"/>
      <c r="O5" s="80"/>
      <c r="P5" s="80"/>
      <c r="Q5" s="80"/>
      <c r="R5" s="80"/>
      <c r="S5" s="80"/>
      <c r="T5" s="80"/>
      <c r="U5" s="80"/>
      <c r="V5" s="80"/>
      <c r="W5" s="80"/>
      <c r="X5" s="80"/>
      <c r="Y5" s="80"/>
      <c r="Z5" s="303"/>
      <c r="AA5" s="303"/>
    </row>
    <row r="6" spans="1:25" ht="12.75" customHeight="1">
      <c r="A6" s="31" t="s">
        <v>353</v>
      </c>
      <c r="B6" s="304" t="s">
        <v>349</v>
      </c>
      <c r="C6" s="433" t="s">
        <v>345</v>
      </c>
      <c r="D6" s="80"/>
      <c r="E6" s="80"/>
      <c r="F6" s="80"/>
      <c r="G6" s="80"/>
      <c r="H6" s="80"/>
      <c r="I6" s="80"/>
      <c r="J6" s="80"/>
      <c r="K6" s="80"/>
      <c r="L6" s="80"/>
      <c r="M6" s="80"/>
      <c r="N6" s="80"/>
      <c r="O6" s="80"/>
      <c r="P6" s="80"/>
      <c r="Q6" s="80"/>
      <c r="R6" s="80"/>
      <c r="S6" s="80"/>
      <c r="T6" s="80"/>
      <c r="U6" s="80"/>
      <c r="V6" s="80"/>
      <c r="W6" s="80"/>
      <c r="X6" s="80"/>
      <c r="Y6" s="80"/>
    </row>
    <row r="7" spans="1:25" ht="14.25">
      <c r="A7" s="31" t="s">
        <v>354</v>
      </c>
      <c r="B7" s="304" t="s">
        <v>350</v>
      </c>
      <c r="C7" s="433" t="s">
        <v>346</v>
      </c>
      <c r="D7" s="80"/>
      <c r="E7" s="80"/>
      <c r="F7" s="80"/>
      <c r="G7" s="80"/>
      <c r="H7" s="80"/>
      <c r="I7" s="80"/>
      <c r="J7" s="80"/>
      <c r="K7" s="80"/>
      <c r="L7" s="80"/>
      <c r="M7" s="80"/>
      <c r="N7" s="80"/>
      <c r="O7" s="80"/>
      <c r="P7" s="80"/>
      <c r="Q7" s="80"/>
      <c r="R7" s="80"/>
      <c r="S7" s="80"/>
      <c r="T7" s="80"/>
      <c r="U7" s="80"/>
      <c r="V7" s="80"/>
      <c r="W7" s="80"/>
      <c r="X7" s="80"/>
      <c r="Y7" s="80"/>
    </row>
    <row r="8" spans="1:25" ht="12.75" customHeight="1">
      <c r="A8" s="31" t="s">
        <v>355</v>
      </c>
      <c r="B8" s="304" t="s">
        <v>351</v>
      </c>
      <c r="C8" s="433" t="s">
        <v>347</v>
      </c>
      <c r="D8" s="80"/>
      <c r="E8" s="80"/>
      <c r="F8" s="80"/>
      <c r="G8" s="80"/>
      <c r="H8" s="80"/>
      <c r="I8" s="80"/>
      <c r="J8" s="80"/>
      <c r="K8" s="80"/>
      <c r="L8" s="80"/>
      <c r="M8" s="80"/>
      <c r="N8" s="80"/>
      <c r="O8" s="80"/>
      <c r="P8" s="80"/>
      <c r="Q8" s="80"/>
      <c r="R8" s="80"/>
      <c r="S8" s="80"/>
      <c r="T8" s="80"/>
      <c r="U8" s="80"/>
      <c r="V8" s="80"/>
      <c r="W8" s="80"/>
      <c r="X8" s="80"/>
      <c r="Y8" s="80"/>
    </row>
    <row r="9" spans="1:3" s="78" customFormat="1" ht="12.75">
      <c r="A9" s="79" t="s">
        <v>122</v>
      </c>
      <c r="B9" s="304" t="s">
        <v>223</v>
      </c>
      <c r="C9" s="33" t="s">
        <v>123</v>
      </c>
    </row>
    <row r="10" spans="1:3" ht="14.25" customHeight="1">
      <c r="A10" s="31" t="s">
        <v>246</v>
      </c>
      <c r="B10" s="34" t="s">
        <v>333</v>
      </c>
      <c r="C10" s="35" t="s">
        <v>337</v>
      </c>
    </row>
    <row r="11" spans="2:3" ht="12.75">
      <c r="B11" s="34"/>
      <c r="C11" s="35"/>
    </row>
    <row r="12" spans="1:3" ht="12.75">
      <c r="A12" s="27" t="s">
        <v>124</v>
      </c>
      <c r="B12" s="36"/>
      <c r="C12" s="35"/>
    </row>
    <row r="13" spans="1:3" ht="12.75">
      <c r="A13" s="27"/>
      <c r="B13" s="36"/>
      <c r="C13" s="35"/>
    </row>
    <row r="14" spans="1:3" ht="12.75">
      <c r="A14" s="1" t="s">
        <v>119</v>
      </c>
      <c r="B14" s="30" t="s">
        <v>120</v>
      </c>
      <c r="C14" s="2" t="s">
        <v>121</v>
      </c>
    </row>
    <row r="15" spans="1:3" ht="12.75">
      <c r="A15" s="1"/>
      <c r="B15" s="30"/>
      <c r="C15" s="2"/>
    </row>
    <row r="16" spans="1:9" ht="12.75">
      <c r="A16" s="37" t="s">
        <v>505</v>
      </c>
      <c r="B16" s="140" t="s">
        <v>506</v>
      </c>
      <c r="C16" s="434" t="s">
        <v>507</v>
      </c>
      <c r="D16" s="55"/>
      <c r="E16" s="55"/>
      <c r="F16" s="55"/>
      <c r="G16" s="55"/>
      <c r="H16" s="55"/>
      <c r="I16" s="55"/>
    </row>
    <row r="17" spans="1:3" ht="12.75">
      <c r="A17" s="37" t="s">
        <v>205</v>
      </c>
      <c r="B17" s="37" t="s">
        <v>224</v>
      </c>
      <c r="C17" s="35" t="s">
        <v>206</v>
      </c>
    </row>
    <row r="18" spans="1:3" ht="12.75">
      <c r="A18" s="37" t="s">
        <v>201</v>
      </c>
      <c r="B18" s="37" t="s">
        <v>225</v>
      </c>
      <c r="C18" s="35" t="s">
        <v>202</v>
      </c>
    </row>
    <row r="19" spans="1:3" ht="12.75">
      <c r="A19" s="37" t="s">
        <v>209</v>
      </c>
      <c r="B19" s="37" t="s">
        <v>226</v>
      </c>
      <c r="C19" s="35" t="s">
        <v>210</v>
      </c>
    </row>
    <row r="20" spans="1:3" ht="12.75">
      <c r="A20" s="31" t="s">
        <v>247</v>
      </c>
      <c r="B20" s="38" t="s">
        <v>334</v>
      </c>
      <c r="C20" s="35" t="s">
        <v>338</v>
      </c>
    </row>
    <row r="21" spans="1:3" ht="15" customHeight="1">
      <c r="A21" s="31" t="s">
        <v>248</v>
      </c>
      <c r="B21" s="38" t="s">
        <v>574</v>
      </c>
      <c r="C21" s="35" t="s">
        <v>339</v>
      </c>
    </row>
    <row r="22" spans="1:3" ht="12.75">
      <c r="A22" s="31"/>
      <c r="B22" s="38"/>
      <c r="C22" s="22"/>
    </row>
    <row r="23" spans="1:3" ht="12.75">
      <c r="A23" s="39" t="s">
        <v>125</v>
      </c>
      <c r="B23" s="40"/>
      <c r="C23" s="35"/>
    </row>
    <row r="24" spans="1:3" ht="12.75">
      <c r="A24" s="31"/>
      <c r="B24" s="38"/>
      <c r="C24" s="22"/>
    </row>
    <row r="25" spans="1:3" ht="12.75">
      <c r="A25" s="41" t="s">
        <v>119</v>
      </c>
      <c r="B25" s="41" t="s">
        <v>120</v>
      </c>
      <c r="C25" s="41" t="s">
        <v>121</v>
      </c>
    </row>
    <row r="26" spans="1:3" ht="12.75">
      <c r="A26" s="31"/>
      <c r="B26" s="42"/>
      <c r="C26" s="35"/>
    </row>
    <row r="27" spans="1:3" ht="12.75">
      <c r="A27" s="31" t="s">
        <v>36</v>
      </c>
      <c r="B27" s="26" t="s">
        <v>351</v>
      </c>
      <c r="C27" s="35" t="s">
        <v>47</v>
      </c>
    </row>
    <row r="28" spans="1:3" ht="12.75">
      <c r="A28" s="31" t="s">
        <v>37</v>
      </c>
      <c r="B28" t="s">
        <v>48</v>
      </c>
      <c r="C28" s="35" t="s">
        <v>46</v>
      </c>
    </row>
    <row r="29" spans="1:3" ht="12.75">
      <c r="A29" s="31" t="s">
        <v>38</v>
      </c>
      <c r="B29" t="s">
        <v>49</v>
      </c>
      <c r="C29" s="35" t="s">
        <v>50</v>
      </c>
    </row>
    <row r="30" spans="1:3" ht="12.75">
      <c r="A30" s="31" t="s">
        <v>39</v>
      </c>
      <c r="B30" t="s">
        <v>51</v>
      </c>
      <c r="C30" s="35" t="s">
        <v>52</v>
      </c>
    </row>
    <row r="31" spans="1:3" ht="12.75">
      <c r="A31" s="31" t="s">
        <v>40</v>
      </c>
      <c r="B31" s="8" t="s">
        <v>575</v>
      </c>
      <c r="C31" s="35" t="s">
        <v>53</v>
      </c>
    </row>
    <row r="32" spans="1:3" ht="12.75">
      <c r="A32" s="31" t="s">
        <v>41</v>
      </c>
      <c r="B32" s="26" t="s">
        <v>54</v>
      </c>
      <c r="C32" s="35" t="s">
        <v>58</v>
      </c>
    </row>
    <row r="33" spans="1:3" ht="12.75">
      <c r="A33" s="31" t="s">
        <v>42</v>
      </c>
      <c r="B33" s="17" t="s">
        <v>55</v>
      </c>
      <c r="C33" s="35" t="s">
        <v>59</v>
      </c>
    </row>
    <row r="34" spans="1:3" ht="12.75">
      <c r="A34" s="31" t="s">
        <v>43</v>
      </c>
      <c r="B34" s="26" t="s">
        <v>56</v>
      </c>
      <c r="C34" s="35" t="s">
        <v>61</v>
      </c>
    </row>
    <row r="35" spans="1:3" ht="12.75">
      <c r="A35" s="31" t="s">
        <v>44</v>
      </c>
      <c r="B35" s="43" t="s">
        <v>57</v>
      </c>
      <c r="C35" s="35" t="s">
        <v>60</v>
      </c>
    </row>
    <row r="36" spans="1:3" ht="12.75" customHeight="1">
      <c r="A36" s="31" t="s">
        <v>45</v>
      </c>
      <c r="B36" s="43" t="s">
        <v>413</v>
      </c>
      <c r="C36" s="35" t="s">
        <v>71</v>
      </c>
    </row>
    <row r="37" spans="1:3" s="78" customFormat="1" ht="12.75">
      <c r="A37" s="31" t="s">
        <v>62</v>
      </c>
      <c r="B37" s="38" t="s">
        <v>227</v>
      </c>
      <c r="C37" s="81" t="s">
        <v>63</v>
      </c>
    </row>
    <row r="38" spans="1:3" s="78" customFormat="1" ht="12.75">
      <c r="A38" s="31" t="s">
        <v>126</v>
      </c>
      <c r="B38" s="38" t="s">
        <v>228</v>
      </c>
      <c r="C38" s="81" t="s">
        <v>127</v>
      </c>
    </row>
    <row r="39" spans="1:3" s="78" customFormat="1" ht="12.75" customHeight="1">
      <c r="A39" s="31" t="s">
        <v>128</v>
      </c>
      <c r="B39" s="38" t="s">
        <v>229</v>
      </c>
      <c r="C39" s="81" t="s">
        <v>129</v>
      </c>
    </row>
    <row r="40" spans="1:3" s="78" customFormat="1" ht="12.75">
      <c r="A40" s="31" t="s">
        <v>130</v>
      </c>
      <c r="B40" s="38" t="s">
        <v>242</v>
      </c>
      <c r="C40" s="81" t="s">
        <v>131</v>
      </c>
    </row>
    <row r="41" spans="1:3" s="78" customFormat="1" ht="12.75">
      <c r="A41" s="31" t="s">
        <v>132</v>
      </c>
      <c r="B41" s="38" t="s">
        <v>230</v>
      </c>
      <c r="C41" s="81" t="s">
        <v>133</v>
      </c>
    </row>
    <row r="42" spans="1:3" s="78" customFormat="1" ht="12.75">
      <c r="A42" s="31" t="s">
        <v>134</v>
      </c>
      <c r="B42" s="38" t="s">
        <v>231</v>
      </c>
      <c r="C42" s="81" t="s">
        <v>135</v>
      </c>
    </row>
    <row r="43" spans="1:3" s="78" customFormat="1" ht="12.75">
      <c r="A43" s="31" t="s">
        <v>136</v>
      </c>
      <c r="B43" s="38" t="s">
        <v>232</v>
      </c>
      <c r="C43" s="81" t="s">
        <v>137</v>
      </c>
    </row>
    <row r="44" spans="1:3" s="78" customFormat="1" ht="12.75">
      <c r="A44" s="31" t="s">
        <v>138</v>
      </c>
      <c r="B44" s="38" t="s">
        <v>233</v>
      </c>
      <c r="C44" s="81" t="s">
        <v>139</v>
      </c>
    </row>
    <row r="45" spans="1:3" ht="12.75">
      <c r="A45" s="31" t="s">
        <v>140</v>
      </c>
      <c r="B45" s="227" t="s">
        <v>577</v>
      </c>
      <c r="C45" s="81" t="s">
        <v>141</v>
      </c>
    </row>
  </sheetData>
  <hyperlinks>
    <hyperlink ref="C9" location="'Table Q3.5'!A1" display="Table Q3.5"/>
    <hyperlink ref="C18" location="'Table Q3c'!A1" display="Table Q3c"/>
    <hyperlink ref="C17" location="'Table Q3b'!A1" display="Table Q3b"/>
    <hyperlink ref="C19" location="'Table Q3d'!A1" display="Table Q3d"/>
    <hyperlink ref="C10" location="'Table Q3.6'!A1" display="Table Q3.6"/>
    <hyperlink ref="C20" location="'Table Q3e'!A1" display="Table Q3e"/>
    <hyperlink ref="C21" location="'Table Q3f'!A1" display="Table Q3f"/>
    <hyperlink ref="C5" location="'Table Q3.1'!A1" display="Table Q3.1"/>
    <hyperlink ref="C6" location="'Table Q3.2'!A1" display="Table Q3.2"/>
    <hyperlink ref="C7" location="'Table Q3.3'!A1" display="Table Q3.3"/>
    <hyperlink ref="C8" location="'Table Q3.4'!A1" display="Table Q3.4"/>
    <hyperlink ref="C16" location="'Table Q3a'!A1" display="Table Q3a"/>
    <hyperlink ref="C27" location="'Table A3.1a and A3.1b'!A1" display="Table A3.1(a &amp; b)"/>
    <hyperlink ref="C28" location="'Table A3.2'!A1" display="Table A3.2"/>
    <hyperlink ref="C29" location="'Table A3.3'!A1" display="Table A3.3"/>
    <hyperlink ref="C30" location="'Table A3.4'!A1" display="Table A3.4 "/>
    <hyperlink ref="C31" location="'Table A3.5'!A1" display="Table A3.5 "/>
    <hyperlink ref="C32" location="'Table A3.6'!A1" display="Table A3.6"/>
    <hyperlink ref="C33" location="'Table A3.7'!A1" display="Table A3.7"/>
    <hyperlink ref="C34" location="'Table A3.8'!A1" display="Table A3.8"/>
    <hyperlink ref="C35" location="'Table A3.9'!A1" display="Table A3.9"/>
    <hyperlink ref="C36" location="'Table A3.10a and A3.10b'!A1" display="Table A3.10 (a &amp; b)"/>
    <hyperlink ref="C37" location="'Table A3.11'!A1" display="Table A3.11"/>
    <hyperlink ref="C38" location="'Table A3.12'!A1" display="Table A3.12"/>
    <hyperlink ref="C39" location="'Table A3.13'!A1" display="Table A3.13"/>
    <hyperlink ref="C40" location="'Table A3.14'!A1" display="Table A3.14"/>
    <hyperlink ref="C41" location="'Table A3.15'!A1" display="Table A3.15"/>
    <hyperlink ref="C42" location="'Table A3.16'!A1" display="Table A3.16"/>
    <hyperlink ref="C43" location="'Table A3.17'!A1" display="Table A3.17"/>
    <hyperlink ref="C44" location="'Table A3.18'!A1" display="Table A3.18"/>
    <hyperlink ref="C45" location="'Table A3.19'!A1" display="Table A3.19"/>
  </hyperlinks>
  <printOptions/>
  <pageMargins left="0.75" right="0.75" top="1" bottom="1" header="0.5" footer="0.5"/>
  <pageSetup fitToHeight="1" fitToWidth="1"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sheetPr codeName="Sheet27">
    <tabColor indexed="50"/>
    <pageSetUpPr fitToPage="1"/>
  </sheetPr>
  <dimension ref="A1:N31"/>
  <sheetViews>
    <sheetView zoomScale="85" zoomScaleNormal="85" workbookViewId="0" topLeftCell="A1">
      <selection activeCell="A1" sqref="A1:L1"/>
    </sheetView>
  </sheetViews>
  <sheetFormatPr defaultColWidth="9.140625" defaultRowHeight="12.75"/>
  <cols>
    <col min="1" max="1" width="31.28125" style="91" customWidth="1"/>
    <col min="2" max="5" width="9.421875" style="91" customWidth="1"/>
    <col min="6" max="7" width="9.421875" style="101" customWidth="1"/>
    <col min="8" max="8" width="9.421875" style="102" customWidth="1"/>
    <col min="9" max="11" width="9.421875" style="72" customWidth="1"/>
    <col min="12" max="16384" width="9.140625" style="72" customWidth="1"/>
  </cols>
  <sheetData>
    <row r="1" spans="1:14" s="83" customFormat="1" ht="15" customHeight="1">
      <c r="A1" s="614" t="s">
        <v>221</v>
      </c>
      <c r="B1" s="614"/>
      <c r="C1" s="614"/>
      <c r="D1" s="614"/>
      <c r="E1" s="614"/>
      <c r="F1" s="614"/>
      <c r="G1" s="614"/>
      <c r="H1" s="614"/>
      <c r="I1" s="614"/>
      <c r="J1" s="614"/>
      <c r="K1" s="614"/>
      <c r="L1" s="614"/>
      <c r="N1" s="82"/>
    </row>
    <row r="2" spans="1:12" s="83" customFormat="1" ht="15" customHeight="1">
      <c r="A2" s="84"/>
      <c r="B2" s="84"/>
      <c r="C2" s="84"/>
      <c r="D2" s="84"/>
      <c r="E2" s="84"/>
      <c r="F2" s="85"/>
      <c r="G2" s="85"/>
      <c r="H2" s="70"/>
      <c r="I2" s="86"/>
      <c r="J2" s="86"/>
      <c r="K2" s="86"/>
      <c r="L2" s="86"/>
    </row>
    <row r="3" spans="1:12" s="83" customFormat="1" ht="15" customHeight="1">
      <c r="A3" s="84"/>
      <c r="B3" s="84"/>
      <c r="C3" s="84"/>
      <c r="D3" s="84"/>
      <c r="E3" s="84"/>
      <c r="F3" s="85"/>
      <c r="G3" s="85"/>
      <c r="H3" s="70"/>
      <c r="I3" s="86"/>
      <c r="J3" s="86"/>
      <c r="K3" s="86"/>
      <c r="L3" s="86"/>
    </row>
    <row r="4" spans="1:12" ht="12.75" customHeight="1">
      <c r="A4" s="87" t="s">
        <v>176</v>
      </c>
      <c r="B4" s="87"/>
      <c r="C4" s="87"/>
      <c r="D4" s="87"/>
      <c r="E4" s="87"/>
      <c r="F4" s="88"/>
      <c r="G4" s="88"/>
      <c r="H4" s="89"/>
      <c r="I4" s="90"/>
      <c r="J4" s="90"/>
      <c r="K4" s="90"/>
      <c r="L4" s="71"/>
    </row>
    <row r="5" spans="2:14" ht="15" customHeight="1">
      <c r="B5" s="612" t="s">
        <v>145</v>
      </c>
      <c r="C5" s="612"/>
      <c r="D5" s="612"/>
      <c r="E5" s="612"/>
      <c r="F5" s="612"/>
      <c r="G5" s="612"/>
      <c r="H5" s="612"/>
      <c r="I5" s="612"/>
      <c r="J5" s="612"/>
      <c r="K5" s="612"/>
      <c r="L5" s="612"/>
      <c r="M5" s="624"/>
      <c r="N5" s="624"/>
    </row>
    <row r="6" spans="1:12" ht="14.25" customHeight="1">
      <c r="A6" s="87" t="s">
        <v>113</v>
      </c>
      <c r="B6" s="53">
        <v>2003</v>
      </c>
      <c r="C6" s="15">
        <v>2004</v>
      </c>
      <c r="D6" s="53">
        <v>2005</v>
      </c>
      <c r="E6" s="15">
        <v>2006</v>
      </c>
      <c r="F6" s="53">
        <v>2007</v>
      </c>
      <c r="G6" s="15" t="s">
        <v>118</v>
      </c>
      <c r="H6" s="53">
        <v>2009</v>
      </c>
      <c r="I6" s="15">
        <v>2010</v>
      </c>
      <c r="J6" s="53">
        <v>2011</v>
      </c>
      <c r="K6" s="15">
        <v>2012</v>
      </c>
      <c r="L6" s="15">
        <v>2013</v>
      </c>
    </row>
    <row r="7" spans="1:12" ht="15" customHeight="1">
      <c r="A7" s="93" t="s">
        <v>177</v>
      </c>
      <c r="B7" s="613" t="s">
        <v>199</v>
      </c>
      <c r="C7" s="613"/>
      <c r="D7" s="613"/>
      <c r="E7" s="613"/>
      <c r="F7" s="613"/>
      <c r="G7" s="613"/>
      <c r="H7" s="613"/>
      <c r="I7" s="613"/>
      <c r="J7" s="613"/>
      <c r="K7" s="613"/>
      <c r="L7" s="613"/>
    </row>
    <row r="8" spans="1:12" ht="12.75">
      <c r="A8" s="94" t="s">
        <v>100</v>
      </c>
      <c r="B8" s="94"/>
      <c r="C8" s="94"/>
      <c r="D8" s="94"/>
      <c r="E8" s="94"/>
      <c r="F8" s="69"/>
      <c r="G8" s="69"/>
      <c r="H8" s="69"/>
      <c r="I8" s="69"/>
      <c r="J8" s="70"/>
      <c r="K8" s="69"/>
      <c r="L8" s="71"/>
    </row>
    <row r="9" spans="1:12" ht="12.75">
      <c r="A9" s="93" t="s">
        <v>101</v>
      </c>
      <c r="B9" s="56">
        <v>64.313</v>
      </c>
      <c r="C9" s="56">
        <v>55.964</v>
      </c>
      <c r="D9" s="56">
        <v>53.072</v>
      </c>
      <c r="E9" s="56">
        <v>49.53</v>
      </c>
      <c r="F9" s="56">
        <v>46.206</v>
      </c>
      <c r="G9" s="56">
        <v>45.119</v>
      </c>
      <c r="H9" s="56">
        <v>49.217</v>
      </c>
      <c r="I9" s="56">
        <v>50.107</v>
      </c>
      <c r="J9" s="56">
        <v>44.117</v>
      </c>
      <c r="K9" s="56">
        <v>36.519</v>
      </c>
      <c r="L9" s="56">
        <v>35.299</v>
      </c>
    </row>
    <row r="10" spans="1:12" ht="12.75">
      <c r="A10" s="95" t="s">
        <v>102</v>
      </c>
      <c r="B10" s="56">
        <v>9.092</v>
      </c>
      <c r="C10" s="56">
        <v>9.553</v>
      </c>
      <c r="D10" s="56">
        <v>9.66</v>
      </c>
      <c r="E10" s="56">
        <v>8.992</v>
      </c>
      <c r="F10" s="56">
        <v>8.552</v>
      </c>
      <c r="G10" s="56">
        <v>8.353</v>
      </c>
      <c r="H10" s="56">
        <v>9.297</v>
      </c>
      <c r="I10" s="56">
        <v>10.493</v>
      </c>
      <c r="J10" s="56">
        <v>10.102</v>
      </c>
      <c r="K10" s="56">
        <v>9.377</v>
      </c>
      <c r="L10" s="56">
        <v>10.365</v>
      </c>
    </row>
    <row r="11" spans="1:12" ht="12.75">
      <c r="A11" s="95" t="s">
        <v>103</v>
      </c>
      <c r="B11" s="56">
        <v>13.732</v>
      </c>
      <c r="C11" s="56">
        <v>12.404</v>
      </c>
      <c r="D11" s="56">
        <v>12.526</v>
      </c>
      <c r="E11" s="56">
        <v>13.226</v>
      </c>
      <c r="F11" s="56">
        <v>14.033</v>
      </c>
      <c r="G11" s="56">
        <v>13.096</v>
      </c>
      <c r="H11" s="56">
        <v>13.655</v>
      </c>
      <c r="I11" s="56">
        <v>13.704</v>
      </c>
      <c r="J11" s="56">
        <v>14.384</v>
      </c>
      <c r="K11" s="56">
        <v>12.267</v>
      </c>
      <c r="L11" s="56">
        <v>10.132</v>
      </c>
    </row>
    <row r="12" spans="1:12" ht="12.75">
      <c r="A12" s="95" t="s">
        <v>234</v>
      </c>
      <c r="B12" s="56">
        <v>177.527</v>
      </c>
      <c r="C12" s="56">
        <v>156.906</v>
      </c>
      <c r="D12" s="56">
        <v>143.787</v>
      </c>
      <c r="E12" s="56">
        <v>136.891</v>
      </c>
      <c r="F12" s="56">
        <v>143.07</v>
      </c>
      <c r="G12" s="56">
        <v>146.304</v>
      </c>
      <c r="H12" s="56">
        <v>147.863</v>
      </c>
      <c r="I12" s="56">
        <v>158.359</v>
      </c>
      <c r="J12" s="56">
        <v>159.626</v>
      </c>
      <c r="K12" s="56">
        <v>144.983</v>
      </c>
      <c r="L12" s="56">
        <v>140.574</v>
      </c>
    </row>
    <row r="13" spans="1:12" ht="12.75">
      <c r="A13" s="93" t="s">
        <v>235</v>
      </c>
      <c r="B13" s="56">
        <v>17.035</v>
      </c>
      <c r="C13" s="56">
        <v>16.351</v>
      </c>
      <c r="D13" s="56">
        <v>15.122</v>
      </c>
      <c r="E13" s="56">
        <v>16.182</v>
      </c>
      <c r="F13" s="56">
        <v>15.647</v>
      </c>
      <c r="G13" s="56">
        <v>11.278</v>
      </c>
      <c r="H13" s="56">
        <v>8.975</v>
      </c>
      <c r="I13" s="56">
        <v>8.892</v>
      </c>
      <c r="J13" s="56">
        <v>8.04</v>
      </c>
      <c r="K13" s="56">
        <v>7.042</v>
      </c>
      <c r="L13" s="56">
        <v>5.478</v>
      </c>
    </row>
    <row r="14" spans="1:12" ht="12.75">
      <c r="A14" s="95" t="s">
        <v>104</v>
      </c>
      <c r="B14" s="56">
        <v>58.503</v>
      </c>
      <c r="C14" s="56">
        <v>44.12</v>
      </c>
      <c r="D14" s="56">
        <v>43.382</v>
      </c>
      <c r="E14" s="56">
        <v>43.985</v>
      </c>
      <c r="F14" s="56">
        <v>48.923</v>
      </c>
      <c r="G14" s="56">
        <v>56.953</v>
      </c>
      <c r="H14" s="56">
        <v>61.685</v>
      </c>
      <c r="I14" s="56">
        <v>67.772</v>
      </c>
      <c r="J14" s="56">
        <v>67.65</v>
      </c>
      <c r="K14" s="56">
        <v>63.618</v>
      </c>
      <c r="L14" s="56">
        <v>63.089</v>
      </c>
    </row>
    <row r="15" spans="1:12" ht="12.75">
      <c r="A15" s="95" t="s">
        <v>236</v>
      </c>
      <c r="B15" s="56">
        <v>18.533</v>
      </c>
      <c r="C15" s="56">
        <v>19.142</v>
      </c>
      <c r="D15" s="56">
        <v>18.523</v>
      </c>
      <c r="E15" s="56">
        <v>18.358</v>
      </c>
      <c r="F15" s="56">
        <v>17.991</v>
      </c>
      <c r="G15" s="56">
        <v>17.968</v>
      </c>
      <c r="H15" s="56">
        <v>19.517</v>
      </c>
      <c r="I15" s="56">
        <v>17.426</v>
      </c>
      <c r="J15" s="56">
        <v>16.369</v>
      </c>
      <c r="K15" s="56">
        <v>13.74</v>
      </c>
      <c r="L15" s="56">
        <v>13.44</v>
      </c>
    </row>
    <row r="16" spans="1:12" ht="12.75">
      <c r="A16" s="95" t="s">
        <v>237</v>
      </c>
      <c r="B16" s="56">
        <v>20.755</v>
      </c>
      <c r="C16" s="56">
        <v>16.534</v>
      </c>
      <c r="D16" s="56">
        <v>13.602</v>
      </c>
      <c r="E16" s="56">
        <v>12.092</v>
      </c>
      <c r="F16" s="56">
        <v>11.238</v>
      </c>
      <c r="G16" s="56">
        <v>10.465</v>
      </c>
      <c r="H16" s="56">
        <v>18.482</v>
      </c>
      <c r="I16" s="56">
        <v>21.417</v>
      </c>
      <c r="J16" s="56">
        <v>18.99</v>
      </c>
      <c r="K16" s="56">
        <v>16.724</v>
      </c>
      <c r="L16" s="56">
        <v>17.413</v>
      </c>
    </row>
    <row r="17" spans="1:12" ht="12.75">
      <c r="A17" s="93" t="s">
        <v>238</v>
      </c>
      <c r="B17" s="56">
        <v>111.434</v>
      </c>
      <c r="C17" s="56">
        <v>105.223</v>
      </c>
      <c r="D17" s="56">
        <v>97.5</v>
      </c>
      <c r="E17" s="56">
        <v>90.914</v>
      </c>
      <c r="F17" s="56">
        <v>81.907</v>
      </c>
      <c r="G17" s="56">
        <v>71.652</v>
      </c>
      <c r="H17" s="56">
        <v>68.169</v>
      </c>
      <c r="I17" s="56">
        <v>70.178</v>
      </c>
      <c r="J17" s="56">
        <v>66.076</v>
      </c>
      <c r="K17" s="56">
        <v>56.852</v>
      </c>
      <c r="L17" s="56">
        <v>52.258</v>
      </c>
    </row>
    <row r="18" spans="1:12" ht="12.75">
      <c r="A18" s="88" t="s">
        <v>239</v>
      </c>
      <c r="B18" s="56">
        <v>18.255</v>
      </c>
      <c r="C18" s="56">
        <v>17.128</v>
      </c>
      <c r="D18" s="56">
        <v>16.193</v>
      </c>
      <c r="E18" s="56">
        <v>16.053</v>
      </c>
      <c r="F18" s="56">
        <v>17.288</v>
      </c>
      <c r="G18" s="56">
        <v>16.262</v>
      </c>
      <c r="H18" s="56">
        <v>18.756</v>
      </c>
      <c r="I18" s="56">
        <v>19.678</v>
      </c>
      <c r="J18" s="56">
        <v>18.652</v>
      </c>
      <c r="K18" s="56">
        <v>15.862</v>
      </c>
      <c r="L18" s="56">
        <v>16.221</v>
      </c>
    </row>
    <row r="19" spans="1:12" ht="12.75">
      <c r="A19" s="87" t="s">
        <v>179</v>
      </c>
      <c r="B19" s="57">
        <v>509.179</v>
      </c>
      <c r="C19" s="57">
        <v>453.325</v>
      </c>
      <c r="D19" s="57">
        <v>423.367</v>
      </c>
      <c r="E19" s="57">
        <v>406.223</v>
      </c>
      <c r="F19" s="57">
        <v>404.855</v>
      </c>
      <c r="G19" s="57">
        <v>397.45</v>
      </c>
      <c r="H19" s="57">
        <v>415.616</v>
      </c>
      <c r="I19" s="57">
        <v>438.026</v>
      </c>
      <c r="J19" s="57">
        <v>424.006</v>
      </c>
      <c r="K19" s="57">
        <v>376.984</v>
      </c>
      <c r="L19" s="57">
        <v>364.269</v>
      </c>
    </row>
    <row r="20" spans="1:12" ht="15" customHeight="1">
      <c r="A20" s="96" t="s">
        <v>105</v>
      </c>
      <c r="B20" s="56"/>
      <c r="C20" s="56"/>
      <c r="D20" s="56"/>
      <c r="E20" s="56"/>
      <c r="F20" s="56"/>
      <c r="G20" s="56"/>
      <c r="H20" s="56"/>
      <c r="I20" s="56"/>
      <c r="J20" s="56"/>
      <c r="K20" s="56"/>
      <c r="L20" s="56"/>
    </row>
    <row r="21" spans="1:12" ht="12.75">
      <c r="A21" s="93" t="s">
        <v>180</v>
      </c>
      <c r="B21" s="56">
        <v>634.057</v>
      </c>
      <c r="C21" s="56">
        <v>665.312</v>
      </c>
      <c r="D21" s="56">
        <v>636.96</v>
      </c>
      <c r="E21" s="56">
        <v>611.979</v>
      </c>
      <c r="F21" s="56">
        <v>599.282</v>
      </c>
      <c r="G21" s="56">
        <v>593.335</v>
      </c>
      <c r="H21" s="56">
        <v>619.154</v>
      </c>
      <c r="I21" s="56">
        <v>607.056</v>
      </c>
      <c r="J21" s="56">
        <v>606.457</v>
      </c>
      <c r="K21" s="56">
        <v>581.874</v>
      </c>
      <c r="L21" s="56">
        <v>538.149</v>
      </c>
    </row>
    <row r="22" spans="1:12" ht="12.75">
      <c r="A22" s="88" t="s">
        <v>200</v>
      </c>
      <c r="B22" s="56">
        <v>857.586</v>
      </c>
      <c r="C22" s="56">
        <v>903.963</v>
      </c>
      <c r="D22" s="56">
        <v>834.675</v>
      </c>
      <c r="E22" s="56">
        <v>761.105</v>
      </c>
      <c r="F22" s="56">
        <v>728.369</v>
      </c>
      <c r="G22" s="56">
        <v>649.238</v>
      </c>
      <c r="H22" s="56">
        <v>659.64</v>
      </c>
      <c r="I22" s="56">
        <v>608.108</v>
      </c>
      <c r="J22" s="56">
        <v>549.56</v>
      </c>
      <c r="K22" s="56">
        <v>525.768</v>
      </c>
      <c r="L22" s="56">
        <v>524.55</v>
      </c>
    </row>
    <row r="23" spans="1:12" ht="12.75">
      <c r="A23" s="88" t="s">
        <v>181</v>
      </c>
      <c r="B23" s="57">
        <v>1491.643</v>
      </c>
      <c r="C23" s="57">
        <v>1569.275</v>
      </c>
      <c r="D23" s="57">
        <v>1471.635</v>
      </c>
      <c r="E23" s="57">
        <v>1373.084</v>
      </c>
      <c r="F23" s="57">
        <v>1327.651</v>
      </c>
      <c r="G23" s="57">
        <v>1242.573</v>
      </c>
      <c r="H23" s="57">
        <v>1278.794</v>
      </c>
      <c r="I23" s="57">
        <v>1215.164</v>
      </c>
      <c r="J23" s="57">
        <v>1156.017</v>
      </c>
      <c r="K23" s="57">
        <v>1107.642</v>
      </c>
      <c r="L23" s="57">
        <v>1062.699</v>
      </c>
    </row>
    <row r="24" spans="1:12" ht="6" customHeight="1">
      <c r="A24" s="95" t="s">
        <v>182</v>
      </c>
      <c r="B24" s="95"/>
      <c r="C24" s="95"/>
      <c r="D24" s="95"/>
      <c r="E24" s="95"/>
      <c r="F24" s="56"/>
      <c r="G24" s="56"/>
      <c r="H24" s="56"/>
      <c r="I24" s="56"/>
      <c r="J24" s="56"/>
      <c r="K24" s="56"/>
      <c r="L24" s="56"/>
    </row>
    <row r="25" spans="1:12" ht="11.25" customHeight="1">
      <c r="A25" s="94" t="s">
        <v>108</v>
      </c>
      <c r="B25" s="97">
        <v>2000.822</v>
      </c>
      <c r="C25" s="97">
        <v>2022.6</v>
      </c>
      <c r="D25" s="97">
        <v>1895.002</v>
      </c>
      <c r="E25" s="97">
        <v>1779.307</v>
      </c>
      <c r="F25" s="97">
        <v>1732.506</v>
      </c>
      <c r="G25" s="97">
        <v>1640.023</v>
      </c>
      <c r="H25" s="97">
        <v>1694.41</v>
      </c>
      <c r="I25" s="97">
        <v>1653.19</v>
      </c>
      <c r="J25" s="97">
        <v>1580.023</v>
      </c>
      <c r="K25" s="97">
        <v>1484.626</v>
      </c>
      <c r="L25" s="97">
        <v>1426.968</v>
      </c>
    </row>
    <row r="26" spans="1:12" ht="6" customHeight="1">
      <c r="A26" s="88" t="s">
        <v>183</v>
      </c>
      <c r="B26" s="88"/>
      <c r="C26" s="88"/>
      <c r="D26" s="88"/>
      <c r="E26" s="88"/>
      <c r="F26" s="98"/>
      <c r="G26" s="98"/>
      <c r="H26" s="98"/>
      <c r="I26" s="88"/>
      <c r="J26" s="99"/>
      <c r="K26" s="99"/>
      <c r="L26" s="99"/>
    </row>
    <row r="27" spans="1:12" ht="12.75">
      <c r="A27" s="95"/>
      <c r="B27" s="95"/>
      <c r="C27" s="95"/>
      <c r="D27" s="95"/>
      <c r="E27" s="95"/>
      <c r="F27" s="69"/>
      <c r="G27" s="69"/>
      <c r="H27" s="69"/>
      <c r="I27" s="69"/>
      <c r="J27" s="100"/>
      <c r="K27" s="69"/>
      <c r="L27" s="71"/>
    </row>
    <row r="28" spans="1:12" ht="12.75">
      <c r="A28" s="12" t="s">
        <v>216</v>
      </c>
      <c r="B28" s="12"/>
      <c r="C28" s="12"/>
      <c r="D28" s="12"/>
      <c r="E28" s="12"/>
      <c r="F28" s="69"/>
      <c r="G28" s="69"/>
      <c r="H28" s="70"/>
      <c r="I28" s="69"/>
      <c r="J28" s="71"/>
      <c r="K28" s="71"/>
      <c r="L28" s="71"/>
    </row>
    <row r="29" spans="6:12" ht="12.75">
      <c r="F29" s="69"/>
      <c r="G29" s="69"/>
      <c r="H29" s="70"/>
      <c r="I29" s="69"/>
      <c r="J29" s="71"/>
      <c r="K29" s="71"/>
      <c r="L29" s="71"/>
    </row>
    <row r="30" spans="1:12" ht="12.75">
      <c r="A30" s="4" t="s">
        <v>110</v>
      </c>
      <c r="B30" s="4"/>
      <c r="C30" s="4"/>
      <c r="D30" s="4"/>
      <c r="E30" s="4"/>
      <c r="F30" s="69"/>
      <c r="G30" s="69"/>
      <c r="H30" s="70"/>
      <c r="I30" s="71"/>
      <c r="J30" s="71"/>
      <c r="K30" s="71"/>
      <c r="L30" s="71"/>
    </row>
    <row r="31" spans="1:12" ht="12.75">
      <c r="A31" s="95"/>
      <c r="B31" s="95"/>
      <c r="C31" s="95"/>
      <c r="D31" s="95"/>
      <c r="E31" s="95"/>
      <c r="F31" s="69"/>
      <c r="G31" s="69"/>
      <c r="H31" s="70"/>
      <c r="I31" s="71"/>
      <c r="J31" s="71"/>
      <c r="K31" s="71"/>
      <c r="L31" s="71"/>
    </row>
  </sheetData>
  <mergeCells count="4">
    <mergeCell ref="M5:N5"/>
    <mergeCell ref="B5:L5"/>
    <mergeCell ref="B7:L7"/>
    <mergeCell ref="A1:L1"/>
  </mergeCells>
  <conditionalFormatting sqref="B9:L19 B21:L23 B25:L25">
    <cfRule type="cellIs" priority="1" dxfId="1" operator="notEqual" stopIfTrue="1">
      <formula>VLOOKUP($A9,MagTrial2009Procs,B$43,FALSE)</formula>
    </cfRule>
  </conditionalFormatting>
  <printOptions/>
  <pageMargins left="0.75" right="0.75" top="1" bottom="1" header="0.5" footer="0.5"/>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N51"/>
  <sheetViews>
    <sheetView zoomScale="85" zoomScaleNormal="85" workbookViewId="0" topLeftCell="A1">
      <selection activeCell="A1" sqref="A1:N1"/>
    </sheetView>
  </sheetViews>
  <sheetFormatPr defaultColWidth="9.140625" defaultRowHeight="12.75"/>
  <cols>
    <col min="1" max="1" width="31.140625" style="0" customWidth="1"/>
    <col min="8" max="8" width="2.140625" style="0" customWidth="1"/>
  </cols>
  <sheetData>
    <row r="1" spans="1:14" ht="17.25" customHeight="1">
      <c r="A1" s="614" t="s">
        <v>222</v>
      </c>
      <c r="B1" s="614"/>
      <c r="C1" s="614"/>
      <c r="D1" s="614"/>
      <c r="E1" s="614"/>
      <c r="F1" s="614"/>
      <c r="G1" s="614"/>
      <c r="H1" s="614"/>
      <c r="I1" s="614"/>
      <c r="J1" s="614"/>
      <c r="K1" s="614"/>
      <c r="L1" s="614"/>
      <c r="M1" s="614"/>
      <c r="N1" s="614"/>
    </row>
    <row r="2" spans="1:13" ht="12.75">
      <c r="A2" s="95"/>
      <c r="B2" s="69"/>
      <c r="C2" s="70"/>
      <c r="D2" s="69"/>
      <c r="E2" s="69"/>
      <c r="F2" s="69"/>
      <c r="G2" s="69"/>
      <c r="H2" s="69"/>
      <c r="I2" s="101"/>
      <c r="J2" s="101"/>
      <c r="K2" s="101"/>
      <c r="L2" s="101"/>
      <c r="M2" s="101"/>
    </row>
    <row r="3" spans="1:14" ht="14.25">
      <c r="A3" s="95"/>
      <c r="B3" s="616" t="s">
        <v>207</v>
      </c>
      <c r="C3" s="616"/>
      <c r="D3" s="616"/>
      <c r="E3" s="616"/>
      <c r="F3" s="616"/>
      <c r="G3" s="616"/>
      <c r="H3" s="107"/>
      <c r="I3" s="616" t="s">
        <v>208</v>
      </c>
      <c r="J3" s="616"/>
      <c r="K3" s="616"/>
      <c r="L3" s="616"/>
      <c r="M3" s="616"/>
      <c r="N3" s="616"/>
    </row>
    <row r="4" spans="1:14" ht="12.75" customHeight="1">
      <c r="A4" s="87" t="s">
        <v>176</v>
      </c>
      <c r="B4" s="613" t="s">
        <v>244</v>
      </c>
      <c r="C4" s="613"/>
      <c r="D4" s="613"/>
      <c r="E4" s="613"/>
      <c r="F4" s="613"/>
      <c r="G4" s="613"/>
      <c r="H4" s="69"/>
      <c r="I4" s="613" t="s">
        <v>243</v>
      </c>
      <c r="J4" s="613"/>
      <c r="K4" s="613"/>
      <c r="L4" s="613"/>
      <c r="M4" s="613"/>
      <c r="N4" s="613"/>
    </row>
    <row r="5" spans="1:14" ht="14.25">
      <c r="A5" s="120" t="s">
        <v>113</v>
      </c>
      <c r="B5" s="15" t="s">
        <v>115</v>
      </c>
      <c r="C5" s="15">
        <v>2009</v>
      </c>
      <c r="D5" s="53">
        <v>2010</v>
      </c>
      <c r="E5" s="53">
        <v>2011</v>
      </c>
      <c r="F5" s="53">
        <v>2012</v>
      </c>
      <c r="G5" s="53">
        <v>2013</v>
      </c>
      <c r="H5" s="108"/>
      <c r="I5" s="53">
        <v>2008</v>
      </c>
      <c r="J5" s="15">
        <v>2009</v>
      </c>
      <c r="K5" s="53">
        <v>2010</v>
      </c>
      <c r="L5" s="53">
        <v>2011</v>
      </c>
      <c r="M5" s="53">
        <v>2012</v>
      </c>
      <c r="N5" s="53">
        <v>2013</v>
      </c>
    </row>
    <row r="6" spans="1:14" ht="12.75">
      <c r="A6" s="93" t="s">
        <v>177</v>
      </c>
      <c r="B6" s="615" t="s">
        <v>178</v>
      </c>
      <c r="C6" s="615"/>
      <c r="D6" s="615"/>
      <c r="E6" s="615"/>
      <c r="F6" s="615"/>
      <c r="G6" s="615"/>
      <c r="H6" s="92"/>
      <c r="I6" s="615" t="s">
        <v>178</v>
      </c>
      <c r="J6" s="615"/>
      <c r="K6" s="615"/>
      <c r="L6" s="615"/>
      <c r="M6" s="615"/>
      <c r="N6" s="615"/>
    </row>
    <row r="7" spans="1:13" ht="12.75">
      <c r="A7" s="94" t="s">
        <v>100</v>
      </c>
      <c r="B7" s="69"/>
      <c r="C7" s="69"/>
      <c r="D7" s="69"/>
      <c r="E7" s="70"/>
      <c r="F7" s="69"/>
      <c r="G7" s="69"/>
      <c r="H7" s="69"/>
      <c r="I7" s="69"/>
      <c r="J7" s="69"/>
      <c r="K7" s="69"/>
      <c r="L7" s="70"/>
      <c r="M7" s="69"/>
    </row>
    <row r="8" spans="1:14" ht="12.75">
      <c r="A8" s="93" t="s">
        <v>101</v>
      </c>
      <c r="B8" s="109">
        <v>17.142</v>
      </c>
      <c r="C8" s="109">
        <v>17.105</v>
      </c>
      <c r="D8" s="109">
        <v>17.508</v>
      </c>
      <c r="E8" s="109">
        <v>16.165</v>
      </c>
      <c r="F8" s="109">
        <v>14.17</v>
      </c>
      <c r="G8" s="109">
        <v>12.971</v>
      </c>
      <c r="H8" s="110"/>
      <c r="I8" s="111">
        <v>19.365</v>
      </c>
      <c r="J8" s="111">
        <v>21.402</v>
      </c>
      <c r="K8" s="111">
        <v>23.658</v>
      </c>
      <c r="L8" s="111">
        <v>21.626</v>
      </c>
      <c r="M8" s="111">
        <v>17.997</v>
      </c>
      <c r="N8" s="111">
        <v>15.946</v>
      </c>
    </row>
    <row r="9" spans="1:14" ht="12.75">
      <c r="A9" s="95" t="s">
        <v>102</v>
      </c>
      <c r="B9" s="109">
        <v>1.692</v>
      </c>
      <c r="C9" s="109">
        <v>1.615</v>
      </c>
      <c r="D9" s="109">
        <v>1.958</v>
      </c>
      <c r="E9" s="109">
        <v>1.915</v>
      </c>
      <c r="F9" s="109">
        <v>1.862</v>
      </c>
      <c r="G9" s="109">
        <v>1.973</v>
      </c>
      <c r="H9" s="110"/>
      <c r="I9" s="111">
        <v>5.804</v>
      </c>
      <c r="J9" s="111">
        <v>6.108</v>
      </c>
      <c r="K9" s="111">
        <v>6.815</v>
      </c>
      <c r="L9" s="111">
        <v>6.884</v>
      </c>
      <c r="M9" s="111">
        <v>6.417</v>
      </c>
      <c r="N9" s="111">
        <v>6.286</v>
      </c>
    </row>
    <row r="10" spans="1:14" ht="12.75">
      <c r="A10" s="95" t="s">
        <v>103</v>
      </c>
      <c r="B10" s="109">
        <v>3.259</v>
      </c>
      <c r="C10" s="109">
        <v>3.894</v>
      </c>
      <c r="D10" s="109">
        <v>3.918</v>
      </c>
      <c r="E10" s="109">
        <v>4.193</v>
      </c>
      <c r="F10" s="109">
        <v>3.604</v>
      </c>
      <c r="G10" s="109">
        <v>2.643</v>
      </c>
      <c r="H10" s="110"/>
      <c r="I10" s="111">
        <v>7.056</v>
      </c>
      <c r="J10" s="111">
        <v>7.222</v>
      </c>
      <c r="K10" s="111">
        <v>7.229</v>
      </c>
      <c r="L10" s="111">
        <v>7.782</v>
      </c>
      <c r="M10" s="111">
        <v>7.167</v>
      </c>
      <c r="N10" s="111">
        <v>6.098</v>
      </c>
    </row>
    <row r="11" spans="1:14" ht="12.75">
      <c r="A11" s="95" t="s">
        <v>234</v>
      </c>
      <c r="B11" s="109">
        <v>120.031</v>
      </c>
      <c r="C11" s="109">
        <v>119.061</v>
      </c>
      <c r="D11" s="109">
        <v>127.83</v>
      </c>
      <c r="E11" s="109">
        <v>128.125</v>
      </c>
      <c r="F11" s="109">
        <v>116.767</v>
      </c>
      <c r="G11" s="109">
        <v>112.382</v>
      </c>
      <c r="H11" s="110"/>
      <c r="I11" s="111">
        <v>12.802</v>
      </c>
      <c r="J11" s="111">
        <v>14.099</v>
      </c>
      <c r="K11" s="111">
        <v>15.844</v>
      </c>
      <c r="L11" s="111">
        <v>16.489</v>
      </c>
      <c r="M11" s="111">
        <v>14.994</v>
      </c>
      <c r="N11" s="111">
        <v>13.745</v>
      </c>
    </row>
    <row r="12" spans="1:14" ht="12.75">
      <c r="A12" s="93" t="s">
        <v>235</v>
      </c>
      <c r="B12" s="109">
        <v>8.059</v>
      </c>
      <c r="C12" s="109">
        <v>6.121</v>
      </c>
      <c r="D12" s="109">
        <v>5.949</v>
      </c>
      <c r="E12" s="109">
        <v>5.363</v>
      </c>
      <c r="F12" s="109">
        <v>4.614</v>
      </c>
      <c r="G12" s="109">
        <v>3.427</v>
      </c>
      <c r="H12" s="110"/>
      <c r="I12" s="111">
        <v>1.733</v>
      </c>
      <c r="J12" s="111">
        <v>1.793</v>
      </c>
      <c r="K12" s="111">
        <v>1.886</v>
      </c>
      <c r="L12" s="111">
        <v>1.702</v>
      </c>
      <c r="M12" s="111">
        <v>1.297</v>
      </c>
      <c r="N12" s="111">
        <v>1.011</v>
      </c>
    </row>
    <row r="13" spans="1:14" ht="12.75">
      <c r="A13" s="95" t="s">
        <v>104</v>
      </c>
      <c r="B13" s="109">
        <v>43.2</v>
      </c>
      <c r="C13" s="109">
        <v>46.316</v>
      </c>
      <c r="D13" s="109">
        <v>50.121</v>
      </c>
      <c r="E13" s="109">
        <v>50.013</v>
      </c>
      <c r="F13" s="109">
        <v>47.148</v>
      </c>
      <c r="G13" s="109">
        <v>45.347</v>
      </c>
      <c r="H13" s="110"/>
      <c r="I13" s="111">
        <v>11.401</v>
      </c>
      <c r="J13" s="111">
        <v>12.322</v>
      </c>
      <c r="K13" s="111">
        <v>13.661</v>
      </c>
      <c r="L13" s="111">
        <v>13.368</v>
      </c>
      <c r="M13" s="111">
        <v>12.701</v>
      </c>
      <c r="N13" s="111">
        <v>13.008</v>
      </c>
    </row>
    <row r="14" spans="1:14" ht="12.75">
      <c r="A14" s="95" t="s">
        <v>236</v>
      </c>
      <c r="B14" s="109">
        <v>12.89</v>
      </c>
      <c r="C14" s="109">
        <v>12.76</v>
      </c>
      <c r="D14" s="109">
        <v>10.764</v>
      </c>
      <c r="E14" s="109">
        <v>10.224</v>
      </c>
      <c r="F14" s="109">
        <v>8.804</v>
      </c>
      <c r="G14" s="109">
        <v>8.165</v>
      </c>
      <c r="H14" s="110"/>
      <c r="I14" s="111">
        <v>2.947</v>
      </c>
      <c r="J14" s="111">
        <v>4.041</v>
      </c>
      <c r="K14" s="111">
        <v>3.998</v>
      </c>
      <c r="L14" s="111">
        <v>3.594</v>
      </c>
      <c r="M14" s="111">
        <v>2.67</v>
      </c>
      <c r="N14" s="111">
        <v>2.891</v>
      </c>
    </row>
    <row r="15" spans="1:14" ht="12.75">
      <c r="A15" s="95" t="s">
        <v>237</v>
      </c>
      <c r="B15" s="109">
        <v>4.445</v>
      </c>
      <c r="C15" s="109">
        <v>11.892</v>
      </c>
      <c r="D15" s="109">
        <v>13.69</v>
      </c>
      <c r="E15" s="109">
        <v>12.978</v>
      </c>
      <c r="F15" s="109">
        <v>12.282</v>
      </c>
      <c r="G15" s="109">
        <v>12.577</v>
      </c>
      <c r="H15" s="110"/>
      <c r="I15" s="111">
        <v>5.609</v>
      </c>
      <c r="J15" s="111">
        <v>7.14</v>
      </c>
      <c r="K15" s="111">
        <v>7.988</v>
      </c>
      <c r="L15" s="111">
        <v>6.822</v>
      </c>
      <c r="M15" s="111">
        <v>5.555</v>
      </c>
      <c r="N15" s="111">
        <v>5.046</v>
      </c>
    </row>
    <row r="16" spans="1:14" ht="12.75">
      <c r="A16" s="93" t="s">
        <v>238</v>
      </c>
      <c r="B16" s="109">
        <v>38.144</v>
      </c>
      <c r="C16" s="109">
        <v>35.126</v>
      </c>
      <c r="D16" s="109">
        <v>37.133</v>
      </c>
      <c r="E16" s="109">
        <v>35.111</v>
      </c>
      <c r="F16" s="109">
        <v>30.605</v>
      </c>
      <c r="G16" s="109">
        <v>26.769</v>
      </c>
      <c r="H16" s="110"/>
      <c r="I16" s="111">
        <v>13.298</v>
      </c>
      <c r="J16" s="111">
        <v>13.265</v>
      </c>
      <c r="K16" s="111">
        <v>13.991</v>
      </c>
      <c r="L16" s="111">
        <v>13.271</v>
      </c>
      <c r="M16" s="111">
        <v>11.319</v>
      </c>
      <c r="N16" s="111">
        <v>11.358</v>
      </c>
    </row>
    <row r="17" spans="1:14" ht="12.75">
      <c r="A17" s="88" t="s">
        <v>239</v>
      </c>
      <c r="B17" s="109">
        <v>10.571</v>
      </c>
      <c r="C17" s="109">
        <v>11.425</v>
      </c>
      <c r="D17" s="109">
        <v>11.659</v>
      </c>
      <c r="E17" s="109">
        <v>10.985</v>
      </c>
      <c r="F17" s="109">
        <v>9.157</v>
      </c>
      <c r="G17" s="109">
        <v>9.059</v>
      </c>
      <c r="H17" s="110"/>
      <c r="I17" s="111">
        <v>3.872</v>
      </c>
      <c r="J17" s="111">
        <v>4.483</v>
      </c>
      <c r="K17" s="111">
        <v>5.193</v>
      </c>
      <c r="L17" s="111">
        <v>5.22</v>
      </c>
      <c r="M17" s="111">
        <v>4.358</v>
      </c>
      <c r="N17" s="111">
        <v>4.183</v>
      </c>
    </row>
    <row r="18" spans="1:14" ht="12.75">
      <c r="A18" s="87" t="s">
        <v>179</v>
      </c>
      <c r="B18" s="112">
        <v>259.433</v>
      </c>
      <c r="C18" s="112">
        <v>265.315</v>
      </c>
      <c r="D18" s="112">
        <v>280.53</v>
      </c>
      <c r="E18" s="112">
        <v>275.072</v>
      </c>
      <c r="F18" s="112">
        <v>249.013</v>
      </c>
      <c r="G18" s="112">
        <v>235.313</v>
      </c>
      <c r="H18" s="110"/>
      <c r="I18" s="113">
        <v>83.887</v>
      </c>
      <c r="J18" s="113">
        <v>91.875</v>
      </c>
      <c r="K18" s="113">
        <v>100.263</v>
      </c>
      <c r="L18" s="113">
        <v>96.758</v>
      </c>
      <c r="M18" s="113">
        <v>84.475</v>
      </c>
      <c r="N18" s="113">
        <v>79.572</v>
      </c>
    </row>
    <row r="19" spans="1:14" ht="14.25" customHeight="1">
      <c r="A19" s="96" t="s">
        <v>105</v>
      </c>
      <c r="B19" s="109"/>
      <c r="C19" s="109"/>
      <c r="D19" s="109"/>
      <c r="E19" s="109"/>
      <c r="F19" s="109"/>
      <c r="G19" s="109"/>
      <c r="H19" s="110"/>
      <c r="I19" s="111"/>
      <c r="J19" s="111"/>
      <c r="K19" s="111"/>
      <c r="L19" s="111"/>
      <c r="M19" s="111"/>
      <c r="N19" s="111"/>
    </row>
    <row r="20" spans="1:14" ht="12.75">
      <c r="A20" s="93" t="s">
        <v>180</v>
      </c>
      <c r="B20" s="109">
        <v>501.74</v>
      </c>
      <c r="C20" s="109">
        <v>521.238</v>
      </c>
      <c r="D20" s="109">
        <v>499.502</v>
      </c>
      <c r="E20" s="109">
        <v>499.722</v>
      </c>
      <c r="F20" s="109">
        <v>476.604</v>
      </c>
      <c r="G20" s="109">
        <v>436.23</v>
      </c>
      <c r="H20" s="110"/>
      <c r="I20" s="111">
        <v>3.009</v>
      </c>
      <c r="J20" s="111">
        <v>3.505</v>
      </c>
      <c r="K20" s="111">
        <v>4.401</v>
      </c>
      <c r="L20" s="111">
        <v>3.694</v>
      </c>
      <c r="M20" s="111">
        <v>2.925</v>
      </c>
      <c r="N20" s="111">
        <v>2.732</v>
      </c>
    </row>
    <row r="21" spans="1:14" ht="12.75">
      <c r="A21" s="88" t="s">
        <v>200</v>
      </c>
      <c r="B21" s="109">
        <v>560.063</v>
      </c>
      <c r="C21" s="109">
        <v>572.319</v>
      </c>
      <c r="D21" s="109">
        <v>531.194</v>
      </c>
      <c r="E21" s="109">
        <v>482.513</v>
      </c>
      <c r="F21" s="109">
        <v>459.182</v>
      </c>
      <c r="G21" s="109">
        <v>455.377</v>
      </c>
      <c r="H21" s="110"/>
      <c r="I21" s="111">
        <v>0.544</v>
      </c>
      <c r="J21" s="111">
        <v>0.458</v>
      </c>
      <c r="K21" s="111">
        <v>0.461</v>
      </c>
      <c r="L21" s="111">
        <v>0.39</v>
      </c>
      <c r="M21" s="111">
        <v>0.308</v>
      </c>
      <c r="N21" s="111">
        <v>0.271</v>
      </c>
    </row>
    <row r="22" spans="1:14" ht="12.75">
      <c r="A22" s="88" t="s">
        <v>181</v>
      </c>
      <c r="B22" s="112">
        <v>1061.803</v>
      </c>
      <c r="C22" s="112">
        <v>1093.557</v>
      </c>
      <c r="D22" s="112">
        <v>1030.696</v>
      </c>
      <c r="E22" s="112">
        <v>982.235</v>
      </c>
      <c r="F22" s="112">
        <v>935.786</v>
      </c>
      <c r="G22" s="112">
        <v>891.607</v>
      </c>
      <c r="H22" s="110"/>
      <c r="I22" s="113">
        <v>3.553</v>
      </c>
      <c r="J22" s="113">
        <v>3.963</v>
      </c>
      <c r="K22" s="113">
        <v>4.862</v>
      </c>
      <c r="L22" s="113">
        <v>4.084</v>
      </c>
      <c r="M22" s="113">
        <v>3.233</v>
      </c>
      <c r="N22" s="113">
        <v>3.003</v>
      </c>
    </row>
    <row r="23" spans="1:14" ht="6" customHeight="1">
      <c r="A23" s="95" t="s">
        <v>182</v>
      </c>
      <c r="B23" s="109"/>
      <c r="C23" s="109"/>
      <c r="D23" s="109"/>
      <c r="E23" s="109"/>
      <c r="F23" s="109"/>
      <c r="G23" s="109"/>
      <c r="H23" s="110"/>
      <c r="I23" s="111"/>
      <c r="J23" s="111"/>
      <c r="K23" s="111"/>
      <c r="L23" s="111"/>
      <c r="M23" s="111"/>
      <c r="N23" s="111"/>
    </row>
    <row r="24" spans="1:14" ht="12.75">
      <c r="A24" s="94" t="s">
        <v>108</v>
      </c>
      <c r="B24" s="114">
        <v>1321.236</v>
      </c>
      <c r="C24" s="114">
        <v>1358.872</v>
      </c>
      <c r="D24" s="114">
        <v>1311.226</v>
      </c>
      <c r="E24" s="114">
        <v>1257.307</v>
      </c>
      <c r="F24" s="114">
        <v>1184.799</v>
      </c>
      <c r="G24" s="114">
        <v>1126.92</v>
      </c>
      <c r="H24" s="115"/>
      <c r="I24" s="116">
        <v>87.44</v>
      </c>
      <c r="J24" s="116">
        <v>95.838</v>
      </c>
      <c r="K24" s="116">
        <v>105.125</v>
      </c>
      <c r="L24" s="116">
        <v>100.842</v>
      </c>
      <c r="M24" s="116">
        <v>87.708</v>
      </c>
      <c r="N24" s="116">
        <v>82.575</v>
      </c>
    </row>
    <row r="25" spans="1:14" ht="6" customHeight="1">
      <c r="A25" s="88" t="s">
        <v>183</v>
      </c>
      <c r="B25" s="98"/>
      <c r="C25" s="98"/>
      <c r="D25" s="88"/>
      <c r="E25" s="99"/>
      <c r="F25" s="99"/>
      <c r="G25" s="99"/>
      <c r="H25" s="117"/>
      <c r="I25" s="98"/>
      <c r="J25" s="98"/>
      <c r="K25" s="88"/>
      <c r="L25" s="99"/>
      <c r="M25" s="99"/>
      <c r="N25" s="208"/>
    </row>
    <row r="26" spans="1:13" ht="12.75">
      <c r="A26" s="95"/>
      <c r="B26" s="69"/>
      <c r="C26" s="69"/>
      <c r="D26" s="69"/>
      <c r="E26" s="100"/>
      <c r="F26" s="69"/>
      <c r="G26" s="69"/>
      <c r="H26" s="69"/>
      <c r="I26" s="101"/>
      <c r="J26" s="101"/>
      <c r="K26" s="101"/>
      <c r="L26" s="101"/>
      <c r="M26" s="101"/>
    </row>
    <row r="27" spans="1:13" ht="12.75">
      <c r="A27" s="118" t="s">
        <v>217</v>
      </c>
      <c r="B27" s="69"/>
      <c r="C27" s="69"/>
      <c r="D27" s="69"/>
      <c r="E27" s="70"/>
      <c r="F27" s="69"/>
      <c r="G27" s="69"/>
      <c r="H27" s="69"/>
      <c r="I27" s="101"/>
      <c r="J27" s="101"/>
      <c r="K27" s="101"/>
      <c r="L27" s="101"/>
      <c r="M27" s="101"/>
    </row>
    <row r="28" spans="1:13" ht="12.75">
      <c r="A28" s="118"/>
      <c r="B28" s="69"/>
      <c r="C28" s="69"/>
      <c r="D28" s="69"/>
      <c r="E28" s="70"/>
      <c r="F28" s="69"/>
      <c r="G28" s="69"/>
      <c r="H28" s="69"/>
      <c r="I28" s="101"/>
      <c r="J28" s="101"/>
      <c r="K28" s="101"/>
      <c r="L28" s="101"/>
      <c r="M28" s="101"/>
    </row>
    <row r="29" spans="1:13" ht="12.75">
      <c r="A29" s="119" t="s">
        <v>72</v>
      </c>
      <c r="B29" s="69"/>
      <c r="C29" s="70"/>
      <c r="D29" s="69"/>
      <c r="E29" s="69"/>
      <c r="F29" s="69"/>
      <c r="G29" s="69"/>
      <c r="H29" s="69"/>
      <c r="I29" s="101"/>
      <c r="J29" s="101"/>
      <c r="K29" s="101"/>
      <c r="L29" s="101"/>
      <c r="M29" s="101"/>
    </row>
    <row r="30" spans="1:13" ht="12.75">
      <c r="A30" s="119"/>
      <c r="B30" s="69"/>
      <c r="C30" s="70"/>
      <c r="D30" s="69"/>
      <c r="E30" s="69"/>
      <c r="F30" s="69"/>
      <c r="G30" s="69"/>
      <c r="H30" s="69"/>
      <c r="I30" s="101"/>
      <c r="J30" s="101"/>
      <c r="K30" s="101"/>
      <c r="L30" s="101"/>
      <c r="M30" s="101"/>
    </row>
    <row r="31" spans="1:13" ht="12.75">
      <c r="A31" s="12" t="s">
        <v>73</v>
      </c>
      <c r="B31" s="69"/>
      <c r="C31" s="69"/>
      <c r="D31" s="69"/>
      <c r="E31" s="70"/>
      <c r="F31" s="69"/>
      <c r="G31" s="69"/>
      <c r="H31" s="69"/>
      <c r="I31" s="101"/>
      <c r="J31" s="101"/>
      <c r="K31" s="101"/>
      <c r="L31" s="101"/>
      <c r="M31" s="101"/>
    </row>
    <row r="33" spans="2:13" ht="12.75">
      <c r="B33" s="44"/>
      <c r="C33" s="44"/>
      <c r="D33" s="44"/>
      <c r="E33" s="44"/>
      <c r="F33" s="44"/>
      <c r="G33" s="44"/>
      <c r="H33" s="44"/>
      <c r="I33" s="44"/>
      <c r="J33" s="44"/>
      <c r="K33" s="44"/>
      <c r="L33" s="44"/>
      <c r="M33" s="44"/>
    </row>
    <row r="34" spans="2:13" ht="12.75">
      <c r="B34" s="44"/>
      <c r="C34" s="44"/>
      <c r="D34" s="44"/>
      <c r="E34" s="44"/>
      <c r="F34" s="44"/>
      <c r="G34" s="44"/>
      <c r="H34" s="44"/>
      <c r="I34" s="44"/>
      <c r="J34" s="44"/>
      <c r="K34" s="44"/>
      <c r="L34" s="44"/>
      <c r="M34" s="44"/>
    </row>
    <row r="35" spans="2:13" ht="12.75">
      <c r="B35" s="44"/>
      <c r="C35" s="44"/>
      <c r="D35" s="44"/>
      <c r="E35" s="44"/>
      <c r="F35" s="44"/>
      <c r="G35" s="44"/>
      <c r="H35" s="44"/>
      <c r="I35" s="44"/>
      <c r="J35" s="44"/>
      <c r="K35" s="44"/>
      <c r="L35" s="44"/>
      <c r="M35" s="44"/>
    </row>
    <row r="36" spans="2:13" ht="12.75">
      <c r="B36" s="44"/>
      <c r="C36" s="44"/>
      <c r="D36" s="44"/>
      <c r="E36" s="44"/>
      <c r="F36" s="44"/>
      <c r="G36" s="44"/>
      <c r="H36" s="44"/>
      <c r="I36" s="44"/>
      <c r="J36" s="44"/>
      <c r="K36" s="44"/>
      <c r="L36" s="44"/>
      <c r="M36" s="44"/>
    </row>
    <row r="37" spans="2:13" ht="12.75">
      <c r="B37" s="44"/>
      <c r="C37" s="44"/>
      <c r="D37" s="44"/>
      <c r="E37" s="44"/>
      <c r="F37" s="44"/>
      <c r="G37" s="44"/>
      <c r="H37" s="44"/>
      <c r="I37" s="44"/>
      <c r="J37" s="44"/>
      <c r="K37" s="44"/>
      <c r="L37" s="44"/>
      <c r="M37" s="44"/>
    </row>
    <row r="38" spans="2:13" ht="12.75">
      <c r="B38" s="44"/>
      <c r="C38" s="44"/>
      <c r="D38" s="44"/>
      <c r="E38" s="44"/>
      <c r="F38" s="44"/>
      <c r="G38" s="44"/>
      <c r="H38" s="44"/>
      <c r="I38" s="44"/>
      <c r="J38" s="44"/>
      <c r="K38" s="44"/>
      <c r="L38" s="44"/>
      <c r="M38" s="44"/>
    </row>
    <row r="39" spans="2:13" ht="12.75">
      <c r="B39" s="44"/>
      <c r="C39" s="44"/>
      <c r="D39" s="44"/>
      <c r="E39" s="44"/>
      <c r="F39" s="44"/>
      <c r="G39" s="44"/>
      <c r="H39" s="44"/>
      <c r="I39" s="44"/>
      <c r="J39" s="44"/>
      <c r="K39" s="44"/>
      <c r="L39" s="44"/>
      <c r="M39" s="44"/>
    </row>
    <row r="40" spans="2:13" ht="12.75">
      <c r="B40" s="44"/>
      <c r="C40" s="44"/>
      <c r="D40" s="44"/>
      <c r="E40" s="44"/>
      <c r="F40" s="44"/>
      <c r="G40" s="44"/>
      <c r="H40" s="44"/>
      <c r="I40" s="44"/>
      <c r="J40" s="44"/>
      <c r="K40" s="44"/>
      <c r="L40" s="44"/>
      <c r="M40" s="44"/>
    </row>
    <row r="41" spans="2:13" ht="12.75">
      <c r="B41" s="44"/>
      <c r="C41" s="44"/>
      <c r="D41" s="44"/>
      <c r="E41" s="44"/>
      <c r="F41" s="44"/>
      <c r="G41" s="44"/>
      <c r="H41" s="44"/>
      <c r="I41" s="44"/>
      <c r="J41" s="44"/>
      <c r="K41" s="44"/>
      <c r="L41" s="44"/>
      <c r="M41" s="44"/>
    </row>
    <row r="42" spans="2:13" ht="12.75">
      <c r="B42" s="44"/>
      <c r="C42" s="44"/>
      <c r="D42" s="44"/>
      <c r="E42" s="44"/>
      <c r="F42" s="44"/>
      <c r="G42" s="44"/>
      <c r="H42" s="44"/>
      <c r="I42" s="44"/>
      <c r="J42" s="44"/>
      <c r="K42" s="44"/>
      <c r="L42" s="44"/>
      <c r="M42" s="44"/>
    </row>
    <row r="43" spans="2:13" ht="12.75">
      <c r="B43" s="44"/>
      <c r="C43" s="44"/>
      <c r="D43" s="44"/>
      <c r="E43" s="44"/>
      <c r="F43" s="44"/>
      <c r="G43" s="44"/>
      <c r="H43" s="44"/>
      <c r="I43" s="44"/>
      <c r="J43" s="44"/>
      <c r="K43" s="44"/>
      <c r="L43" s="44"/>
      <c r="M43" s="44"/>
    </row>
    <row r="44" spans="2:13" ht="12.75">
      <c r="B44" s="44"/>
      <c r="C44" s="44"/>
      <c r="D44" s="44"/>
      <c r="E44" s="44"/>
      <c r="F44" s="44"/>
      <c r="G44" s="44"/>
      <c r="H44" s="44"/>
      <c r="I44" s="44"/>
      <c r="J44" s="44"/>
      <c r="K44" s="44"/>
      <c r="L44" s="44"/>
      <c r="M44" s="44"/>
    </row>
    <row r="45" spans="2:13" ht="12.75">
      <c r="B45" s="44"/>
      <c r="C45" s="44"/>
      <c r="D45" s="44"/>
      <c r="E45" s="44"/>
      <c r="F45" s="44"/>
      <c r="G45" s="44"/>
      <c r="H45" s="44"/>
      <c r="I45" s="44"/>
      <c r="J45" s="44"/>
      <c r="K45" s="44"/>
      <c r="L45" s="44"/>
      <c r="M45" s="44"/>
    </row>
    <row r="46" spans="2:13" ht="12.75">
      <c r="B46" s="44"/>
      <c r="C46" s="44"/>
      <c r="D46" s="44"/>
      <c r="E46" s="44"/>
      <c r="F46" s="44"/>
      <c r="G46" s="44"/>
      <c r="H46" s="44"/>
      <c r="I46" s="44"/>
      <c r="J46" s="44"/>
      <c r="K46" s="44"/>
      <c r="L46" s="44"/>
      <c r="M46" s="44"/>
    </row>
    <row r="47" spans="2:13" ht="12.75">
      <c r="B47" s="44"/>
      <c r="C47" s="44"/>
      <c r="D47" s="44"/>
      <c r="E47" s="44"/>
      <c r="F47" s="44"/>
      <c r="G47" s="44"/>
      <c r="H47" s="44"/>
      <c r="I47" s="44"/>
      <c r="J47" s="44"/>
      <c r="K47" s="44"/>
      <c r="L47" s="44"/>
      <c r="M47" s="44"/>
    </row>
    <row r="48" spans="2:13" ht="12.75">
      <c r="B48" s="44"/>
      <c r="C48" s="44"/>
      <c r="D48" s="44"/>
      <c r="E48" s="44"/>
      <c r="F48" s="44"/>
      <c r="G48" s="44"/>
      <c r="H48" s="44"/>
      <c r="I48" s="44"/>
      <c r="J48" s="44"/>
      <c r="K48" s="44"/>
      <c r="L48" s="44"/>
      <c r="M48" s="44"/>
    </row>
    <row r="49" spans="2:13" ht="12.75">
      <c r="B49" s="44"/>
      <c r="C49" s="44"/>
      <c r="D49" s="44"/>
      <c r="E49" s="44"/>
      <c r="F49" s="44"/>
      <c r="G49" s="44"/>
      <c r="H49" s="44"/>
      <c r="I49" s="44"/>
      <c r="J49" s="44"/>
      <c r="K49" s="44"/>
      <c r="L49" s="44"/>
      <c r="M49" s="44"/>
    </row>
    <row r="50" spans="2:13" ht="12.75">
      <c r="B50" s="44"/>
      <c r="C50" s="44"/>
      <c r="D50" s="44"/>
      <c r="E50" s="44"/>
      <c r="F50" s="44"/>
      <c r="G50" s="44"/>
      <c r="H50" s="44"/>
      <c r="I50" s="44"/>
      <c r="J50" s="44"/>
      <c r="K50" s="44"/>
      <c r="L50" s="44"/>
      <c r="M50" s="44"/>
    </row>
    <row r="51" spans="2:13" ht="12.75">
      <c r="B51" s="44"/>
      <c r="C51" s="44"/>
      <c r="D51" s="44"/>
      <c r="E51" s="44"/>
      <c r="F51" s="44"/>
      <c r="G51" s="44"/>
      <c r="H51" s="44"/>
      <c r="I51" s="44"/>
      <c r="J51" s="44"/>
      <c r="K51" s="44"/>
      <c r="L51" s="44"/>
      <c r="M51" s="44"/>
    </row>
  </sheetData>
  <mergeCells count="7">
    <mergeCell ref="I6:N6"/>
    <mergeCell ref="A1:N1"/>
    <mergeCell ref="B3:G3"/>
    <mergeCell ref="I3:N3"/>
    <mergeCell ref="B4:G4"/>
    <mergeCell ref="I4:N4"/>
    <mergeCell ref="B6:G6"/>
  </mergeCells>
  <conditionalFormatting sqref="B24:N24 B20:N22 B8:N18">
    <cfRule type="cellIs" priority="1" dxfId="1" operator="notEqual" stopIfTrue="1">
      <formula>VLOOKUP($A8,MagTrial2009Procs,B$56,FALSE)</formula>
    </cfRule>
  </conditionalFormatting>
  <printOptions/>
  <pageMargins left="0.75" right="0.75" top="1" bottom="1" header="0.5" footer="0.5"/>
  <pageSetup fitToHeight="1"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3"/>
  <sheetViews>
    <sheetView zoomScale="85" zoomScaleNormal="85" workbookViewId="0" topLeftCell="A1">
      <selection activeCell="A1" sqref="A1:H1"/>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58.5" customHeight="1">
      <c r="A1" s="643" t="s">
        <v>306</v>
      </c>
      <c r="B1" s="643"/>
      <c r="C1" s="643"/>
      <c r="D1" s="643"/>
      <c r="E1" s="643"/>
      <c r="F1" s="643"/>
      <c r="G1" s="643"/>
      <c r="H1" s="643"/>
    </row>
    <row r="2" ht="12.75" customHeight="1"/>
    <row r="3" spans="1:7" ht="12.75">
      <c r="A3" s="252" t="s">
        <v>99</v>
      </c>
      <c r="B3" s="208"/>
      <c r="C3" s="258"/>
      <c r="D3" s="258"/>
      <c r="E3" s="258"/>
      <c r="F3" s="258"/>
      <c r="G3" s="230"/>
    </row>
    <row r="4" spans="1:7" s="78" customFormat="1" ht="15" customHeight="1">
      <c r="A4" s="645" t="s">
        <v>259</v>
      </c>
      <c r="B4" s="259"/>
      <c r="C4" s="644" t="s">
        <v>307</v>
      </c>
      <c r="D4" s="644"/>
      <c r="E4" s="644"/>
      <c r="F4" s="233"/>
      <c r="G4" s="647" t="s">
        <v>106</v>
      </c>
    </row>
    <row r="5" spans="1:7" s="78" customFormat="1" ht="12.75">
      <c r="A5" s="646"/>
      <c r="B5" s="22"/>
      <c r="C5" s="232" t="s">
        <v>249</v>
      </c>
      <c r="D5" s="232" t="s">
        <v>250</v>
      </c>
      <c r="E5" s="232" t="s">
        <v>251</v>
      </c>
      <c r="F5" s="233"/>
      <c r="G5" s="648"/>
    </row>
    <row r="6" ht="7.5" customHeight="1">
      <c r="B6" s="235"/>
    </row>
    <row r="7" spans="1:7" ht="12.75">
      <c r="A7" t="s">
        <v>260</v>
      </c>
      <c r="B7" s="235"/>
      <c r="C7" s="241">
        <v>134</v>
      </c>
      <c r="D7" s="241">
        <v>254</v>
      </c>
      <c r="E7" s="241">
        <v>58</v>
      </c>
      <c r="F7" s="238"/>
      <c r="G7" s="260">
        <v>446</v>
      </c>
    </row>
    <row r="8" spans="1:7" ht="12.75">
      <c r="A8" t="s">
        <v>261</v>
      </c>
      <c r="C8" s="241">
        <v>86</v>
      </c>
      <c r="D8" s="241">
        <v>227</v>
      </c>
      <c r="E8" s="241">
        <v>182</v>
      </c>
      <c r="F8" s="238"/>
      <c r="G8" s="260">
        <v>495</v>
      </c>
    </row>
    <row r="9" spans="1:7" ht="12.75">
      <c r="A9" t="s">
        <v>262</v>
      </c>
      <c r="C9" s="241">
        <v>85</v>
      </c>
      <c r="D9" s="241">
        <v>163</v>
      </c>
      <c r="E9" s="241">
        <v>57</v>
      </c>
      <c r="F9" s="238"/>
      <c r="G9" s="260">
        <v>305</v>
      </c>
    </row>
    <row r="10" spans="1:7" ht="12.75">
      <c r="A10" t="s">
        <v>263</v>
      </c>
      <c r="C10" s="241">
        <v>3</v>
      </c>
      <c r="D10" s="241">
        <v>159</v>
      </c>
      <c r="E10" s="241">
        <v>1</v>
      </c>
      <c r="F10" s="238"/>
      <c r="G10" s="260">
        <v>163</v>
      </c>
    </row>
    <row r="11" spans="1:7" ht="12.75">
      <c r="A11" t="s">
        <v>264</v>
      </c>
      <c r="C11" s="241">
        <v>8</v>
      </c>
      <c r="D11" s="241">
        <v>126</v>
      </c>
      <c r="E11" s="241">
        <v>53</v>
      </c>
      <c r="F11" s="245"/>
      <c r="G11" s="260">
        <v>187</v>
      </c>
    </row>
    <row r="12" spans="1:7" ht="12.75">
      <c r="A12" t="s">
        <v>265</v>
      </c>
      <c r="C12" s="241">
        <v>32</v>
      </c>
      <c r="D12" s="241">
        <v>22</v>
      </c>
      <c r="E12" s="241">
        <v>13</v>
      </c>
      <c r="F12" s="238"/>
      <c r="G12" s="260">
        <v>67</v>
      </c>
    </row>
    <row r="13" spans="1:7" ht="12.75">
      <c r="A13" t="s">
        <v>266</v>
      </c>
      <c r="C13" s="241">
        <v>13</v>
      </c>
      <c r="D13" s="241">
        <v>61</v>
      </c>
      <c r="E13" s="241">
        <v>8</v>
      </c>
      <c r="F13" s="238"/>
      <c r="G13" s="260">
        <v>82</v>
      </c>
    </row>
    <row r="14" spans="1:7" ht="12.75">
      <c r="A14" t="s">
        <v>267</v>
      </c>
      <c r="C14" s="241">
        <v>85</v>
      </c>
      <c r="D14" s="241">
        <v>149</v>
      </c>
      <c r="E14" s="241">
        <v>32</v>
      </c>
      <c r="F14" s="238"/>
      <c r="G14" s="260">
        <v>266</v>
      </c>
    </row>
    <row r="15" spans="1:7" ht="12.75">
      <c r="A15" t="s">
        <v>268</v>
      </c>
      <c r="C15" s="241">
        <v>38</v>
      </c>
      <c r="D15" s="241">
        <v>86</v>
      </c>
      <c r="E15" s="241">
        <v>34</v>
      </c>
      <c r="F15" s="238"/>
      <c r="G15" s="260">
        <v>158</v>
      </c>
    </row>
    <row r="16" spans="1:7" ht="12.75">
      <c r="A16" t="s">
        <v>269</v>
      </c>
      <c r="C16" s="241">
        <v>39</v>
      </c>
      <c r="D16" s="241">
        <v>123</v>
      </c>
      <c r="E16" s="241">
        <v>59</v>
      </c>
      <c r="F16" s="238"/>
      <c r="G16" s="260">
        <v>221</v>
      </c>
    </row>
    <row r="17" spans="1:7" ht="12.75">
      <c r="A17" t="s">
        <v>270</v>
      </c>
      <c r="C17" s="241">
        <v>3</v>
      </c>
      <c r="D17" s="241">
        <v>30</v>
      </c>
      <c r="E17" s="241">
        <v>3</v>
      </c>
      <c r="F17" s="238"/>
      <c r="G17" s="260">
        <v>36</v>
      </c>
    </row>
    <row r="18" spans="1:7" ht="12.75">
      <c r="A18" t="s">
        <v>271</v>
      </c>
      <c r="C18" s="241">
        <v>11</v>
      </c>
      <c r="D18" s="241">
        <v>31</v>
      </c>
      <c r="E18" s="241">
        <v>338</v>
      </c>
      <c r="F18" s="238"/>
      <c r="G18" s="260">
        <v>380</v>
      </c>
    </row>
    <row r="19" spans="1:7" ht="12.75">
      <c r="A19" t="s">
        <v>272</v>
      </c>
      <c r="C19" s="241">
        <v>45</v>
      </c>
      <c r="D19" s="241">
        <v>358</v>
      </c>
      <c r="E19" s="241">
        <v>160</v>
      </c>
      <c r="F19" s="238"/>
      <c r="G19" s="260">
        <v>563</v>
      </c>
    </row>
    <row r="20" spans="1:7" ht="12.75">
      <c r="A20" t="s">
        <v>273</v>
      </c>
      <c r="C20" s="241">
        <v>33</v>
      </c>
      <c r="D20" s="241">
        <v>113</v>
      </c>
      <c r="E20" s="241">
        <v>24</v>
      </c>
      <c r="F20" s="238"/>
      <c r="G20" s="260">
        <v>170</v>
      </c>
    </row>
    <row r="21" spans="1:7" ht="12.75">
      <c r="A21" t="s">
        <v>274</v>
      </c>
      <c r="C21" s="241">
        <v>212</v>
      </c>
      <c r="D21" s="241">
        <v>581</v>
      </c>
      <c r="E21" s="241">
        <v>147</v>
      </c>
      <c r="F21" s="238"/>
      <c r="G21" s="260">
        <v>940</v>
      </c>
    </row>
    <row r="22" spans="1:7" ht="12.75">
      <c r="A22" t="s">
        <v>275</v>
      </c>
      <c r="C22" s="241">
        <v>10</v>
      </c>
      <c r="D22" s="241">
        <v>25</v>
      </c>
      <c r="E22" s="241">
        <v>37</v>
      </c>
      <c r="F22" s="238"/>
      <c r="G22" s="260">
        <v>72</v>
      </c>
    </row>
    <row r="23" spans="1:7" ht="12.75">
      <c r="A23" t="s">
        <v>276</v>
      </c>
      <c r="C23" s="241">
        <v>99</v>
      </c>
      <c r="D23" s="241">
        <v>306</v>
      </c>
      <c r="E23" s="241">
        <v>61</v>
      </c>
      <c r="F23" s="238"/>
      <c r="G23" s="260">
        <v>466</v>
      </c>
    </row>
    <row r="24" spans="1:7" ht="12.75">
      <c r="A24" t="s">
        <v>277</v>
      </c>
      <c r="C24" s="241">
        <v>64</v>
      </c>
      <c r="D24" s="241">
        <v>136</v>
      </c>
      <c r="E24" s="241">
        <v>60</v>
      </c>
      <c r="F24" s="238"/>
      <c r="G24" s="260">
        <v>260</v>
      </c>
    </row>
    <row r="25" spans="1:7" ht="12.75">
      <c r="A25" t="s">
        <v>278</v>
      </c>
      <c r="C25" s="241">
        <v>17</v>
      </c>
      <c r="D25" s="241">
        <v>102</v>
      </c>
      <c r="E25" s="241">
        <v>69</v>
      </c>
      <c r="F25" s="238"/>
      <c r="G25" s="260">
        <v>188</v>
      </c>
    </row>
    <row r="26" spans="1:7" ht="12.75">
      <c r="A26" t="s">
        <v>279</v>
      </c>
      <c r="C26" s="241">
        <v>61</v>
      </c>
      <c r="D26" s="241">
        <v>453</v>
      </c>
      <c r="E26" s="241">
        <v>32</v>
      </c>
      <c r="F26" s="238"/>
      <c r="G26" s="260">
        <v>546</v>
      </c>
    </row>
    <row r="27" spans="1:7" ht="12.75">
      <c r="A27" t="s">
        <v>280</v>
      </c>
      <c r="C27" s="241">
        <v>91</v>
      </c>
      <c r="D27" s="241">
        <v>230</v>
      </c>
      <c r="E27" s="241">
        <v>4</v>
      </c>
      <c r="F27" s="238"/>
      <c r="G27" s="260">
        <v>325</v>
      </c>
    </row>
    <row r="28" spans="1:7" ht="12.75">
      <c r="A28" t="s">
        <v>281</v>
      </c>
      <c r="C28" s="241">
        <v>108</v>
      </c>
      <c r="D28" s="241">
        <v>174</v>
      </c>
      <c r="E28" s="241">
        <v>77</v>
      </c>
      <c r="F28" s="238"/>
      <c r="G28" s="260">
        <v>359</v>
      </c>
    </row>
    <row r="29" spans="1:7" ht="12.75">
      <c r="A29" t="s">
        <v>282</v>
      </c>
      <c r="C29" s="241">
        <v>15</v>
      </c>
      <c r="D29" s="241">
        <v>7</v>
      </c>
      <c r="E29" s="241">
        <v>2</v>
      </c>
      <c r="F29" s="238"/>
      <c r="G29" s="260">
        <v>24</v>
      </c>
    </row>
    <row r="30" spans="1:7" ht="12.75">
      <c r="A30" t="s">
        <v>283</v>
      </c>
      <c r="C30" s="241">
        <v>67</v>
      </c>
      <c r="D30" s="241">
        <v>155</v>
      </c>
      <c r="E30" s="241">
        <v>111</v>
      </c>
      <c r="F30" s="238"/>
      <c r="G30" s="260">
        <v>333</v>
      </c>
    </row>
    <row r="31" spans="1:7" ht="12.75">
      <c r="A31" t="s">
        <v>284</v>
      </c>
      <c r="C31" s="241">
        <v>1463</v>
      </c>
      <c r="D31" s="241">
        <v>2739</v>
      </c>
      <c r="E31" s="241">
        <v>309</v>
      </c>
      <c r="F31" s="238"/>
      <c r="G31" s="260">
        <v>4511</v>
      </c>
    </row>
    <row r="32" spans="1:7" ht="12.75">
      <c r="A32" t="s">
        <v>285</v>
      </c>
      <c r="C32" s="241">
        <v>22</v>
      </c>
      <c r="D32" s="241">
        <v>106</v>
      </c>
      <c r="E32" s="241">
        <v>48</v>
      </c>
      <c r="F32" s="238"/>
      <c r="G32" s="260">
        <v>176</v>
      </c>
    </row>
    <row r="33" spans="1:7" ht="12.75">
      <c r="A33" t="s">
        <v>286</v>
      </c>
      <c r="C33" s="241">
        <v>39</v>
      </c>
      <c r="D33" s="241">
        <v>67</v>
      </c>
      <c r="E33" s="241">
        <v>1</v>
      </c>
      <c r="F33" s="238"/>
      <c r="G33" s="260">
        <v>107</v>
      </c>
    </row>
    <row r="34" spans="1:7" ht="12.75">
      <c r="A34" t="s">
        <v>287</v>
      </c>
      <c r="C34" s="241">
        <v>15</v>
      </c>
      <c r="D34" s="241">
        <v>71</v>
      </c>
      <c r="E34" s="241">
        <v>27</v>
      </c>
      <c r="F34" s="238"/>
      <c r="G34" s="260">
        <v>113</v>
      </c>
    </row>
    <row r="35" spans="1:7" ht="12.75">
      <c r="A35" t="s">
        <v>288</v>
      </c>
      <c r="C35" s="241">
        <v>55</v>
      </c>
      <c r="D35" s="241">
        <v>221</v>
      </c>
      <c r="E35" s="241">
        <v>9</v>
      </c>
      <c r="F35" s="238"/>
      <c r="G35" s="260">
        <v>285</v>
      </c>
    </row>
    <row r="36" spans="1:7" ht="12.75">
      <c r="A36" t="s">
        <v>289</v>
      </c>
      <c r="C36" s="241">
        <v>33</v>
      </c>
      <c r="D36" s="241">
        <v>136</v>
      </c>
      <c r="E36" s="241">
        <v>86</v>
      </c>
      <c r="F36" s="238"/>
      <c r="G36" s="260">
        <v>255</v>
      </c>
    </row>
    <row r="37" spans="1:7" ht="12.75">
      <c r="A37" t="s">
        <v>290</v>
      </c>
      <c r="C37" s="241">
        <v>80</v>
      </c>
      <c r="D37" s="241">
        <v>158</v>
      </c>
      <c r="E37" s="241">
        <v>84</v>
      </c>
      <c r="F37" s="238"/>
      <c r="G37" s="260">
        <v>322</v>
      </c>
    </row>
    <row r="38" spans="1:7" ht="12.75">
      <c r="A38" t="s">
        <v>291</v>
      </c>
      <c r="C38" s="241">
        <v>31</v>
      </c>
      <c r="D38" s="241">
        <v>160</v>
      </c>
      <c r="E38" s="241">
        <v>69</v>
      </c>
      <c r="F38" s="238"/>
      <c r="G38" s="260">
        <v>260</v>
      </c>
    </row>
    <row r="39" spans="1:7" ht="12.75">
      <c r="A39" t="s">
        <v>292</v>
      </c>
      <c r="C39" s="241">
        <v>63</v>
      </c>
      <c r="D39" s="241">
        <v>137</v>
      </c>
      <c r="E39" s="241">
        <v>75</v>
      </c>
      <c r="F39" s="238"/>
      <c r="G39" s="260">
        <v>275</v>
      </c>
    </row>
    <row r="40" spans="1:7" ht="12.75">
      <c r="A40" t="s">
        <v>293</v>
      </c>
      <c r="C40" s="241">
        <v>36</v>
      </c>
      <c r="D40" s="241">
        <v>244</v>
      </c>
      <c r="E40" s="241">
        <v>18</v>
      </c>
      <c r="F40" s="238"/>
      <c r="G40" s="260">
        <v>298</v>
      </c>
    </row>
    <row r="41" spans="1:7" ht="12.75">
      <c r="A41" t="s">
        <v>294</v>
      </c>
      <c r="C41" s="241">
        <v>19</v>
      </c>
      <c r="D41" s="241">
        <v>92</v>
      </c>
      <c r="E41" s="241">
        <v>46</v>
      </c>
      <c r="F41" s="238"/>
      <c r="G41" s="260">
        <v>157</v>
      </c>
    </row>
    <row r="42" spans="1:7" ht="12.75">
      <c r="A42" t="s">
        <v>295</v>
      </c>
      <c r="C42" s="241">
        <v>56</v>
      </c>
      <c r="D42" s="241">
        <v>183</v>
      </c>
      <c r="E42" s="241">
        <v>21</v>
      </c>
      <c r="F42" s="238"/>
      <c r="G42" s="260">
        <v>260</v>
      </c>
    </row>
    <row r="43" spans="1:7" ht="12.75">
      <c r="A43" t="s">
        <v>296</v>
      </c>
      <c r="C43" s="241">
        <v>65</v>
      </c>
      <c r="D43" s="241">
        <v>337</v>
      </c>
      <c r="E43" s="241">
        <v>28</v>
      </c>
      <c r="F43" s="238"/>
      <c r="G43" s="260">
        <v>430</v>
      </c>
    </row>
    <row r="44" spans="1:7" ht="12.75">
      <c r="A44" t="s">
        <v>297</v>
      </c>
      <c r="C44" s="241">
        <v>204</v>
      </c>
      <c r="D44" s="241">
        <v>529</v>
      </c>
      <c r="E44" s="241">
        <v>179</v>
      </c>
      <c r="F44" s="238"/>
      <c r="G44" s="260">
        <v>912</v>
      </c>
    </row>
    <row r="45" spans="1:7" ht="12.75">
      <c r="A45" t="s">
        <v>298</v>
      </c>
      <c r="C45" s="241">
        <v>31</v>
      </c>
      <c r="D45" s="241">
        <v>45</v>
      </c>
      <c r="E45" s="241">
        <v>48</v>
      </c>
      <c r="F45" s="238"/>
      <c r="G45" s="260">
        <v>124</v>
      </c>
    </row>
    <row r="46" spans="1:7" ht="12.75">
      <c r="A46" t="s">
        <v>299</v>
      </c>
      <c r="C46" s="241">
        <v>15</v>
      </c>
      <c r="D46" s="241">
        <v>162</v>
      </c>
      <c r="E46" s="241">
        <v>26</v>
      </c>
      <c r="F46" s="238"/>
      <c r="G46" s="260">
        <v>203</v>
      </c>
    </row>
    <row r="47" spans="1:7" ht="14.25">
      <c r="A47" t="s">
        <v>308</v>
      </c>
      <c r="C47" s="261" t="s">
        <v>300</v>
      </c>
      <c r="D47" s="261" t="s">
        <v>300</v>
      </c>
      <c r="E47" s="261" t="s">
        <v>300</v>
      </c>
      <c r="F47" s="238"/>
      <c r="G47" s="260" t="s">
        <v>300</v>
      </c>
    </row>
    <row r="48" spans="1:7" ht="12.75">
      <c r="A48" t="s">
        <v>301</v>
      </c>
      <c r="C48" s="241">
        <v>311</v>
      </c>
      <c r="D48" s="241">
        <v>532</v>
      </c>
      <c r="E48" s="241">
        <v>327</v>
      </c>
      <c r="F48" s="238"/>
      <c r="G48" s="260">
        <v>1170</v>
      </c>
    </row>
    <row r="49" spans="1:7" ht="12.75">
      <c r="A49" t="s">
        <v>302</v>
      </c>
      <c r="C49" s="241">
        <v>5</v>
      </c>
      <c r="D49" s="241">
        <v>87</v>
      </c>
      <c r="E49" s="241">
        <v>9</v>
      </c>
      <c r="F49" s="238"/>
      <c r="G49" s="260">
        <v>101</v>
      </c>
    </row>
    <row r="50" spans="1:7" ht="7.5" customHeight="1">
      <c r="A50" s="235"/>
      <c r="B50" s="235"/>
      <c r="C50" s="262"/>
      <c r="D50" s="262"/>
      <c r="E50" s="262"/>
      <c r="F50" s="239"/>
      <c r="G50" s="263"/>
    </row>
    <row r="51" spans="1:12" ht="12.75">
      <c r="A51" s="264" t="s">
        <v>303</v>
      </c>
      <c r="B51" s="252"/>
      <c r="C51" s="265">
        <v>3902</v>
      </c>
      <c r="D51" s="265">
        <v>10077</v>
      </c>
      <c r="E51" s="265">
        <v>3032</v>
      </c>
      <c r="F51" s="265"/>
      <c r="G51" s="260">
        <v>17011</v>
      </c>
      <c r="L51" s="238"/>
    </row>
    <row r="52" spans="1:8" ht="21" customHeight="1">
      <c r="A52" s="235"/>
      <c r="B52" s="235"/>
      <c r="C52" s="266"/>
      <c r="D52" s="266"/>
      <c r="E52" s="266"/>
      <c r="F52" s="266"/>
      <c r="G52" s="267"/>
      <c r="H52" s="235"/>
    </row>
    <row r="53" spans="1:8" ht="15" customHeight="1">
      <c r="A53" s="642" t="s">
        <v>304</v>
      </c>
      <c r="B53" s="642"/>
      <c r="C53" s="642"/>
      <c r="D53" s="642"/>
      <c r="E53" s="642"/>
      <c r="F53" s="642"/>
      <c r="G53" s="642"/>
      <c r="H53" s="253"/>
    </row>
    <row r="54" spans="1:8" ht="7.5" customHeight="1">
      <c r="A54" s="642"/>
      <c r="B54" s="642"/>
      <c r="C54" s="642"/>
      <c r="D54" s="642"/>
      <c r="E54" s="642"/>
      <c r="F54" s="642"/>
      <c r="G54" s="642"/>
      <c r="H54" s="253"/>
    </row>
    <row r="55" spans="1:13" ht="72.75" customHeight="1">
      <c r="A55" s="642" t="s">
        <v>309</v>
      </c>
      <c r="B55" s="642"/>
      <c r="C55" s="642"/>
      <c r="D55" s="642"/>
      <c r="E55" s="642"/>
      <c r="F55" s="642"/>
      <c r="G55" s="642"/>
      <c r="H55" s="253"/>
      <c r="I55" s="235"/>
      <c r="J55" s="235"/>
      <c r="K55" s="235"/>
      <c r="L55" s="235"/>
      <c r="M55" s="235"/>
    </row>
    <row r="56" spans="1:13" ht="7.5" customHeight="1">
      <c r="A56" s="642"/>
      <c r="B56" s="642"/>
      <c r="C56" s="642"/>
      <c r="D56" s="642"/>
      <c r="E56" s="642"/>
      <c r="F56" s="642"/>
      <c r="G56" s="642"/>
      <c r="H56" s="253"/>
      <c r="I56" s="235"/>
      <c r="J56" s="235"/>
      <c r="K56" s="235"/>
      <c r="L56" s="235"/>
      <c r="M56" s="235"/>
    </row>
    <row r="57" spans="1:8" ht="12.75" customHeight="1">
      <c r="A57" s="642" t="s">
        <v>305</v>
      </c>
      <c r="B57" s="642"/>
      <c r="C57" s="642"/>
      <c r="D57" s="642"/>
      <c r="E57" s="642"/>
      <c r="F57" s="642"/>
      <c r="G57" s="642"/>
      <c r="H57" s="253"/>
    </row>
    <row r="58" spans="1:8" ht="7.5" customHeight="1">
      <c r="A58" s="642"/>
      <c r="B58" s="642"/>
      <c r="C58" s="642"/>
      <c r="D58" s="642"/>
      <c r="E58" s="642"/>
      <c r="F58" s="642"/>
      <c r="G58" s="642"/>
      <c r="H58" s="253"/>
    </row>
    <row r="59" spans="1:8" ht="51" customHeight="1">
      <c r="A59" s="642" t="s">
        <v>310</v>
      </c>
      <c r="B59" s="642"/>
      <c r="C59" s="642"/>
      <c r="D59" s="642"/>
      <c r="E59" s="642"/>
      <c r="F59" s="642"/>
      <c r="G59" s="642"/>
      <c r="H59" s="253"/>
    </row>
    <row r="60" ht="7.5" customHeight="1"/>
    <row r="61" spans="1:7" ht="42" customHeight="1">
      <c r="A61" s="642" t="s">
        <v>311</v>
      </c>
      <c r="B61" s="642"/>
      <c r="C61" s="642"/>
      <c r="D61" s="642"/>
      <c r="E61" s="642"/>
      <c r="F61" s="642"/>
      <c r="G61" s="642"/>
    </row>
    <row r="62" ht="7.5" customHeight="1"/>
    <row r="63" spans="1:8" ht="54" customHeight="1">
      <c r="A63" s="642" t="s">
        <v>258</v>
      </c>
      <c r="B63" s="642"/>
      <c r="C63" s="642"/>
      <c r="D63" s="642"/>
      <c r="E63" s="642"/>
      <c r="F63" s="642"/>
      <c r="G63" s="642"/>
      <c r="H63" s="253"/>
    </row>
  </sheetData>
  <mergeCells count="13">
    <mergeCell ref="A53:G53"/>
    <mergeCell ref="A54:G54"/>
    <mergeCell ref="A1:H1"/>
    <mergeCell ref="A4:A5"/>
    <mergeCell ref="C4:E4"/>
    <mergeCell ref="G4:G5"/>
    <mergeCell ref="A55:G55"/>
    <mergeCell ref="A56:G56"/>
    <mergeCell ref="A61:G61"/>
    <mergeCell ref="A63:G63"/>
    <mergeCell ref="A57:G57"/>
    <mergeCell ref="A58:G58"/>
    <mergeCell ref="A59:G59"/>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indexed="50"/>
  </sheetPr>
  <dimension ref="A1:AO118"/>
  <sheetViews>
    <sheetView zoomScale="85" zoomScaleNormal="85" workbookViewId="0" topLeftCell="A1">
      <selection activeCell="A2" sqref="A2"/>
    </sheetView>
  </sheetViews>
  <sheetFormatPr defaultColWidth="9.140625" defaultRowHeight="12.75"/>
  <cols>
    <col min="1" max="1" width="21.28125" style="78" customWidth="1"/>
    <col min="2" max="2" width="3.00390625" style="78" customWidth="1"/>
    <col min="3" max="4" width="11.00390625" style="78" customWidth="1"/>
    <col min="5" max="5" width="10.57421875" style="78" customWidth="1"/>
    <col min="6" max="6" width="12.421875" style="78" customWidth="1"/>
    <col min="7" max="7" width="2.8515625" style="78" customWidth="1"/>
    <col min="8" max="8" width="10.57421875" style="78" customWidth="1"/>
    <col min="9" max="9" width="10.8515625" style="78" customWidth="1"/>
    <col min="10" max="10" width="9.8515625" style="78" customWidth="1"/>
    <col min="11" max="11" width="11.8515625" style="78" customWidth="1"/>
    <col min="12" max="12" width="2.57421875" style="78" customWidth="1"/>
    <col min="13" max="13" width="10.00390625" style="78" customWidth="1"/>
    <col min="14" max="14" width="11.421875" style="78" customWidth="1"/>
    <col min="15" max="15" width="10.421875" style="78" customWidth="1"/>
    <col min="16" max="16" width="13.7109375" style="78" customWidth="1"/>
    <col min="17" max="17" width="10.00390625" style="78" bestFit="1" customWidth="1"/>
    <col min="18" max="16384" width="9.140625" style="78" customWidth="1"/>
  </cols>
  <sheetData>
    <row r="1" spans="1:28" ht="30" customHeight="1">
      <c r="A1" s="650" t="s">
        <v>573</v>
      </c>
      <c r="B1" s="650"/>
      <c r="C1" s="650"/>
      <c r="D1" s="650"/>
      <c r="E1" s="650"/>
      <c r="F1" s="650"/>
      <c r="G1" s="650"/>
      <c r="H1" s="650"/>
      <c r="I1" s="650"/>
      <c r="J1" s="650"/>
      <c r="K1" s="650"/>
      <c r="L1" s="650"/>
      <c r="M1" s="650"/>
      <c r="N1" s="650"/>
      <c r="O1" s="650"/>
      <c r="P1" s="650"/>
      <c r="Q1" s="268"/>
      <c r="R1" s="268"/>
      <c r="S1" s="268"/>
      <c r="T1" s="268"/>
      <c r="U1" s="268"/>
      <c r="V1" s="268"/>
      <c r="W1" s="268"/>
      <c r="X1" s="268"/>
      <c r="Y1" s="268"/>
      <c r="Z1" s="268"/>
      <c r="AA1" s="268"/>
      <c r="AB1" s="268"/>
    </row>
    <row r="2" ht="13.5" customHeight="1"/>
    <row r="3" spans="1:16" ht="14.25" customHeight="1">
      <c r="A3" s="51" t="s">
        <v>99</v>
      </c>
      <c r="B3" s="21"/>
      <c r="C3" s="21"/>
      <c r="D3" s="21"/>
      <c r="E3" s="21"/>
      <c r="F3" s="21"/>
      <c r="G3" s="21"/>
      <c r="H3" s="21"/>
      <c r="I3" s="21"/>
      <c r="J3" s="21"/>
      <c r="K3" s="21"/>
      <c r="L3" s="21"/>
      <c r="M3" s="21"/>
      <c r="N3" s="21"/>
      <c r="O3" s="21"/>
      <c r="P3" s="269"/>
    </row>
    <row r="4" spans="1:16" ht="12.75">
      <c r="A4" s="651" t="s">
        <v>312</v>
      </c>
      <c r="B4" s="6"/>
      <c r="C4" s="629">
        <v>2013</v>
      </c>
      <c r="D4" s="629"/>
      <c r="E4" s="629"/>
      <c r="F4" s="629"/>
      <c r="G4" s="629"/>
      <c r="H4" s="629"/>
      <c r="I4" s="629"/>
      <c r="J4" s="629"/>
      <c r="K4" s="629"/>
      <c r="L4" s="629"/>
      <c r="M4" s="629"/>
      <c r="N4" s="629"/>
      <c r="O4" s="629"/>
      <c r="P4" s="629"/>
    </row>
    <row r="5" spans="1:17" ht="12.75" customHeight="1">
      <c r="A5" s="652"/>
      <c r="B5" s="270"/>
      <c r="C5" s="655" t="s">
        <v>322</v>
      </c>
      <c r="D5" s="655"/>
      <c r="E5" s="655"/>
      <c r="F5" s="655"/>
      <c r="G5" s="233"/>
      <c r="H5" s="655" t="s">
        <v>323</v>
      </c>
      <c r="I5" s="655"/>
      <c r="J5" s="655"/>
      <c r="K5" s="655"/>
      <c r="L5" s="233"/>
      <c r="M5" s="655" t="s">
        <v>324</v>
      </c>
      <c r="N5" s="655"/>
      <c r="O5" s="655"/>
      <c r="P5" s="655"/>
      <c r="Q5" s="22"/>
    </row>
    <row r="6" spans="1:17" ht="76.5">
      <c r="A6" s="653"/>
      <c r="B6" s="270"/>
      <c r="C6" s="271" t="s">
        <v>313</v>
      </c>
      <c r="D6" s="271" t="s">
        <v>314</v>
      </c>
      <c r="E6" s="271" t="s">
        <v>315</v>
      </c>
      <c r="F6" s="272" t="s">
        <v>316</v>
      </c>
      <c r="G6" s="273"/>
      <c r="H6" s="271" t="s">
        <v>313</v>
      </c>
      <c r="I6" s="271" t="s">
        <v>314</v>
      </c>
      <c r="J6" s="271" t="s">
        <v>317</v>
      </c>
      <c r="K6" s="272" t="s">
        <v>318</v>
      </c>
      <c r="L6" s="273"/>
      <c r="M6" s="271" t="s">
        <v>313</v>
      </c>
      <c r="N6" s="271" t="s">
        <v>314</v>
      </c>
      <c r="O6" s="271" t="s">
        <v>319</v>
      </c>
      <c r="P6" s="272" t="s">
        <v>320</v>
      </c>
      <c r="Q6" s="22"/>
    </row>
    <row r="7" spans="1:16" ht="9" customHeight="1">
      <c r="A7" s="274"/>
      <c r="P7" s="22"/>
    </row>
    <row r="8" spans="1:16" ht="12.75">
      <c r="A8" s="78" t="s">
        <v>260</v>
      </c>
      <c r="C8" s="275">
        <v>495</v>
      </c>
      <c r="D8" s="275">
        <v>425</v>
      </c>
      <c r="E8" s="275">
        <v>372</v>
      </c>
      <c r="F8" s="276">
        <v>75.2</v>
      </c>
      <c r="G8" s="275"/>
      <c r="H8" s="275">
        <v>1593</v>
      </c>
      <c r="I8" s="275">
        <v>1371</v>
      </c>
      <c r="J8" s="275">
        <v>1149</v>
      </c>
      <c r="K8" s="276">
        <v>72.1</v>
      </c>
      <c r="L8" s="275"/>
      <c r="M8" s="275">
        <v>168</v>
      </c>
      <c r="N8" s="275">
        <v>134</v>
      </c>
      <c r="O8" s="275">
        <v>106</v>
      </c>
      <c r="P8" s="276">
        <v>63.1</v>
      </c>
    </row>
    <row r="9" spans="1:24" ht="12.75">
      <c r="A9" s="78" t="s">
        <v>261</v>
      </c>
      <c r="C9" s="275">
        <v>221</v>
      </c>
      <c r="D9" s="275">
        <v>93</v>
      </c>
      <c r="E9" s="275">
        <v>147</v>
      </c>
      <c r="F9" s="276">
        <v>66.5</v>
      </c>
      <c r="G9" s="275"/>
      <c r="H9" s="275">
        <v>371</v>
      </c>
      <c r="I9" s="275">
        <v>163</v>
      </c>
      <c r="J9" s="275">
        <v>220</v>
      </c>
      <c r="K9" s="276">
        <v>59.3</v>
      </c>
      <c r="L9" s="275"/>
      <c r="M9" s="275">
        <v>140</v>
      </c>
      <c r="N9" s="275">
        <v>95</v>
      </c>
      <c r="O9" s="275">
        <v>66</v>
      </c>
      <c r="P9" s="276">
        <v>47.1</v>
      </c>
      <c r="S9" s="277"/>
      <c r="T9" s="277"/>
      <c r="V9" s="277"/>
      <c r="W9" s="277"/>
      <c r="X9" s="277"/>
    </row>
    <row r="10" spans="1:16" ht="12.75">
      <c r="A10" s="78" t="s">
        <v>262</v>
      </c>
      <c r="C10" s="275">
        <v>102</v>
      </c>
      <c r="D10" s="275">
        <v>71</v>
      </c>
      <c r="E10" s="275">
        <v>43</v>
      </c>
      <c r="F10" s="276">
        <v>42.2</v>
      </c>
      <c r="G10" s="275"/>
      <c r="H10" s="275">
        <v>573</v>
      </c>
      <c r="I10" s="275">
        <v>484</v>
      </c>
      <c r="J10" s="275">
        <v>389</v>
      </c>
      <c r="K10" s="276">
        <v>67.9</v>
      </c>
      <c r="L10" s="275"/>
      <c r="M10" s="275">
        <v>81</v>
      </c>
      <c r="N10" s="275">
        <v>88</v>
      </c>
      <c r="O10" s="275">
        <v>53</v>
      </c>
      <c r="P10" s="276">
        <v>65.4</v>
      </c>
    </row>
    <row r="11" spans="1:16" ht="12.75">
      <c r="A11" s="78" t="s">
        <v>263</v>
      </c>
      <c r="C11" s="275">
        <v>78</v>
      </c>
      <c r="D11" s="275">
        <v>63</v>
      </c>
      <c r="E11" s="275">
        <v>68</v>
      </c>
      <c r="F11" s="276">
        <v>87.2</v>
      </c>
      <c r="G11" s="275"/>
      <c r="H11" s="275">
        <v>1117</v>
      </c>
      <c r="I11" s="275">
        <v>1039</v>
      </c>
      <c r="J11" s="275">
        <v>1001</v>
      </c>
      <c r="K11" s="276">
        <v>89.6</v>
      </c>
      <c r="L11" s="275"/>
      <c r="M11" s="275">
        <v>45</v>
      </c>
      <c r="N11" s="275">
        <v>44</v>
      </c>
      <c r="O11" s="275">
        <v>44</v>
      </c>
      <c r="P11" s="276">
        <v>97.8</v>
      </c>
    </row>
    <row r="12" spans="1:16" ht="12.75">
      <c r="A12" s="78" t="s">
        <v>264</v>
      </c>
      <c r="C12" s="275">
        <v>10</v>
      </c>
      <c r="D12" s="275">
        <v>6</v>
      </c>
      <c r="E12" s="275">
        <v>3</v>
      </c>
      <c r="F12" s="276">
        <v>30</v>
      </c>
      <c r="G12" s="275"/>
      <c r="H12" s="275">
        <v>133</v>
      </c>
      <c r="I12" s="275">
        <v>118</v>
      </c>
      <c r="J12" s="275">
        <v>81</v>
      </c>
      <c r="K12" s="276">
        <v>60.9</v>
      </c>
      <c r="L12" s="275"/>
      <c r="M12" s="275">
        <v>213</v>
      </c>
      <c r="N12" s="275">
        <v>170</v>
      </c>
      <c r="O12" s="275">
        <v>122</v>
      </c>
      <c r="P12" s="276">
        <v>57.3</v>
      </c>
    </row>
    <row r="13" spans="1:16" ht="12.75">
      <c r="A13" s="78" t="s">
        <v>265</v>
      </c>
      <c r="C13" s="275">
        <v>232</v>
      </c>
      <c r="D13" s="275">
        <v>203</v>
      </c>
      <c r="E13" s="275">
        <v>176</v>
      </c>
      <c r="F13" s="276">
        <v>75.9</v>
      </c>
      <c r="G13" s="275"/>
      <c r="H13" s="275">
        <v>1234</v>
      </c>
      <c r="I13" s="275">
        <v>1164</v>
      </c>
      <c r="J13" s="275">
        <v>1053</v>
      </c>
      <c r="K13" s="276">
        <v>85.3</v>
      </c>
      <c r="L13" s="275"/>
      <c r="M13" s="275">
        <v>246</v>
      </c>
      <c r="N13" s="275">
        <v>232</v>
      </c>
      <c r="O13" s="275">
        <v>165</v>
      </c>
      <c r="P13" s="276">
        <v>67.1</v>
      </c>
    </row>
    <row r="14" spans="1:16" ht="12.75">
      <c r="A14" s="78" t="s">
        <v>266</v>
      </c>
      <c r="C14" s="275">
        <v>58</v>
      </c>
      <c r="D14" s="275">
        <v>54</v>
      </c>
      <c r="E14" s="275">
        <v>52</v>
      </c>
      <c r="F14" s="276">
        <v>89.7</v>
      </c>
      <c r="G14" s="275"/>
      <c r="H14" s="275">
        <v>721</v>
      </c>
      <c r="I14" s="275">
        <v>677</v>
      </c>
      <c r="J14" s="275">
        <v>637</v>
      </c>
      <c r="K14" s="276">
        <v>88.3</v>
      </c>
      <c r="L14" s="275"/>
      <c r="M14" s="275">
        <v>9</v>
      </c>
      <c r="N14" s="275">
        <v>10</v>
      </c>
      <c r="O14" s="275">
        <v>7</v>
      </c>
      <c r="P14" s="276">
        <v>77.8</v>
      </c>
    </row>
    <row r="15" spans="1:16" ht="12.75">
      <c r="A15" s="78" t="s">
        <v>267</v>
      </c>
      <c r="C15" s="275">
        <v>423</v>
      </c>
      <c r="D15" s="275">
        <v>403</v>
      </c>
      <c r="E15" s="275">
        <v>314</v>
      </c>
      <c r="F15" s="276">
        <v>74.2</v>
      </c>
      <c r="G15" s="275"/>
      <c r="H15" s="275">
        <v>672</v>
      </c>
      <c r="I15" s="275">
        <v>643</v>
      </c>
      <c r="J15" s="275">
        <v>523</v>
      </c>
      <c r="K15" s="276">
        <v>77.8</v>
      </c>
      <c r="L15" s="275"/>
      <c r="M15" s="275">
        <v>96</v>
      </c>
      <c r="N15" s="275">
        <v>95</v>
      </c>
      <c r="O15" s="275">
        <v>72</v>
      </c>
      <c r="P15" s="276">
        <v>75</v>
      </c>
    </row>
    <row r="16" spans="1:16" ht="12.75">
      <c r="A16" s="78" t="s">
        <v>268</v>
      </c>
      <c r="C16" s="275">
        <v>154</v>
      </c>
      <c r="D16" s="275">
        <v>137</v>
      </c>
      <c r="E16" s="275">
        <v>119</v>
      </c>
      <c r="F16" s="276">
        <v>77.3</v>
      </c>
      <c r="G16" s="275"/>
      <c r="H16" s="275">
        <v>748</v>
      </c>
      <c r="I16" s="275">
        <v>680</v>
      </c>
      <c r="J16" s="275">
        <v>631</v>
      </c>
      <c r="K16" s="276">
        <v>84.4</v>
      </c>
      <c r="L16" s="275"/>
      <c r="M16" s="275">
        <v>381</v>
      </c>
      <c r="N16" s="275">
        <v>362</v>
      </c>
      <c r="O16" s="275">
        <v>311</v>
      </c>
      <c r="P16" s="276">
        <v>81.6</v>
      </c>
    </row>
    <row r="17" spans="1:16" ht="12.75">
      <c r="A17" s="78" t="s">
        <v>269</v>
      </c>
      <c r="C17" s="275">
        <v>81</v>
      </c>
      <c r="D17" s="275">
        <v>55</v>
      </c>
      <c r="E17" s="275">
        <v>30</v>
      </c>
      <c r="F17" s="276">
        <v>37</v>
      </c>
      <c r="G17" s="275"/>
      <c r="H17" s="275">
        <v>794</v>
      </c>
      <c r="I17" s="275">
        <v>675</v>
      </c>
      <c r="J17" s="275">
        <v>477</v>
      </c>
      <c r="K17" s="276">
        <v>60.1</v>
      </c>
      <c r="L17" s="275"/>
      <c r="M17" s="275">
        <v>307</v>
      </c>
      <c r="N17" s="275">
        <v>258</v>
      </c>
      <c r="O17" s="275">
        <v>191</v>
      </c>
      <c r="P17" s="276">
        <v>62.2</v>
      </c>
    </row>
    <row r="18" spans="1:16" ht="12.75">
      <c r="A18" s="78" t="s">
        <v>270</v>
      </c>
      <c r="C18" s="275">
        <v>24</v>
      </c>
      <c r="D18" s="275">
        <v>17</v>
      </c>
      <c r="E18" s="275">
        <v>14</v>
      </c>
      <c r="F18" s="276">
        <v>58.3</v>
      </c>
      <c r="G18" s="275"/>
      <c r="H18" s="275">
        <v>661</v>
      </c>
      <c r="I18" s="275">
        <v>566</v>
      </c>
      <c r="J18" s="275">
        <v>500</v>
      </c>
      <c r="K18" s="276">
        <v>75.6</v>
      </c>
      <c r="L18" s="275"/>
      <c r="M18" s="275">
        <v>114</v>
      </c>
      <c r="N18" s="275">
        <v>103</v>
      </c>
      <c r="O18" s="275">
        <v>90</v>
      </c>
      <c r="P18" s="276">
        <v>78.9</v>
      </c>
    </row>
    <row r="19" spans="1:16" ht="12.75">
      <c r="A19" s="78" t="s">
        <v>271</v>
      </c>
      <c r="C19" s="275">
        <v>51</v>
      </c>
      <c r="D19" s="275">
        <v>42</v>
      </c>
      <c r="E19" s="275">
        <v>30</v>
      </c>
      <c r="F19" s="276">
        <v>58.8</v>
      </c>
      <c r="G19" s="275"/>
      <c r="H19" s="275">
        <v>356</v>
      </c>
      <c r="I19" s="275">
        <v>346</v>
      </c>
      <c r="J19" s="275">
        <v>279</v>
      </c>
      <c r="K19" s="276">
        <v>78.4</v>
      </c>
      <c r="L19" s="275"/>
      <c r="M19" s="275">
        <v>789</v>
      </c>
      <c r="N19" s="275">
        <v>371</v>
      </c>
      <c r="O19" s="275">
        <v>325</v>
      </c>
      <c r="P19" s="276">
        <v>41.2</v>
      </c>
    </row>
    <row r="20" spans="1:16" ht="12.75">
      <c r="A20" s="78" t="s">
        <v>272</v>
      </c>
      <c r="C20" s="275">
        <v>89</v>
      </c>
      <c r="D20" s="275">
        <v>84</v>
      </c>
      <c r="E20" s="275">
        <v>65</v>
      </c>
      <c r="F20" s="276">
        <v>73</v>
      </c>
      <c r="G20" s="275"/>
      <c r="H20" s="275">
        <v>1253</v>
      </c>
      <c r="I20" s="275">
        <v>1079</v>
      </c>
      <c r="J20" s="275">
        <v>860</v>
      </c>
      <c r="K20" s="276">
        <v>68.6</v>
      </c>
      <c r="L20" s="275"/>
      <c r="M20" s="275">
        <v>274</v>
      </c>
      <c r="N20" s="275">
        <v>283</v>
      </c>
      <c r="O20" s="275">
        <v>161</v>
      </c>
      <c r="P20" s="276">
        <v>58.8</v>
      </c>
    </row>
    <row r="21" spans="1:16" ht="12.75">
      <c r="A21" s="78" t="s">
        <v>273</v>
      </c>
      <c r="C21" s="275">
        <v>67</v>
      </c>
      <c r="D21" s="275">
        <v>64</v>
      </c>
      <c r="E21" s="275">
        <v>38</v>
      </c>
      <c r="F21" s="276">
        <v>56.7</v>
      </c>
      <c r="G21" s="275"/>
      <c r="H21" s="275">
        <v>572</v>
      </c>
      <c r="I21" s="275">
        <v>486</v>
      </c>
      <c r="J21" s="275">
        <v>378</v>
      </c>
      <c r="K21" s="276">
        <v>66.1</v>
      </c>
      <c r="L21" s="275"/>
      <c r="M21" s="275">
        <v>67</v>
      </c>
      <c r="N21" s="275">
        <v>59</v>
      </c>
      <c r="O21" s="275">
        <v>41</v>
      </c>
      <c r="P21" s="276">
        <v>61.2</v>
      </c>
    </row>
    <row r="22" spans="1:16" ht="12.75">
      <c r="A22" s="78" t="s">
        <v>274</v>
      </c>
      <c r="C22" s="275">
        <v>316</v>
      </c>
      <c r="D22" s="275">
        <v>278</v>
      </c>
      <c r="E22" s="275">
        <v>212</v>
      </c>
      <c r="F22" s="276">
        <v>67.1</v>
      </c>
      <c r="G22" s="275"/>
      <c r="H22" s="275">
        <v>2458</v>
      </c>
      <c r="I22" s="275">
        <v>2071</v>
      </c>
      <c r="J22" s="275">
        <v>1629</v>
      </c>
      <c r="K22" s="276">
        <v>66.3</v>
      </c>
      <c r="L22" s="275"/>
      <c r="M22" s="275">
        <v>1174</v>
      </c>
      <c r="N22" s="275">
        <v>1034</v>
      </c>
      <c r="O22" s="275">
        <v>731</v>
      </c>
      <c r="P22" s="276">
        <v>62.3</v>
      </c>
    </row>
    <row r="23" spans="1:16" ht="12.75">
      <c r="A23" s="78" t="s">
        <v>275</v>
      </c>
      <c r="C23" s="275">
        <v>182</v>
      </c>
      <c r="D23" s="275">
        <v>166</v>
      </c>
      <c r="E23" s="275">
        <v>117</v>
      </c>
      <c r="F23" s="276">
        <v>64.3</v>
      </c>
      <c r="G23" s="275"/>
      <c r="H23" s="275">
        <v>311</v>
      </c>
      <c r="I23" s="275">
        <v>272</v>
      </c>
      <c r="J23" s="275">
        <v>248</v>
      </c>
      <c r="K23" s="276">
        <v>79.7</v>
      </c>
      <c r="L23" s="275"/>
      <c r="M23" s="275">
        <v>423</v>
      </c>
      <c r="N23" s="275">
        <v>374</v>
      </c>
      <c r="O23" s="275">
        <v>349</v>
      </c>
      <c r="P23" s="276">
        <v>82.5</v>
      </c>
    </row>
    <row r="24" spans="1:16" ht="12.75">
      <c r="A24" s="78" t="s">
        <v>276</v>
      </c>
      <c r="C24" s="275">
        <v>236</v>
      </c>
      <c r="D24" s="275">
        <v>178</v>
      </c>
      <c r="E24" s="275">
        <v>157</v>
      </c>
      <c r="F24" s="276">
        <v>66.5</v>
      </c>
      <c r="G24" s="275"/>
      <c r="H24" s="275">
        <v>1540</v>
      </c>
      <c r="I24" s="275">
        <v>1211</v>
      </c>
      <c r="J24" s="275">
        <v>1113</v>
      </c>
      <c r="K24" s="276">
        <v>72.3</v>
      </c>
      <c r="L24" s="275"/>
      <c r="M24" s="275">
        <v>59</v>
      </c>
      <c r="N24" s="275">
        <v>63</v>
      </c>
      <c r="O24" s="275">
        <v>31</v>
      </c>
      <c r="P24" s="276">
        <v>52.5</v>
      </c>
    </row>
    <row r="25" spans="1:16" ht="12.75">
      <c r="A25" s="78" t="s">
        <v>277</v>
      </c>
      <c r="C25" s="275">
        <v>209</v>
      </c>
      <c r="D25" s="275">
        <v>174</v>
      </c>
      <c r="E25" s="275">
        <v>123</v>
      </c>
      <c r="F25" s="276">
        <v>58.9</v>
      </c>
      <c r="G25" s="275"/>
      <c r="H25" s="275">
        <v>833</v>
      </c>
      <c r="I25" s="275">
        <v>713</v>
      </c>
      <c r="J25" s="275">
        <v>530</v>
      </c>
      <c r="K25" s="276">
        <v>63.6</v>
      </c>
      <c r="L25" s="275"/>
      <c r="M25" s="275">
        <v>228</v>
      </c>
      <c r="N25" s="275">
        <v>190</v>
      </c>
      <c r="O25" s="275">
        <v>127</v>
      </c>
      <c r="P25" s="276">
        <v>55.7</v>
      </c>
    </row>
    <row r="26" spans="1:16" ht="12.75">
      <c r="A26" s="78" t="s">
        <v>278</v>
      </c>
      <c r="C26" s="275">
        <v>173</v>
      </c>
      <c r="D26" s="275">
        <v>173</v>
      </c>
      <c r="E26" s="275">
        <v>144</v>
      </c>
      <c r="F26" s="276">
        <v>83.2</v>
      </c>
      <c r="G26" s="275"/>
      <c r="H26" s="275">
        <v>830</v>
      </c>
      <c r="I26" s="275">
        <v>800</v>
      </c>
      <c r="J26" s="275">
        <v>717</v>
      </c>
      <c r="K26" s="276">
        <v>86.4</v>
      </c>
      <c r="L26" s="275"/>
      <c r="M26" s="275">
        <v>508</v>
      </c>
      <c r="N26" s="275">
        <v>498</v>
      </c>
      <c r="O26" s="275">
        <v>446</v>
      </c>
      <c r="P26" s="276">
        <v>87.8</v>
      </c>
    </row>
    <row r="27" spans="1:16" ht="12.75">
      <c r="A27" s="78" t="s">
        <v>279</v>
      </c>
      <c r="C27" s="275">
        <v>153</v>
      </c>
      <c r="D27" s="275">
        <v>119</v>
      </c>
      <c r="E27" s="275">
        <v>89</v>
      </c>
      <c r="F27" s="276">
        <v>58.2</v>
      </c>
      <c r="G27" s="275"/>
      <c r="H27" s="275">
        <v>2132</v>
      </c>
      <c r="I27" s="275">
        <v>1727</v>
      </c>
      <c r="J27" s="275">
        <v>1270</v>
      </c>
      <c r="K27" s="276">
        <v>59.6</v>
      </c>
      <c r="L27" s="275"/>
      <c r="M27" s="275">
        <v>72</v>
      </c>
      <c r="N27" s="275">
        <v>58</v>
      </c>
      <c r="O27" s="275">
        <v>28</v>
      </c>
      <c r="P27" s="276">
        <v>38.9</v>
      </c>
    </row>
    <row r="28" spans="1:16" ht="12.75">
      <c r="A28" s="78" t="s">
        <v>280</v>
      </c>
      <c r="C28" s="275">
        <v>389</v>
      </c>
      <c r="D28" s="275">
        <v>305</v>
      </c>
      <c r="E28" s="275">
        <v>281</v>
      </c>
      <c r="F28" s="276">
        <v>72.2</v>
      </c>
      <c r="G28" s="275"/>
      <c r="H28" s="275">
        <v>2845</v>
      </c>
      <c r="I28" s="275">
        <v>2364</v>
      </c>
      <c r="J28" s="275">
        <v>2297</v>
      </c>
      <c r="K28" s="276">
        <v>80.7</v>
      </c>
      <c r="L28" s="275"/>
      <c r="M28" s="275">
        <v>115</v>
      </c>
      <c r="N28" s="275">
        <v>105</v>
      </c>
      <c r="O28" s="275">
        <v>94</v>
      </c>
      <c r="P28" s="276">
        <v>81.7</v>
      </c>
    </row>
    <row r="29" spans="1:16" ht="12.75">
      <c r="A29" s="78" t="s">
        <v>281</v>
      </c>
      <c r="C29" s="275">
        <v>381</v>
      </c>
      <c r="D29" s="275">
        <v>372</v>
      </c>
      <c r="E29" s="275">
        <v>294</v>
      </c>
      <c r="F29" s="276">
        <v>77.2</v>
      </c>
      <c r="G29" s="275"/>
      <c r="H29" s="275">
        <v>404</v>
      </c>
      <c r="I29" s="275">
        <v>378</v>
      </c>
      <c r="J29" s="275">
        <v>295</v>
      </c>
      <c r="K29" s="276">
        <v>73</v>
      </c>
      <c r="L29" s="275"/>
      <c r="M29" s="275">
        <v>97</v>
      </c>
      <c r="N29" s="275">
        <v>106</v>
      </c>
      <c r="O29" s="275">
        <v>65</v>
      </c>
      <c r="P29" s="276">
        <v>67</v>
      </c>
    </row>
    <row r="30" spans="1:16" ht="12.75">
      <c r="A30" s="78" t="s">
        <v>282</v>
      </c>
      <c r="C30" s="275">
        <v>146</v>
      </c>
      <c r="D30" s="275">
        <v>137</v>
      </c>
      <c r="E30" s="275">
        <v>87</v>
      </c>
      <c r="F30" s="276">
        <v>59.6</v>
      </c>
      <c r="G30" s="275"/>
      <c r="H30" s="275">
        <v>621</v>
      </c>
      <c r="I30" s="275">
        <v>555</v>
      </c>
      <c r="J30" s="275">
        <v>437</v>
      </c>
      <c r="K30" s="276">
        <v>70.4</v>
      </c>
      <c r="L30" s="275"/>
      <c r="M30" s="275">
        <v>134</v>
      </c>
      <c r="N30" s="275">
        <v>97</v>
      </c>
      <c r="O30" s="275">
        <v>79</v>
      </c>
      <c r="P30" s="276">
        <v>59</v>
      </c>
    </row>
    <row r="31" spans="1:16" ht="12.75">
      <c r="A31" s="78" t="s">
        <v>283</v>
      </c>
      <c r="C31" s="275">
        <v>298</v>
      </c>
      <c r="D31" s="275">
        <v>307</v>
      </c>
      <c r="E31" s="275">
        <v>202</v>
      </c>
      <c r="F31" s="276">
        <v>67.8</v>
      </c>
      <c r="G31" s="275"/>
      <c r="H31" s="275">
        <v>1783</v>
      </c>
      <c r="I31" s="275">
        <v>1798</v>
      </c>
      <c r="J31" s="275">
        <v>1482</v>
      </c>
      <c r="K31" s="276">
        <v>83.1</v>
      </c>
      <c r="L31" s="275"/>
      <c r="M31" s="275">
        <v>411</v>
      </c>
      <c r="N31" s="275">
        <v>360</v>
      </c>
      <c r="O31" s="275">
        <v>203</v>
      </c>
      <c r="P31" s="276">
        <v>49.4</v>
      </c>
    </row>
    <row r="32" spans="1:16" ht="12.75">
      <c r="A32" s="78" t="s">
        <v>284</v>
      </c>
      <c r="C32" s="275">
        <v>3142</v>
      </c>
      <c r="D32" s="275">
        <v>2755</v>
      </c>
      <c r="E32" s="275">
        <v>1945</v>
      </c>
      <c r="F32" s="276">
        <v>61.9</v>
      </c>
      <c r="G32" s="275"/>
      <c r="H32" s="275">
        <v>6471</v>
      </c>
      <c r="I32" s="275">
        <v>5613</v>
      </c>
      <c r="J32" s="275">
        <v>4287</v>
      </c>
      <c r="K32" s="276">
        <v>66.2</v>
      </c>
      <c r="L32" s="275"/>
      <c r="M32" s="275">
        <v>783</v>
      </c>
      <c r="N32" s="275">
        <v>653</v>
      </c>
      <c r="O32" s="275">
        <v>455</v>
      </c>
      <c r="P32" s="276">
        <v>58.1</v>
      </c>
    </row>
    <row r="33" spans="1:16" ht="12.75">
      <c r="A33" s="78" t="s">
        <v>285</v>
      </c>
      <c r="C33" s="275">
        <v>70</v>
      </c>
      <c r="D33" s="275">
        <v>41</v>
      </c>
      <c r="E33" s="275">
        <v>44</v>
      </c>
      <c r="F33" s="276">
        <v>62.9</v>
      </c>
      <c r="G33" s="275"/>
      <c r="H33" s="275">
        <v>472</v>
      </c>
      <c r="I33" s="275">
        <v>332</v>
      </c>
      <c r="J33" s="275">
        <v>355</v>
      </c>
      <c r="K33" s="276">
        <v>75.2</v>
      </c>
      <c r="L33" s="275"/>
      <c r="M33" s="275">
        <v>262</v>
      </c>
      <c r="N33" s="275">
        <v>220</v>
      </c>
      <c r="O33" s="275">
        <v>197</v>
      </c>
      <c r="P33" s="276">
        <v>75.2</v>
      </c>
    </row>
    <row r="34" spans="1:16" ht="12.75">
      <c r="A34" s="78" t="s">
        <v>286</v>
      </c>
      <c r="C34" s="275">
        <v>165</v>
      </c>
      <c r="D34" s="275">
        <v>152</v>
      </c>
      <c r="E34" s="275">
        <v>114</v>
      </c>
      <c r="F34" s="276">
        <v>69.1</v>
      </c>
      <c r="G34" s="275"/>
      <c r="H34" s="275">
        <v>550</v>
      </c>
      <c r="I34" s="275">
        <v>445</v>
      </c>
      <c r="J34" s="275">
        <v>377</v>
      </c>
      <c r="K34" s="276">
        <v>68.5</v>
      </c>
      <c r="L34" s="275"/>
      <c r="M34" s="275">
        <v>21</v>
      </c>
      <c r="N34" s="275">
        <v>15</v>
      </c>
      <c r="O34" s="275">
        <v>16</v>
      </c>
      <c r="P34" s="276">
        <v>76.2</v>
      </c>
    </row>
    <row r="35" spans="1:16" ht="12.75">
      <c r="A35" s="78" t="s">
        <v>287</v>
      </c>
      <c r="C35" s="275">
        <v>40</v>
      </c>
      <c r="D35" s="275">
        <v>32</v>
      </c>
      <c r="E35" s="275">
        <v>24</v>
      </c>
      <c r="F35" s="276">
        <v>60</v>
      </c>
      <c r="G35" s="275"/>
      <c r="H35" s="275">
        <v>554</v>
      </c>
      <c r="I35" s="275">
        <v>422</v>
      </c>
      <c r="J35" s="275">
        <v>369</v>
      </c>
      <c r="K35" s="276">
        <v>66.6</v>
      </c>
      <c r="L35" s="275"/>
      <c r="M35" s="275">
        <v>226</v>
      </c>
      <c r="N35" s="275">
        <v>196</v>
      </c>
      <c r="O35" s="275">
        <v>177</v>
      </c>
      <c r="P35" s="276">
        <v>78.3</v>
      </c>
    </row>
    <row r="36" spans="1:16" ht="12.75">
      <c r="A36" s="78" t="s">
        <v>288</v>
      </c>
      <c r="C36" s="275">
        <v>208</v>
      </c>
      <c r="D36" s="275">
        <v>178</v>
      </c>
      <c r="E36" s="275">
        <v>148</v>
      </c>
      <c r="F36" s="276">
        <v>71.2</v>
      </c>
      <c r="G36" s="275"/>
      <c r="H36" s="275">
        <v>618</v>
      </c>
      <c r="I36" s="275">
        <v>512</v>
      </c>
      <c r="J36" s="275">
        <v>406</v>
      </c>
      <c r="K36" s="276">
        <v>65.7</v>
      </c>
      <c r="L36" s="275"/>
      <c r="M36" s="275">
        <v>36</v>
      </c>
      <c r="N36" s="275">
        <v>34</v>
      </c>
      <c r="O36" s="275">
        <v>16</v>
      </c>
      <c r="P36" s="276">
        <v>44.4</v>
      </c>
    </row>
    <row r="37" spans="1:16" ht="12.75" customHeight="1">
      <c r="A37" s="78" t="s">
        <v>289</v>
      </c>
      <c r="B37" s="278"/>
      <c r="C37" s="275">
        <v>293</v>
      </c>
      <c r="D37" s="275">
        <v>297</v>
      </c>
      <c r="E37" s="275">
        <v>261</v>
      </c>
      <c r="F37" s="276">
        <v>89.1</v>
      </c>
      <c r="G37" s="275"/>
      <c r="H37" s="275">
        <v>1918</v>
      </c>
      <c r="I37" s="275">
        <v>1887</v>
      </c>
      <c r="J37" s="275">
        <v>1697</v>
      </c>
      <c r="K37" s="276">
        <v>88.5</v>
      </c>
      <c r="L37" s="275"/>
      <c r="M37" s="275">
        <v>384</v>
      </c>
      <c r="N37" s="275">
        <v>374</v>
      </c>
      <c r="O37" s="275">
        <v>310</v>
      </c>
      <c r="P37" s="276">
        <v>80.7</v>
      </c>
    </row>
    <row r="38" spans="1:16" ht="12.75">
      <c r="A38" s="78" t="s">
        <v>290</v>
      </c>
      <c r="C38" s="275">
        <v>234</v>
      </c>
      <c r="D38" s="275">
        <v>210</v>
      </c>
      <c r="E38" s="275">
        <v>136</v>
      </c>
      <c r="F38" s="276">
        <v>58.1</v>
      </c>
      <c r="G38" s="275"/>
      <c r="H38" s="275">
        <v>1157</v>
      </c>
      <c r="I38" s="275">
        <v>1041</v>
      </c>
      <c r="J38" s="275">
        <v>672</v>
      </c>
      <c r="K38" s="276">
        <v>58.1</v>
      </c>
      <c r="L38" s="275"/>
      <c r="M38" s="275">
        <v>230</v>
      </c>
      <c r="N38" s="275">
        <v>202</v>
      </c>
      <c r="O38" s="275">
        <v>90</v>
      </c>
      <c r="P38" s="276">
        <v>39.1</v>
      </c>
    </row>
    <row r="39" spans="1:16" ht="12.75">
      <c r="A39" s="78" t="s">
        <v>291</v>
      </c>
      <c r="C39" s="275">
        <v>26</v>
      </c>
      <c r="D39" s="275">
        <v>12</v>
      </c>
      <c r="E39" s="275">
        <v>22</v>
      </c>
      <c r="F39" s="276">
        <v>84.6</v>
      </c>
      <c r="G39" s="275"/>
      <c r="H39" s="275">
        <v>1999</v>
      </c>
      <c r="I39" s="275">
        <v>1656</v>
      </c>
      <c r="J39" s="275">
        <v>1711</v>
      </c>
      <c r="K39" s="276">
        <v>85.6</v>
      </c>
      <c r="L39" s="275"/>
      <c r="M39" s="275">
        <v>344</v>
      </c>
      <c r="N39" s="275">
        <v>242</v>
      </c>
      <c r="O39" s="275">
        <v>253</v>
      </c>
      <c r="P39" s="276">
        <v>73.5</v>
      </c>
    </row>
    <row r="40" spans="1:16" ht="12.75">
      <c r="A40" s="78" t="s">
        <v>292</v>
      </c>
      <c r="C40" s="275">
        <v>209</v>
      </c>
      <c r="D40" s="275">
        <v>170</v>
      </c>
      <c r="E40" s="275">
        <v>123</v>
      </c>
      <c r="F40" s="276">
        <v>58.9</v>
      </c>
      <c r="G40" s="275"/>
      <c r="H40" s="275">
        <v>1012</v>
      </c>
      <c r="I40" s="275">
        <v>843</v>
      </c>
      <c r="J40" s="275">
        <v>701</v>
      </c>
      <c r="K40" s="276">
        <v>69.3</v>
      </c>
      <c r="L40" s="275"/>
      <c r="M40" s="275">
        <v>387</v>
      </c>
      <c r="N40" s="275">
        <v>322</v>
      </c>
      <c r="O40" s="275">
        <v>254</v>
      </c>
      <c r="P40" s="276">
        <v>65.6</v>
      </c>
    </row>
    <row r="41" spans="1:16" ht="12.75">
      <c r="A41" s="78" t="s">
        <v>293</v>
      </c>
      <c r="C41" s="275">
        <v>391</v>
      </c>
      <c r="D41" s="275">
        <v>377</v>
      </c>
      <c r="E41" s="275">
        <v>317</v>
      </c>
      <c r="F41" s="276">
        <v>81.1</v>
      </c>
      <c r="G41" s="275"/>
      <c r="H41" s="275">
        <v>935</v>
      </c>
      <c r="I41" s="275">
        <v>882</v>
      </c>
      <c r="J41" s="275">
        <v>654</v>
      </c>
      <c r="K41" s="276">
        <v>69.9</v>
      </c>
      <c r="L41" s="275"/>
      <c r="M41" s="275">
        <v>82</v>
      </c>
      <c r="N41" s="275">
        <v>82</v>
      </c>
      <c r="O41" s="275">
        <v>57</v>
      </c>
      <c r="P41" s="276">
        <v>69.5</v>
      </c>
    </row>
    <row r="42" spans="1:16" ht="12.75">
      <c r="A42" s="78" t="s">
        <v>294</v>
      </c>
      <c r="C42" s="275">
        <v>46</v>
      </c>
      <c r="D42" s="275">
        <v>32</v>
      </c>
      <c r="E42" s="275">
        <v>32</v>
      </c>
      <c r="F42" s="276">
        <v>69.6</v>
      </c>
      <c r="G42" s="275"/>
      <c r="H42" s="275">
        <v>314</v>
      </c>
      <c r="I42" s="275">
        <v>207</v>
      </c>
      <c r="J42" s="275">
        <v>210</v>
      </c>
      <c r="K42" s="276">
        <v>66.9</v>
      </c>
      <c r="L42" s="275"/>
      <c r="M42" s="275">
        <v>100</v>
      </c>
      <c r="N42" s="275">
        <v>72</v>
      </c>
      <c r="O42" s="275">
        <v>74</v>
      </c>
      <c r="P42" s="276">
        <v>74</v>
      </c>
    </row>
    <row r="43" spans="1:24" ht="12.75">
      <c r="A43" s="78" t="s">
        <v>295</v>
      </c>
      <c r="C43" s="275">
        <v>144</v>
      </c>
      <c r="D43" s="275">
        <v>103</v>
      </c>
      <c r="E43" s="275">
        <v>107</v>
      </c>
      <c r="F43" s="276">
        <v>74.3</v>
      </c>
      <c r="G43" s="275"/>
      <c r="H43" s="275">
        <v>870</v>
      </c>
      <c r="I43" s="275">
        <v>621</v>
      </c>
      <c r="J43" s="275">
        <v>651</v>
      </c>
      <c r="K43" s="276">
        <v>74.8</v>
      </c>
      <c r="L43" s="275"/>
      <c r="M43" s="275">
        <v>101</v>
      </c>
      <c r="N43" s="275">
        <v>84</v>
      </c>
      <c r="O43" s="275">
        <v>82</v>
      </c>
      <c r="P43" s="276">
        <v>81.2</v>
      </c>
      <c r="S43" s="277"/>
      <c r="T43" s="277"/>
      <c r="V43" s="277"/>
      <c r="W43" s="277"/>
      <c r="X43" s="277"/>
    </row>
    <row r="44" spans="1:24" ht="12.75">
      <c r="A44" s="78" t="s">
        <v>296</v>
      </c>
      <c r="C44" s="275">
        <v>107</v>
      </c>
      <c r="D44" s="275">
        <v>82</v>
      </c>
      <c r="E44" s="275">
        <v>75</v>
      </c>
      <c r="F44" s="276">
        <v>70.1</v>
      </c>
      <c r="G44" s="275"/>
      <c r="H44" s="275">
        <v>1440</v>
      </c>
      <c r="I44" s="275">
        <v>1187</v>
      </c>
      <c r="J44" s="275">
        <v>1025</v>
      </c>
      <c r="K44" s="276">
        <v>71.2</v>
      </c>
      <c r="L44" s="275"/>
      <c r="M44" s="275">
        <v>175</v>
      </c>
      <c r="N44" s="275">
        <v>161</v>
      </c>
      <c r="O44" s="275">
        <v>136</v>
      </c>
      <c r="P44" s="276">
        <v>77.7</v>
      </c>
      <c r="S44" s="6"/>
      <c r="T44" s="6"/>
      <c r="V44" s="6"/>
      <c r="W44" s="6"/>
      <c r="X44" s="6"/>
    </row>
    <row r="45" spans="1:16" ht="12.75">
      <c r="A45" s="78" t="s">
        <v>297</v>
      </c>
      <c r="C45" s="275">
        <v>352</v>
      </c>
      <c r="D45" s="275">
        <v>258</v>
      </c>
      <c r="E45" s="275">
        <v>165</v>
      </c>
      <c r="F45" s="276">
        <v>46.9</v>
      </c>
      <c r="G45" s="275"/>
      <c r="H45" s="275">
        <v>1728</v>
      </c>
      <c r="I45" s="275">
        <v>1330</v>
      </c>
      <c r="J45" s="275">
        <v>976</v>
      </c>
      <c r="K45" s="276">
        <v>56.5</v>
      </c>
      <c r="L45" s="275"/>
      <c r="M45" s="275">
        <v>195</v>
      </c>
      <c r="N45" s="275">
        <v>166</v>
      </c>
      <c r="O45" s="275">
        <v>71</v>
      </c>
      <c r="P45" s="276">
        <v>36.4</v>
      </c>
    </row>
    <row r="46" spans="1:16" ht="12.75">
      <c r="A46" s="78" t="s">
        <v>298</v>
      </c>
      <c r="C46" s="275">
        <v>64</v>
      </c>
      <c r="D46" s="275">
        <v>51</v>
      </c>
      <c r="E46" s="275">
        <v>47</v>
      </c>
      <c r="F46" s="276">
        <v>73.4</v>
      </c>
      <c r="G46" s="275"/>
      <c r="H46" s="275">
        <v>305</v>
      </c>
      <c r="I46" s="275">
        <v>266</v>
      </c>
      <c r="J46" s="275">
        <v>230</v>
      </c>
      <c r="K46" s="276">
        <v>75.4</v>
      </c>
      <c r="L46" s="275"/>
      <c r="M46" s="275">
        <v>243</v>
      </c>
      <c r="N46" s="275">
        <v>204</v>
      </c>
      <c r="O46" s="275">
        <v>182</v>
      </c>
      <c r="P46" s="276">
        <v>74.9</v>
      </c>
    </row>
    <row r="47" spans="1:16" ht="12.75">
      <c r="A47" s="78" t="s">
        <v>299</v>
      </c>
      <c r="C47" s="275">
        <v>35</v>
      </c>
      <c r="D47" s="275">
        <v>28</v>
      </c>
      <c r="E47" s="275">
        <v>24</v>
      </c>
      <c r="F47" s="276">
        <v>68.6</v>
      </c>
      <c r="G47" s="275"/>
      <c r="H47" s="275">
        <v>625</v>
      </c>
      <c r="I47" s="275">
        <v>560</v>
      </c>
      <c r="J47" s="275">
        <v>488</v>
      </c>
      <c r="K47" s="276">
        <v>78.1</v>
      </c>
      <c r="L47" s="275"/>
      <c r="M47" s="275">
        <v>132</v>
      </c>
      <c r="N47" s="275">
        <v>117</v>
      </c>
      <c r="O47" s="275">
        <v>117</v>
      </c>
      <c r="P47" s="276">
        <v>88.6</v>
      </c>
    </row>
    <row r="48" spans="1:16" ht="14.25">
      <c r="A48" s="78" t="s">
        <v>308</v>
      </c>
      <c r="C48" s="275">
        <v>0</v>
      </c>
      <c r="D48" s="275">
        <v>0</v>
      </c>
      <c r="E48" s="275">
        <v>0</v>
      </c>
      <c r="F48" s="276" t="s">
        <v>300</v>
      </c>
      <c r="G48" s="275"/>
      <c r="H48" s="275">
        <v>0</v>
      </c>
      <c r="I48" s="275">
        <v>0</v>
      </c>
      <c r="J48" s="275">
        <v>0</v>
      </c>
      <c r="K48" s="276" t="s">
        <v>300</v>
      </c>
      <c r="L48" s="275"/>
      <c r="M48" s="275">
        <v>0</v>
      </c>
      <c r="N48" s="275">
        <v>0</v>
      </c>
      <c r="O48" s="275">
        <v>0</v>
      </c>
      <c r="P48" s="276" t="s">
        <v>300</v>
      </c>
    </row>
    <row r="49" spans="1:16" ht="12.75">
      <c r="A49" s="78" t="s">
        <v>301</v>
      </c>
      <c r="C49" s="275">
        <v>1041</v>
      </c>
      <c r="D49" s="275">
        <v>863</v>
      </c>
      <c r="E49" s="275">
        <v>753</v>
      </c>
      <c r="F49" s="276">
        <v>72.3</v>
      </c>
      <c r="G49" s="275"/>
      <c r="H49" s="275">
        <v>2700</v>
      </c>
      <c r="I49" s="275">
        <v>2352</v>
      </c>
      <c r="J49" s="275">
        <v>2049</v>
      </c>
      <c r="K49" s="276">
        <v>75.9</v>
      </c>
      <c r="L49" s="275"/>
      <c r="M49" s="275">
        <v>591</v>
      </c>
      <c r="N49" s="275">
        <v>585</v>
      </c>
      <c r="O49" s="275">
        <v>410</v>
      </c>
      <c r="P49" s="276">
        <v>69.4</v>
      </c>
    </row>
    <row r="50" spans="1:16" ht="12.75">
      <c r="A50" s="78" t="s">
        <v>302</v>
      </c>
      <c r="C50" s="275">
        <v>5</v>
      </c>
      <c r="D50" s="275">
        <v>3</v>
      </c>
      <c r="E50" s="275" t="s">
        <v>240</v>
      </c>
      <c r="F50" s="276" t="s">
        <v>240</v>
      </c>
      <c r="G50" s="275"/>
      <c r="H50" s="275">
        <v>406</v>
      </c>
      <c r="I50" s="275">
        <v>319</v>
      </c>
      <c r="J50" s="275">
        <v>239</v>
      </c>
      <c r="K50" s="276">
        <v>58.9</v>
      </c>
      <c r="L50" s="275"/>
      <c r="M50" s="275">
        <v>13</v>
      </c>
      <c r="N50" s="275">
        <v>9</v>
      </c>
      <c r="O50" s="275">
        <v>6</v>
      </c>
      <c r="P50" s="276">
        <v>46.2</v>
      </c>
    </row>
    <row r="51" spans="1:16" ht="6.75" customHeight="1">
      <c r="A51" s="279"/>
      <c r="B51" s="22"/>
      <c r="C51" s="280"/>
      <c r="D51" s="280"/>
      <c r="E51" s="280"/>
      <c r="F51" s="281"/>
      <c r="G51" s="275"/>
      <c r="H51" s="280"/>
      <c r="I51" s="280"/>
      <c r="J51" s="280"/>
      <c r="K51" s="281"/>
      <c r="L51" s="275"/>
      <c r="M51" s="280"/>
      <c r="N51" s="280"/>
      <c r="O51" s="280"/>
      <c r="P51" s="281"/>
    </row>
    <row r="52" spans="1:20" ht="14.25" customHeight="1">
      <c r="A52" s="282" t="s">
        <v>303</v>
      </c>
      <c r="B52" s="279"/>
      <c r="C52" s="283">
        <v>11140</v>
      </c>
      <c r="D52" s="283">
        <v>9570</v>
      </c>
      <c r="E52" s="283">
        <v>7514</v>
      </c>
      <c r="F52" s="284">
        <v>67.5</v>
      </c>
      <c r="G52" s="283"/>
      <c r="H52" s="283">
        <v>48629</v>
      </c>
      <c r="I52" s="283">
        <v>41855</v>
      </c>
      <c r="J52" s="283">
        <v>35293</v>
      </c>
      <c r="K52" s="284">
        <v>72.6</v>
      </c>
      <c r="L52" s="283"/>
      <c r="M52" s="283">
        <v>10456</v>
      </c>
      <c r="N52" s="283">
        <v>8927</v>
      </c>
      <c r="O52" s="283">
        <v>6810</v>
      </c>
      <c r="P52" s="284">
        <v>65.1</v>
      </c>
      <c r="Q52" s="48"/>
      <c r="S52" s="245"/>
      <c r="T52" s="285"/>
    </row>
    <row r="53" spans="1:35" ht="8.25" customHeight="1">
      <c r="A53" s="2"/>
      <c r="B53" s="22"/>
      <c r="C53" s="22"/>
      <c r="D53" s="22"/>
      <c r="E53" s="22"/>
      <c r="F53" s="22"/>
      <c r="G53" s="22"/>
      <c r="H53" s="22"/>
      <c r="I53" s="22"/>
      <c r="J53" s="22"/>
      <c r="K53" s="22"/>
      <c r="L53" s="22"/>
      <c r="M53" s="22"/>
      <c r="N53" s="22"/>
      <c r="O53" s="22"/>
      <c r="P53" s="22"/>
      <c r="Q53" s="22"/>
      <c r="S53" s="22"/>
      <c r="T53" s="22"/>
      <c r="U53" s="22"/>
      <c r="V53" s="22"/>
      <c r="W53" s="22"/>
      <c r="X53" s="22"/>
      <c r="Y53" s="22"/>
      <c r="Z53" s="22"/>
      <c r="AA53" s="22"/>
      <c r="AB53" s="22"/>
      <c r="AC53" s="22"/>
      <c r="AD53" s="22"/>
      <c r="AE53" s="22"/>
      <c r="AF53" s="22"/>
      <c r="AG53" s="22"/>
      <c r="AH53" s="22"/>
      <c r="AI53" s="22"/>
    </row>
    <row r="54" spans="36:41" ht="9" customHeight="1">
      <c r="AJ54" s="22"/>
      <c r="AK54" s="22"/>
      <c r="AL54" s="22"/>
      <c r="AM54" s="22"/>
      <c r="AN54" s="22"/>
      <c r="AO54" s="22"/>
    </row>
    <row r="55" spans="1:36" s="6" customFormat="1" ht="37.5" customHeight="1">
      <c r="A55" s="649" t="s">
        <v>309</v>
      </c>
      <c r="B55" s="649"/>
      <c r="C55" s="649"/>
      <c r="D55" s="649"/>
      <c r="E55" s="649"/>
      <c r="F55" s="649"/>
      <c r="G55" s="649"/>
      <c r="H55" s="649"/>
      <c r="I55" s="649"/>
      <c r="J55" s="649"/>
      <c r="K55" s="649"/>
      <c r="L55" s="649"/>
      <c r="M55" s="649"/>
      <c r="N55" s="649"/>
      <c r="O55" s="649"/>
      <c r="P55" s="649"/>
      <c r="Q55" s="286"/>
      <c r="R55" s="287"/>
      <c r="S55" s="286"/>
      <c r="T55" s="286"/>
      <c r="U55" s="286"/>
      <c r="V55" s="286"/>
      <c r="W55" s="286"/>
      <c r="X55" s="286"/>
      <c r="Y55" s="286"/>
      <c r="Z55" s="286"/>
      <c r="AA55" s="286"/>
      <c r="AB55" s="286"/>
      <c r="AI55" s="4"/>
      <c r="AJ55" s="4"/>
    </row>
    <row r="56" spans="1:36" s="6" customFormat="1" ht="6.75" customHeight="1">
      <c r="A56" s="228"/>
      <c r="B56" s="228"/>
      <c r="C56" s="228"/>
      <c r="D56" s="228"/>
      <c r="E56" s="228"/>
      <c r="F56" s="228"/>
      <c r="G56" s="228"/>
      <c r="H56" s="228"/>
      <c r="I56" s="228"/>
      <c r="J56" s="228"/>
      <c r="K56" s="228"/>
      <c r="L56" s="228"/>
      <c r="M56" s="228"/>
      <c r="N56" s="228"/>
      <c r="O56" s="228"/>
      <c r="P56" s="228"/>
      <c r="Q56" s="286"/>
      <c r="R56" s="286"/>
      <c r="S56" s="286"/>
      <c r="T56" s="286"/>
      <c r="U56" s="286"/>
      <c r="V56" s="286"/>
      <c r="W56" s="286"/>
      <c r="X56" s="286"/>
      <c r="Y56" s="286"/>
      <c r="Z56" s="286"/>
      <c r="AA56" s="286"/>
      <c r="AB56" s="286"/>
      <c r="AI56" s="4"/>
      <c r="AJ56" s="4"/>
    </row>
    <row r="57" spans="1:28" s="6" customFormat="1" ht="27" customHeight="1">
      <c r="A57" s="649" t="s">
        <v>325</v>
      </c>
      <c r="B57" s="649"/>
      <c r="C57" s="649"/>
      <c r="D57" s="649"/>
      <c r="E57" s="649"/>
      <c r="F57" s="649"/>
      <c r="G57" s="649"/>
      <c r="H57" s="649"/>
      <c r="I57" s="649"/>
      <c r="J57" s="649"/>
      <c r="K57" s="649"/>
      <c r="L57" s="649"/>
      <c r="M57" s="649"/>
      <c r="N57" s="649"/>
      <c r="O57" s="649"/>
      <c r="P57" s="649"/>
      <c r="Q57" s="286"/>
      <c r="R57" s="286"/>
      <c r="S57" s="286"/>
      <c r="T57" s="286"/>
      <c r="U57" s="286"/>
      <c r="V57" s="286"/>
      <c r="W57" s="286"/>
      <c r="X57" s="286"/>
      <c r="Y57" s="649"/>
      <c r="Z57" s="649"/>
      <c r="AA57" s="649"/>
      <c r="AB57" s="649"/>
    </row>
    <row r="58" spans="1:28" s="6" customFormat="1" ht="6.75" customHeight="1">
      <c r="A58" s="228"/>
      <c r="B58" s="228"/>
      <c r="C58" s="228"/>
      <c r="D58" s="228"/>
      <c r="E58" s="228"/>
      <c r="F58" s="228"/>
      <c r="G58" s="228"/>
      <c r="H58" s="228"/>
      <c r="I58" s="228"/>
      <c r="J58" s="228"/>
      <c r="K58" s="228"/>
      <c r="L58" s="228"/>
      <c r="M58" s="228"/>
      <c r="N58" s="228"/>
      <c r="O58" s="228"/>
      <c r="P58" s="228"/>
      <c r="Q58" s="286"/>
      <c r="R58" s="286"/>
      <c r="S58" s="286"/>
      <c r="T58" s="286"/>
      <c r="U58" s="286"/>
      <c r="V58" s="286"/>
      <c r="W58" s="286"/>
      <c r="X58" s="286"/>
      <c r="Y58" s="228"/>
      <c r="Z58" s="228"/>
      <c r="AA58" s="228"/>
      <c r="AB58" s="228"/>
    </row>
    <row r="59" spans="1:16" s="6" customFormat="1" ht="27" customHeight="1">
      <c r="A59" s="649" t="s">
        <v>326</v>
      </c>
      <c r="B59" s="649"/>
      <c r="C59" s="649"/>
      <c r="D59" s="649"/>
      <c r="E59" s="649"/>
      <c r="F59" s="649"/>
      <c r="G59" s="649"/>
      <c r="H59" s="649"/>
      <c r="I59" s="649"/>
      <c r="J59" s="649"/>
      <c r="K59" s="649"/>
      <c r="L59" s="649"/>
      <c r="M59" s="649"/>
      <c r="N59" s="649"/>
      <c r="O59" s="649"/>
      <c r="P59" s="649"/>
    </row>
    <row r="60" spans="1:16" s="6" customFormat="1" ht="6.75" customHeight="1">
      <c r="A60" s="228"/>
      <c r="B60" s="228"/>
      <c r="C60" s="228"/>
      <c r="D60" s="228"/>
      <c r="E60" s="228"/>
      <c r="F60" s="228"/>
      <c r="G60" s="228"/>
      <c r="H60" s="228"/>
      <c r="I60" s="228"/>
      <c r="J60" s="228"/>
      <c r="K60" s="228"/>
      <c r="L60" s="228"/>
      <c r="M60" s="228"/>
      <c r="N60" s="228"/>
      <c r="O60" s="228"/>
      <c r="P60" s="228"/>
    </row>
    <row r="61" spans="1:16" s="6" customFormat="1" ht="15" customHeight="1">
      <c r="A61" s="654" t="s">
        <v>321</v>
      </c>
      <c r="B61" s="654"/>
      <c r="C61" s="654"/>
      <c r="D61" s="654"/>
      <c r="E61" s="654"/>
      <c r="F61" s="654"/>
      <c r="G61" s="654"/>
      <c r="H61" s="654"/>
      <c r="I61" s="654"/>
      <c r="J61" s="654"/>
      <c r="K61" s="654"/>
      <c r="L61" s="654"/>
      <c r="M61" s="654"/>
      <c r="N61" s="654"/>
      <c r="O61" s="654"/>
      <c r="P61" s="654"/>
    </row>
    <row r="62" spans="1:16" s="6" customFormat="1" ht="6.75" customHeight="1">
      <c r="A62" s="228"/>
      <c r="B62" s="228"/>
      <c r="C62" s="228"/>
      <c r="D62" s="228"/>
      <c r="E62" s="228"/>
      <c r="F62" s="228"/>
      <c r="G62" s="228"/>
      <c r="H62" s="228"/>
      <c r="I62" s="228"/>
      <c r="J62" s="228"/>
      <c r="K62" s="228"/>
      <c r="L62" s="228"/>
      <c r="M62" s="228"/>
      <c r="N62" s="228"/>
      <c r="O62" s="228"/>
      <c r="P62" s="228"/>
    </row>
    <row r="63" spans="1:24" s="6" customFormat="1" ht="25.5" customHeight="1">
      <c r="A63" s="649" t="s">
        <v>258</v>
      </c>
      <c r="B63" s="649"/>
      <c r="C63" s="649"/>
      <c r="D63" s="649"/>
      <c r="E63" s="649"/>
      <c r="F63" s="649"/>
      <c r="G63" s="649"/>
      <c r="H63" s="649"/>
      <c r="I63" s="649"/>
      <c r="J63" s="649"/>
      <c r="K63" s="649"/>
      <c r="L63" s="649"/>
      <c r="M63" s="649"/>
      <c r="N63" s="649"/>
      <c r="O63" s="649"/>
      <c r="P63" s="649"/>
      <c r="Q63" s="286"/>
      <c r="R63" s="286"/>
      <c r="S63" s="286"/>
      <c r="T63" s="286"/>
      <c r="U63" s="286"/>
      <c r="V63" s="286"/>
      <c r="W63" s="286"/>
      <c r="X63" s="286"/>
    </row>
    <row r="67" spans="14:15" ht="12.75">
      <c r="N67" s="285"/>
      <c r="O67" s="285"/>
    </row>
    <row r="68" spans="3:5" ht="12.75">
      <c r="C68" s="245"/>
      <c r="D68" s="245"/>
      <c r="E68" s="288"/>
    </row>
    <row r="69" spans="3:5" ht="12.75">
      <c r="C69" s="245"/>
      <c r="D69" s="245"/>
      <c r="E69" s="288"/>
    </row>
    <row r="70" spans="3:5" ht="12.75">
      <c r="C70" s="245"/>
      <c r="D70" s="245"/>
      <c r="E70" s="288"/>
    </row>
    <row r="71" spans="3:6" ht="12.75">
      <c r="C71" s="245"/>
      <c r="D71" s="245"/>
      <c r="E71" s="288"/>
      <c r="F71" s="245"/>
    </row>
    <row r="72" spans="3:5" ht="12.75">
      <c r="C72" s="245"/>
      <c r="D72" s="245"/>
      <c r="E72" s="288"/>
    </row>
    <row r="73" spans="3:5" ht="12.75">
      <c r="C73" s="245"/>
      <c r="D73" s="245"/>
      <c r="E73" s="288"/>
    </row>
    <row r="74" spans="3:5" ht="12.75">
      <c r="C74" s="245"/>
      <c r="D74" s="245"/>
      <c r="E74" s="288"/>
    </row>
    <row r="75" spans="3:5" ht="12.75">
      <c r="C75" s="245"/>
      <c r="D75" s="245"/>
      <c r="E75" s="288"/>
    </row>
    <row r="76" spans="3:5" ht="12.75">
      <c r="C76" s="245"/>
      <c r="D76" s="245"/>
      <c r="E76" s="288"/>
    </row>
    <row r="77" spans="3:5" ht="12.75">
      <c r="C77" s="245"/>
      <c r="D77" s="245"/>
      <c r="E77" s="288"/>
    </row>
    <row r="78" spans="3:5" ht="12.75">
      <c r="C78" s="245"/>
      <c r="D78" s="245"/>
      <c r="E78" s="288"/>
    </row>
    <row r="79" spans="3:5" ht="12.75">
      <c r="C79" s="245"/>
      <c r="D79" s="245"/>
      <c r="E79" s="288"/>
    </row>
    <row r="80" spans="3:5" ht="12.75">
      <c r="C80" s="245"/>
      <c r="D80" s="245"/>
      <c r="E80" s="288"/>
    </row>
    <row r="81" spans="3:5" ht="12.75">
      <c r="C81" s="245"/>
      <c r="D81" s="245"/>
      <c r="E81" s="288"/>
    </row>
    <row r="82" spans="3:5" ht="12.75">
      <c r="C82" s="245"/>
      <c r="D82" s="245"/>
      <c r="E82" s="288"/>
    </row>
    <row r="83" spans="3:5" ht="12.75">
      <c r="C83" s="245"/>
      <c r="D83" s="245"/>
      <c r="E83" s="288"/>
    </row>
    <row r="84" spans="3:5" ht="12.75">
      <c r="C84" s="245"/>
      <c r="D84" s="245"/>
      <c r="E84" s="288"/>
    </row>
    <row r="85" spans="3:5" ht="12.75">
      <c r="C85" s="245"/>
      <c r="D85" s="245"/>
      <c r="E85" s="288"/>
    </row>
    <row r="86" spans="3:5" ht="12.75">
      <c r="C86" s="245"/>
      <c r="D86" s="245"/>
      <c r="E86" s="288"/>
    </row>
    <row r="87" spans="3:5" ht="12.75">
      <c r="C87" s="245"/>
      <c r="D87" s="245"/>
      <c r="E87" s="288"/>
    </row>
    <row r="88" spans="3:5" ht="12.75">
      <c r="C88" s="245"/>
      <c r="D88" s="245"/>
      <c r="E88" s="288"/>
    </row>
    <row r="89" spans="3:5" ht="12.75">
      <c r="C89" s="245"/>
      <c r="D89" s="245"/>
      <c r="E89" s="288"/>
    </row>
    <row r="90" spans="3:5" ht="12.75">
      <c r="C90" s="245"/>
      <c r="D90" s="245"/>
      <c r="E90" s="288"/>
    </row>
    <row r="91" spans="3:5" ht="12.75">
      <c r="C91" s="245"/>
      <c r="D91" s="245"/>
      <c r="E91" s="288"/>
    </row>
    <row r="92" spans="3:5" ht="12.75">
      <c r="C92" s="245"/>
      <c r="D92" s="245"/>
      <c r="E92" s="288"/>
    </row>
    <row r="93" spans="3:5" ht="12.75">
      <c r="C93" s="245"/>
      <c r="D93" s="245"/>
      <c r="E93" s="288"/>
    </row>
    <row r="94" spans="3:5" ht="12.75">
      <c r="C94" s="245"/>
      <c r="D94" s="245"/>
      <c r="E94" s="288"/>
    </row>
    <row r="95" spans="3:5" ht="12.75">
      <c r="C95" s="245"/>
      <c r="D95" s="245"/>
      <c r="E95" s="288"/>
    </row>
    <row r="96" spans="3:5" ht="12.75">
      <c r="C96" s="245"/>
      <c r="D96" s="245"/>
      <c r="E96" s="288"/>
    </row>
    <row r="97" spans="3:5" ht="12.75">
      <c r="C97" s="245"/>
      <c r="D97" s="245"/>
      <c r="E97" s="288"/>
    </row>
    <row r="98" spans="3:5" ht="12.75">
      <c r="C98" s="245"/>
      <c r="D98" s="245"/>
      <c r="E98" s="288"/>
    </row>
    <row r="99" spans="3:5" ht="12.75">
      <c r="C99" s="245"/>
      <c r="D99" s="245"/>
      <c r="E99" s="288"/>
    </row>
    <row r="100" spans="3:5" ht="12.75">
      <c r="C100" s="245"/>
      <c r="D100" s="245"/>
      <c r="E100" s="288"/>
    </row>
    <row r="101" spans="3:5" ht="12.75">
      <c r="C101" s="245"/>
      <c r="D101" s="245"/>
      <c r="E101" s="288"/>
    </row>
    <row r="102" spans="3:5" ht="12.75">
      <c r="C102" s="245"/>
      <c r="D102" s="245"/>
      <c r="E102" s="288"/>
    </row>
    <row r="103" spans="3:5" ht="12.75">
      <c r="C103" s="245"/>
      <c r="D103" s="245"/>
      <c r="E103" s="288"/>
    </row>
    <row r="104" spans="3:5" ht="12.75">
      <c r="C104" s="245"/>
      <c r="D104" s="245"/>
      <c r="E104" s="288"/>
    </row>
    <row r="105" spans="3:5" ht="12.75">
      <c r="C105" s="245"/>
      <c r="D105" s="245"/>
      <c r="E105" s="288"/>
    </row>
    <row r="106" spans="3:5" ht="12.75">
      <c r="C106" s="245"/>
      <c r="D106" s="245"/>
      <c r="E106" s="288"/>
    </row>
    <row r="107" spans="3:5" ht="12.75">
      <c r="C107" s="245"/>
      <c r="D107" s="245"/>
      <c r="E107" s="288"/>
    </row>
    <row r="108" spans="3:5" ht="12.75">
      <c r="C108" s="245"/>
      <c r="D108" s="245"/>
      <c r="E108" s="288"/>
    </row>
    <row r="109" spans="3:5" ht="12.75">
      <c r="C109" s="245"/>
      <c r="D109" s="245"/>
      <c r="E109" s="288"/>
    </row>
    <row r="110" spans="3:5" ht="12.75">
      <c r="C110" s="245"/>
      <c r="D110" s="245"/>
      <c r="E110" s="288"/>
    </row>
    <row r="111" ht="12.75">
      <c r="C111" s="245"/>
    </row>
    <row r="112" ht="12.75">
      <c r="C112" s="245"/>
    </row>
    <row r="113" ht="12.75">
      <c r="C113" s="245"/>
    </row>
    <row r="114" ht="12.75">
      <c r="C114" s="245"/>
    </row>
    <row r="115" ht="12.75">
      <c r="C115" s="245"/>
    </row>
    <row r="116" ht="12.75">
      <c r="C116" s="245"/>
    </row>
    <row r="117" ht="12.75">
      <c r="C117" s="245"/>
    </row>
    <row r="118" ht="12.75">
      <c r="C118" s="245"/>
    </row>
  </sheetData>
  <mergeCells count="12">
    <mergeCell ref="Y57:AB57"/>
    <mergeCell ref="A55:P55"/>
    <mergeCell ref="A57:P57"/>
    <mergeCell ref="C5:F5"/>
    <mergeCell ref="H5:K5"/>
    <mergeCell ref="M5:P5"/>
    <mergeCell ref="A63:P63"/>
    <mergeCell ref="A59:P59"/>
    <mergeCell ref="A1:P1"/>
    <mergeCell ref="C4:P4"/>
    <mergeCell ref="A4:A6"/>
    <mergeCell ref="A61:P61"/>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codeName="Sheet8">
    <tabColor indexed="25"/>
  </sheetPr>
  <dimension ref="A1:N137"/>
  <sheetViews>
    <sheetView zoomScale="85" zoomScaleNormal="85" workbookViewId="0" topLeftCell="A1">
      <selection activeCell="A1" sqref="A1:M1"/>
    </sheetView>
  </sheetViews>
  <sheetFormatPr defaultColWidth="9.140625" defaultRowHeight="12.75"/>
  <cols>
    <col min="1" max="1" width="36.28125" style="0" customWidth="1"/>
    <col min="2" max="2" width="1.8515625" style="0" customWidth="1"/>
    <col min="3" max="3" width="8.7109375" style="0" customWidth="1"/>
    <col min="4" max="4" width="2.140625" style="0" customWidth="1"/>
    <col min="6" max="6" width="2.140625" style="0" customWidth="1"/>
    <col min="8" max="8" width="2.421875" style="0" customWidth="1"/>
    <col min="10" max="10" width="2.57421875" style="0" customWidth="1"/>
    <col min="11" max="11" width="9.28125" style="0" customWidth="1"/>
    <col min="12" max="12" width="2.421875" style="0" customWidth="1"/>
    <col min="13" max="13" width="11.421875" style="0" customWidth="1"/>
  </cols>
  <sheetData>
    <row r="1" spans="1:13" ht="30.75" customHeight="1">
      <c r="A1" s="637" t="s">
        <v>509</v>
      </c>
      <c r="B1" s="637"/>
      <c r="C1" s="637"/>
      <c r="D1" s="637"/>
      <c r="E1" s="637"/>
      <c r="F1" s="637"/>
      <c r="G1" s="637"/>
      <c r="H1" s="637"/>
      <c r="I1" s="637"/>
      <c r="J1" s="637"/>
      <c r="K1" s="637"/>
      <c r="L1" s="637"/>
      <c r="M1" s="637"/>
    </row>
    <row r="2" spans="1:11" ht="12.75">
      <c r="A2" s="8"/>
      <c r="B2" s="8"/>
      <c r="C2" s="8"/>
      <c r="D2" s="8"/>
      <c r="E2" s="435"/>
      <c r="F2" s="8"/>
      <c r="G2" s="8"/>
      <c r="H2" s="8"/>
      <c r="I2" s="8"/>
      <c r="J2" s="8"/>
      <c r="K2" s="8"/>
    </row>
    <row r="3" spans="1:13" ht="12.75">
      <c r="A3" s="229" t="s">
        <v>99</v>
      </c>
      <c r="B3" s="229"/>
      <c r="C3" s="229"/>
      <c r="D3" s="229"/>
      <c r="E3" s="229"/>
      <c r="F3" s="229"/>
      <c r="G3" s="229"/>
      <c r="H3" s="229"/>
      <c r="I3" s="229"/>
      <c r="J3" s="229"/>
      <c r="K3" s="208"/>
      <c r="L3" s="208"/>
      <c r="M3" s="5" t="s">
        <v>392</v>
      </c>
    </row>
    <row r="4" spans="1:13" ht="12.75">
      <c r="A4" s="7"/>
      <c r="B4" s="7"/>
      <c r="C4" s="7"/>
      <c r="D4" s="7"/>
      <c r="E4" s="7"/>
      <c r="F4" s="7"/>
      <c r="G4" s="7"/>
      <c r="H4" s="7"/>
      <c r="I4" s="7"/>
      <c r="J4" s="7"/>
      <c r="K4" s="235"/>
      <c r="L4" s="235"/>
      <c r="M4" s="436"/>
    </row>
    <row r="5" spans="1:13" ht="14.25">
      <c r="A5" s="8" t="s">
        <v>500</v>
      </c>
      <c r="B5" s="8"/>
      <c r="D5" s="392"/>
      <c r="E5" s="656" t="s">
        <v>417</v>
      </c>
      <c r="F5" s="657"/>
      <c r="G5" s="657"/>
      <c r="H5" s="657"/>
      <c r="I5" s="657"/>
      <c r="J5" s="657"/>
      <c r="K5" s="657"/>
      <c r="L5" s="657"/>
      <c r="M5" s="657"/>
    </row>
    <row r="6" spans="1:13" ht="12.75">
      <c r="A6" s="7"/>
      <c r="B6" s="8"/>
      <c r="C6" s="437" t="s">
        <v>106</v>
      </c>
      <c r="D6" s="7"/>
      <c r="E6" s="438" t="s">
        <v>418</v>
      </c>
      <c r="F6" s="439"/>
      <c r="G6" s="15" t="s">
        <v>419</v>
      </c>
      <c r="H6" s="439"/>
      <c r="I6" s="440" t="s">
        <v>479</v>
      </c>
      <c r="J6" s="439"/>
      <c r="K6" s="440" t="s">
        <v>480</v>
      </c>
      <c r="L6" s="438"/>
      <c r="M6" s="440" t="s">
        <v>481</v>
      </c>
    </row>
    <row r="7" spans="1:13" ht="12.75">
      <c r="A7" s="229"/>
      <c r="B7" s="8"/>
      <c r="C7" s="229"/>
      <c r="D7" s="229"/>
      <c r="E7" s="441"/>
      <c r="F7" s="442"/>
      <c r="G7" s="208" t="s">
        <v>392</v>
      </c>
      <c r="H7" s="208"/>
      <c r="I7" s="441"/>
      <c r="J7" s="442"/>
      <c r="K7" s="441"/>
      <c r="L7" s="442"/>
      <c r="M7" s="441"/>
    </row>
    <row r="8" spans="1:13" ht="12.75">
      <c r="A8" s="295" t="s">
        <v>482</v>
      </c>
      <c r="B8" s="295"/>
      <c r="C8" s="443">
        <v>18.539</v>
      </c>
      <c r="D8" s="443"/>
      <c r="E8" s="443">
        <v>13.422</v>
      </c>
      <c r="F8" s="443"/>
      <c r="G8" s="443">
        <v>1.69</v>
      </c>
      <c r="H8" s="443"/>
      <c r="I8" s="443">
        <v>1.122</v>
      </c>
      <c r="J8" s="443"/>
      <c r="K8" s="443">
        <v>0.623</v>
      </c>
      <c r="L8" s="443"/>
      <c r="M8" s="443">
        <v>1.682</v>
      </c>
    </row>
    <row r="9" spans="1:13" ht="12.75">
      <c r="A9" s="444" t="s">
        <v>483</v>
      </c>
      <c r="B9" s="8"/>
      <c r="C9" s="443">
        <v>0.046</v>
      </c>
      <c r="D9" s="443"/>
      <c r="E9" s="436">
        <v>0.03</v>
      </c>
      <c r="F9" s="436"/>
      <c r="G9" s="436">
        <v>0.005</v>
      </c>
      <c r="H9" s="436"/>
      <c r="I9" s="436">
        <v>0.003</v>
      </c>
      <c r="J9" s="436"/>
      <c r="K9" s="436">
        <v>0.003</v>
      </c>
      <c r="L9" s="436"/>
      <c r="M9" s="436">
        <v>0.005</v>
      </c>
    </row>
    <row r="10" spans="1:13" ht="12.75">
      <c r="A10" s="444" t="s">
        <v>484</v>
      </c>
      <c r="B10" s="8"/>
      <c r="C10" s="443">
        <v>11.326</v>
      </c>
      <c r="D10" s="443"/>
      <c r="E10" s="436">
        <v>8.451</v>
      </c>
      <c r="F10" s="436"/>
      <c r="G10" s="436">
        <v>0.829</v>
      </c>
      <c r="H10" s="436"/>
      <c r="I10" s="436">
        <v>0.731</v>
      </c>
      <c r="J10" s="436"/>
      <c r="K10" s="436">
        <v>0.326</v>
      </c>
      <c r="L10" s="436"/>
      <c r="M10" s="436">
        <v>0.989</v>
      </c>
    </row>
    <row r="11" spans="1:13" ht="14.25">
      <c r="A11" s="444" t="s">
        <v>501</v>
      </c>
      <c r="B11" s="8"/>
      <c r="C11" s="443">
        <v>7.167</v>
      </c>
      <c r="D11" s="443"/>
      <c r="E11" s="436">
        <v>4.941</v>
      </c>
      <c r="F11" s="436"/>
      <c r="G11" s="436">
        <v>0.856</v>
      </c>
      <c r="H11" s="436"/>
      <c r="I11" s="436">
        <v>0.388</v>
      </c>
      <c r="J11" s="436"/>
      <c r="K11" s="436">
        <v>0.294</v>
      </c>
      <c r="L11" s="436"/>
      <c r="M11" s="436">
        <v>0.688</v>
      </c>
    </row>
    <row r="12" spans="1:13" ht="12.75">
      <c r="A12" s="444"/>
      <c r="B12" s="8"/>
      <c r="C12" s="443"/>
      <c r="D12" s="443"/>
      <c r="E12" s="443"/>
      <c r="F12" s="443"/>
      <c r="G12" s="443"/>
      <c r="H12" s="443"/>
      <c r="I12" s="443"/>
      <c r="J12" s="443"/>
      <c r="K12" s="443"/>
      <c r="L12" s="443"/>
      <c r="M12" s="443"/>
    </row>
    <row r="13" spans="1:13" ht="12.75">
      <c r="A13" s="445" t="s">
        <v>485</v>
      </c>
      <c r="B13" s="295"/>
      <c r="C13" s="443">
        <v>6.746</v>
      </c>
      <c r="D13" s="443"/>
      <c r="E13" s="443">
        <v>4.639</v>
      </c>
      <c r="F13" s="443"/>
      <c r="G13" s="443">
        <v>0.566</v>
      </c>
      <c r="H13" s="443"/>
      <c r="I13" s="443">
        <v>0.546</v>
      </c>
      <c r="J13" s="443"/>
      <c r="K13" s="443">
        <v>0.253</v>
      </c>
      <c r="L13" s="443"/>
      <c r="M13" s="443">
        <v>0.742</v>
      </c>
    </row>
    <row r="14" spans="1:13" ht="12.75">
      <c r="A14" s="444" t="s">
        <v>483</v>
      </c>
      <c r="B14" s="8"/>
      <c r="C14" s="443">
        <v>0.008</v>
      </c>
      <c r="D14" s="443"/>
      <c r="E14" s="436">
        <v>0.006</v>
      </c>
      <c r="F14" s="436"/>
      <c r="G14" s="436">
        <v>0</v>
      </c>
      <c r="H14" s="436"/>
      <c r="I14" s="436">
        <v>0</v>
      </c>
      <c r="J14" s="436"/>
      <c r="K14" s="436">
        <v>0</v>
      </c>
      <c r="L14" s="436"/>
      <c r="M14" s="436">
        <v>0.002</v>
      </c>
    </row>
    <row r="15" spans="1:13" ht="12.75">
      <c r="A15" s="444" t="s">
        <v>484</v>
      </c>
      <c r="B15" s="8"/>
      <c r="C15" s="443">
        <v>4.705</v>
      </c>
      <c r="D15" s="443"/>
      <c r="E15" s="436">
        <v>3.381</v>
      </c>
      <c r="F15" s="436"/>
      <c r="G15" s="436">
        <v>0.324</v>
      </c>
      <c r="H15" s="436"/>
      <c r="I15" s="436">
        <v>0.348</v>
      </c>
      <c r="J15" s="436"/>
      <c r="K15" s="436">
        <v>0.15</v>
      </c>
      <c r="L15" s="436"/>
      <c r="M15" s="436">
        <v>0.502</v>
      </c>
    </row>
    <row r="16" spans="1:13" ht="14.25">
      <c r="A16" s="444" t="s">
        <v>501</v>
      </c>
      <c r="B16" s="8"/>
      <c r="C16" s="443">
        <v>2.033</v>
      </c>
      <c r="D16" s="443"/>
      <c r="E16" s="436">
        <v>1.252</v>
      </c>
      <c r="F16" s="436"/>
      <c r="G16" s="436">
        <v>0.242</v>
      </c>
      <c r="H16" s="436"/>
      <c r="I16" s="436">
        <v>0.198</v>
      </c>
      <c r="J16" s="436"/>
      <c r="K16" s="436">
        <v>0.103</v>
      </c>
      <c r="L16" s="436"/>
      <c r="M16" s="436">
        <v>0.238</v>
      </c>
    </row>
    <row r="17" spans="1:13" ht="12.75">
      <c r="A17" s="444"/>
      <c r="B17" s="8"/>
      <c r="C17" s="443"/>
      <c r="D17" s="443"/>
      <c r="E17" s="443"/>
      <c r="F17" s="443"/>
      <c r="G17" s="443"/>
      <c r="H17" s="443"/>
      <c r="I17" s="443"/>
      <c r="J17" s="443"/>
      <c r="K17" s="443"/>
      <c r="L17" s="443"/>
      <c r="M17" s="443"/>
    </row>
    <row r="18" spans="1:13" ht="12.75">
      <c r="A18" s="445" t="s">
        <v>486</v>
      </c>
      <c r="B18" s="295"/>
      <c r="C18" s="443">
        <v>6.352</v>
      </c>
      <c r="D18" s="443"/>
      <c r="E18" s="443">
        <v>3.792</v>
      </c>
      <c r="F18" s="443"/>
      <c r="G18" s="443">
        <v>1.176</v>
      </c>
      <c r="H18" s="443"/>
      <c r="I18" s="443">
        <v>0.427</v>
      </c>
      <c r="J18" s="443"/>
      <c r="K18" s="443">
        <v>0.32</v>
      </c>
      <c r="L18" s="443"/>
      <c r="M18" s="443">
        <v>0.637</v>
      </c>
    </row>
    <row r="19" spans="1:13" ht="12.75">
      <c r="A19" s="444" t="s">
        <v>483</v>
      </c>
      <c r="B19" s="8"/>
      <c r="C19" s="443">
        <v>0.018</v>
      </c>
      <c r="D19" s="443"/>
      <c r="E19" s="436">
        <v>0.012</v>
      </c>
      <c r="F19" s="436"/>
      <c r="G19" s="436">
        <v>0.003</v>
      </c>
      <c r="H19" s="436"/>
      <c r="I19" s="436">
        <v>0.002</v>
      </c>
      <c r="J19" s="436"/>
      <c r="K19" s="436">
        <v>0.001</v>
      </c>
      <c r="L19" s="436"/>
      <c r="M19" s="436">
        <v>0</v>
      </c>
    </row>
    <row r="20" spans="1:13" ht="12.75">
      <c r="A20" s="444" t="s">
        <v>484</v>
      </c>
      <c r="B20" s="8"/>
      <c r="C20" s="443">
        <v>2.528</v>
      </c>
      <c r="D20" s="443"/>
      <c r="E20" s="436">
        <v>1.41</v>
      </c>
      <c r="F20" s="436"/>
      <c r="G20" s="436">
        <v>0.467</v>
      </c>
      <c r="H20" s="436"/>
      <c r="I20" s="436">
        <v>0.233</v>
      </c>
      <c r="J20" s="436"/>
      <c r="K20" s="436">
        <v>0.153</v>
      </c>
      <c r="L20" s="436"/>
      <c r="M20" s="436">
        <v>0.265</v>
      </c>
    </row>
    <row r="21" spans="1:13" ht="14.25">
      <c r="A21" s="444" t="s">
        <v>501</v>
      </c>
      <c r="B21" s="8"/>
      <c r="C21" s="443">
        <v>3.806</v>
      </c>
      <c r="D21" s="443"/>
      <c r="E21" s="436">
        <v>2.37</v>
      </c>
      <c r="F21" s="436"/>
      <c r="G21" s="436">
        <v>0.706</v>
      </c>
      <c r="H21" s="436"/>
      <c r="I21" s="436">
        <v>0.192</v>
      </c>
      <c r="J21" s="436"/>
      <c r="K21" s="436">
        <v>0.166</v>
      </c>
      <c r="L21" s="436"/>
      <c r="M21" s="436">
        <v>0.372</v>
      </c>
    </row>
    <row r="22" spans="1:13" ht="12.75">
      <c r="A22" s="444"/>
      <c r="B22" s="8"/>
      <c r="C22" s="443"/>
      <c r="D22" s="443"/>
      <c r="E22" s="443"/>
      <c r="F22" s="443"/>
      <c r="G22" s="443"/>
      <c r="H22" s="443"/>
      <c r="I22" s="443"/>
      <c r="J22" s="443"/>
      <c r="K22" s="443"/>
      <c r="L22" s="443"/>
      <c r="M22" s="443"/>
    </row>
    <row r="23" spans="1:13" ht="12.75">
      <c r="A23" s="1" t="s">
        <v>487</v>
      </c>
      <c r="B23" s="295"/>
      <c r="C23" s="443">
        <v>19.683</v>
      </c>
      <c r="D23" s="443"/>
      <c r="E23" s="443">
        <v>15.214</v>
      </c>
      <c r="F23" s="443"/>
      <c r="G23" s="443">
        <v>1.563</v>
      </c>
      <c r="H23" s="443"/>
      <c r="I23" s="443">
        <v>0.68</v>
      </c>
      <c r="J23" s="443"/>
      <c r="K23" s="443">
        <v>0.621</v>
      </c>
      <c r="L23" s="443"/>
      <c r="M23" s="443">
        <v>1.605</v>
      </c>
    </row>
    <row r="24" spans="1:13" ht="12.75">
      <c r="A24" s="444" t="s">
        <v>483</v>
      </c>
      <c r="B24" s="8"/>
      <c r="C24" s="443">
        <v>0.061</v>
      </c>
      <c r="D24" s="443"/>
      <c r="E24" s="436">
        <v>0.048</v>
      </c>
      <c r="F24" s="436"/>
      <c r="G24" s="436">
        <v>0.004</v>
      </c>
      <c r="H24" s="436"/>
      <c r="I24" s="436">
        <v>0.002</v>
      </c>
      <c r="J24" s="436"/>
      <c r="K24" s="436">
        <v>0.002</v>
      </c>
      <c r="L24" s="436"/>
      <c r="M24" s="436">
        <v>0.005</v>
      </c>
    </row>
    <row r="25" spans="1:13" ht="12.75">
      <c r="A25" s="444" t="s">
        <v>484</v>
      </c>
      <c r="B25" s="8"/>
      <c r="C25" s="443">
        <v>9.003</v>
      </c>
      <c r="D25" s="443"/>
      <c r="E25" s="436">
        <v>6.892</v>
      </c>
      <c r="F25" s="436"/>
      <c r="G25" s="436">
        <v>0.683</v>
      </c>
      <c r="H25" s="436"/>
      <c r="I25" s="436">
        <v>0.412</v>
      </c>
      <c r="J25" s="436"/>
      <c r="K25" s="436">
        <v>0.264</v>
      </c>
      <c r="L25" s="436"/>
      <c r="M25" s="436">
        <v>0.752</v>
      </c>
    </row>
    <row r="26" spans="1:13" ht="14.25">
      <c r="A26" s="444" t="s">
        <v>501</v>
      </c>
      <c r="B26" s="8"/>
      <c r="C26" s="443">
        <v>10.619</v>
      </c>
      <c r="D26" s="443"/>
      <c r="E26" s="436">
        <v>8.274</v>
      </c>
      <c r="F26" s="436"/>
      <c r="G26" s="436">
        <v>0.876</v>
      </c>
      <c r="H26" s="436"/>
      <c r="I26" s="436">
        <v>0.266</v>
      </c>
      <c r="J26" s="436"/>
      <c r="K26" s="436">
        <v>0.355</v>
      </c>
      <c r="L26" s="436"/>
      <c r="M26" s="436">
        <v>0.848</v>
      </c>
    </row>
    <row r="27" spans="1:13" ht="12.75">
      <c r="A27" s="444"/>
      <c r="B27" s="8"/>
      <c r="C27" s="443"/>
      <c r="D27" s="443"/>
      <c r="E27" s="443"/>
      <c r="F27" s="443"/>
      <c r="G27" s="443"/>
      <c r="H27" s="443"/>
      <c r="I27" s="443"/>
      <c r="J27" s="443"/>
      <c r="K27" s="443"/>
      <c r="L27" s="443"/>
      <c r="M27" s="443"/>
    </row>
    <row r="28" spans="1:13" ht="12.75">
      <c r="A28" s="390" t="s">
        <v>488</v>
      </c>
      <c r="B28" s="295"/>
      <c r="C28" s="443">
        <v>1.217</v>
      </c>
      <c r="D28" s="443"/>
      <c r="E28" s="443">
        <v>0.949</v>
      </c>
      <c r="F28" s="443"/>
      <c r="G28" s="443">
        <v>0.06</v>
      </c>
      <c r="H28" s="443"/>
      <c r="I28" s="443">
        <v>0.054</v>
      </c>
      <c r="J28" s="443"/>
      <c r="K28" s="443">
        <v>0.032</v>
      </c>
      <c r="L28" s="443"/>
      <c r="M28" s="443">
        <v>0.122</v>
      </c>
    </row>
    <row r="29" spans="1:13" ht="12.75">
      <c r="A29" s="444" t="s">
        <v>483</v>
      </c>
      <c r="B29" s="8"/>
      <c r="C29" s="443">
        <v>0</v>
      </c>
      <c r="D29" s="443"/>
      <c r="E29" s="436">
        <v>0</v>
      </c>
      <c r="F29" s="436"/>
      <c r="G29" s="436">
        <v>0</v>
      </c>
      <c r="H29" s="436"/>
      <c r="I29" s="436">
        <v>0</v>
      </c>
      <c r="J29" s="436"/>
      <c r="K29" s="436">
        <v>0</v>
      </c>
      <c r="L29" s="436"/>
      <c r="M29" s="436">
        <v>0</v>
      </c>
    </row>
    <row r="30" spans="1:13" ht="12.75">
      <c r="A30" s="444" t="s">
        <v>484</v>
      </c>
      <c r="B30" s="8"/>
      <c r="C30" s="443">
        <v>0.602</v>
      </c>
      <c r="D30" s="443"/>
      <c r="E30" s="436">
        <v>0.454</v>
      </c>
      <c r="F30" s="436"/>
      <c r="G30" s="436">
        <v>0.026</v>
      </c>
      <c r="H30" s="436"/>
      <c r="I30" s="436">
        <v>0.033</v>
      </c>
      <c r="J30" s="436"/>
      <c r="K30" s="436">
        <v>0.019</v>
      </c>
      <c r="L30" s="436"/>
      <c r="M30" s="436">
        <v>0.07</v>
      </c>
    </row>
    <row r="31" spans="1:13" ht="14.25">
      <c r="A31" s="444" t="s">
        <v>501</v>
      </c>
      <c r="B31" s="8"/>
      <c r="C31" s="443">
        <v>0.615</v>
      </c>
      <c r="D31" s="443"/>
      <c r="E31" s="436">
        <v>0.495</v>
      </c>
      <c r="F31" s="436"/>
      <c r="G31" s="436">
        <v>0.034</v>
      </c>
      <c r="H31" s="436"/>
      <c r="I31" s="436">
        <v>0.021</v>
      </c>
      <c r="J31" s="436"/>
      <c r="K31" s="436">
        <v>0.013</v>
      </c>
      <c r="L31" s="436"/>
      <c r="M31" s="436">
        <v>0.052</v>
      </c>
    </row>
    <row r="32" spans="1:13" ht="12.75">
      <c r="A32" s="444"/>
      <c r="B32" s="8"/>
      <c r="C32" s="443"/>
      <c r="D32" s="443"/>
      <c r="E32" s="443"/>
      <c r="F32" s="443"/>
      <c r="G32" s="443"/>
      <c r="H32" s="443"/>
      <c r="I32" s="443"/>
      <c r="J32" s="443"/>
      <c r="K32" s="443"/>
      <c r="L32" s="443"/>
      <c r="M32" s="443"/>
    </row>
    <row r="33" spans="1:13" ht="12.75">
      <c r="A33" s="390" t="s">
        <v>489</v>
      </c>
      <c r="B33" s="295"/>
      <c r="C33" s="443">
        <v>16.86</v>
      </c>
      <c r="D33" s="443"/>
      <c r="E33" s="443">
        <v>10.633</v>
      </c>
      <c r="F33" s="443"/>
      <c r="G33" s="443">
        <v>2.267</v>
      </c>
      <c r="H33" s="443"/>
      <c r="I33" s="443">
        <v>1.318</v>
      </c>
      <c r="J33" s="443"/>
      <c r="K33" s="443">
        <v>0.746</v>
      </c>
      <c r="L33" s="443"/>
      <c r="M33" s="443">
        <v>1.896</v>
      </c>
    </row>
    <row r="34" spans="1:13" ht="12.75">
      <c r="A34" s="444" t="s">
        <v>483</v>
      </c>
      <c r="B34" s="8"/>
      <c r="C34" s="443">
        <v>0.016</v>
      </c>
      <c r="D34" s="443"/>
      <c r="E34" s="436">
        <v>0.012</v>
      </c>
      <c r="F34" s="436"/>
      <c r="G34" s="436">
        <v>0.001</v>
      </c>
      <c r="H34" s="436"/>
      <c r="I34" s="436">
        <v>0</v>
      </c>
      <c r="J34" s="436"/>
      <c r="K34" s="436">
        <v>0.001</v>
      </c>
      <c r="L34" s="436"/>
      <c r="M34" s="436">
        <v>0.002</v>
      </c>
    </row>
    <row r="35" spans="1:13" ht="12.75">
      <c r="A35" s="444" t="s">
        <v>484</v>
      </c>
      <c r="B35" s="8"/>
      <c r="C35" s="443">
        <v>11.95</v>
      </c>
      <c r="D35" s="443"/>
      <c r="E35" s="436">
        <v>8.302</v>
      </c>
      <c r="F35" s="436"/>
      <c r="G35" s="436">
        <v>1.379</v>
      </c>
      <c r="H35" s="436"/>
      <c r="I35" s="436">
        <v>0.8</v>
      </c>
      <c r="J35" s="436"/>
      <c r="K35" s="436">
        <v>0.354</v>
      </c>
      <c r="L35" s="436"/>
      <c r="M35" s="436">
        <v>1.115</v>
      </c>
    </row>
    <row r="36" spans="1:13" ht="14.25">
      <c r="A36" s="444" t="s">
        <v>501</v>
      </c>
      <c r="B36" s="8"/>
      <c r="C36" s="443">
        <v>4.894</v>
      </c>
      <c r="D36" s="443"/>
      <c r="E36" s="436">
        <v>2.319</v>
      </c>
      <c r="F36" s="436"/>
      <c r="G36" s="436">
        <v>0.887</v>
      </c>
      <c r="H36" s="436"/>
      <c r="I36" s="436">
        <v>0.518</v>
      </c>
      <c r="J36" s="436"/>
      <c r="K36" s="436">
        <v>0.391</v>
      </c>
      <c r="L36" s="436"/>
      <c r="M36" s="436">
        <v>0.779</v>
      </c>
    </row>
    <row r="37" spans="1:13" ht="12.75">
      <c r="A37" s="444"/>
      <c r="B37" s="8"/>
      <c r="C37" s="443"/>
      <c r="D37" s="443"/>
      <c r="E37" s="443"/>
      <c r="F37" s="443"/>
      <c r="G37" s="443"/>
      <c r="H37" s="443"/>
      <c r="I37" s="443"/>
      <c r="J37" s="443"/>
      <c r="K37" s="443"/>
      <c r="L37" s="443"/>
      <c r="M37" s="443"/>
    </row>
    <row r="38" spans="1:13" ht="12.75">
      <c r="A38" s="390" t="s">
        <v>490</v>
      </c>
      <c r="B38" s="295"/>
      <c r="C38" s="443">
        <v>4.094</v>
      </c>
      <c r="D38" s="443"/>
      <c r="E38" s="443">
        <v>2.841</v>
      </c>
      <c r="F38" s="443"/>
      <c r="G38" s="443">
        <v>0.528</v>
      </c>
      <c r="H38" s="443"/>
      <c r="I38" s="443">
        <v>0.203</v>
      </c>
      <c r="J38" s="443"/>
      <c r="K38" s="443">
        <v>0.169</v>
      </c>
      <c r="L38" s="443"/>
      <c r="M38" s="443">
        <v>0.353</v>
      </c>
    </row>
    <row r="39" spans="1:13" ht="12.75">
      <c r="A39" s="444" t="s">
        <v>483</v>
      </c>
      <c r="B39" s="8"/>
      <c r="C39" s="443">
        <v>0.007</v>
      </c>
      <c r="D39" s="443"/>
      <c r="E39" s="436">
        <v>0.006</v>
      </c>
      <c r="F39" s="436"/>
      <c r="G39" s="436">
        <v>0</v>
      </c>
      <c r="H39" s="436"/>
      <c r="I39" s="436">
        <v>0</v>
      </c>
      <c r="J39" s="436"/>
      <c r="K39" s="436">
        <v>0.001</v>
      </c>
      <c r="L39" s="436"/>
      <c r="M39" s="436">
        <v>0</v>
      </c>
    </row>
    <row r="40" spans="1:13" ht="12.75">
      <c r="A40" s="444" t="s">
        <v>484</v>
      </c>
      <c r="B40" s="8"/>
      <c r="C40" s="443">
        <v>2.643</v>
      </c>
      <c r="D40" s="443"/>
      <c r="E40" s="436">
        <v>1.866</v>
      </c>
      <c r="F40" s="436"/>
      <c r="G40" s="436">
        <v>0.317</v>
      </c>
      <c r="H40" s="436"/>
      <c r="I40" s="436">
        <v>0.128</v>
      </c>
      <c r="J40" s="436"/>
      <c r="K40" s="436">
        <v>0.107</v>
      </c>
      <c r="L40" s="436"/>
      <c r="M40" s="436">
        <v>0.225</v>
      </c>
    </row>
    <row r="41" spans="1:13" ht="14.25">
      <c r="A41" s="444" t="s">
        <v>501</v>
      </c>
      <c r="B41" s="8"/>
      <c r="C41" s="443">
        <v>1.444</v>
      </c>
      <c r="D41" s="443"/>
      <c r="E41" s="436">
        <v>0.969</v>
      </c>
      <c r="F41" s="436"/>
      <c r="G41" s="436">
        <v>0.211</v>
      </c>
      <c r="H41" s="436"/>
      <c r="I41" s="436">
        <v>0.075</v>
      </c>
      <c r="J41" s="436"/>
      <c r="K41" s="436">
        <v>0.061</v>
      </c>
      <c r="L41" s="436"/>
      <c r="M41" s="436">
        <v>0.128</v>
      </c>
    </row>
    <row r="42" spans="1:13" ht="12.75">
      <c r="A42" s="444"/>
      <c r="B42" s="8"/>
      <c r="C42" s="443"/>
      <c r="D42" s="443"/>
      <c r="E42" s="443"/>
      <c r="F42" s="443"/>
      <c r="G42" s="443"/>
      <c r="H42" s="443"/>
      <c r="I42" s="443"/>
      <c r="J42" s="443"/>
      <c r="K42" s="443"/>
      <c r="L42" s="443"/>
      <c r="M42" s="443"/>
    </row>
    <row r="43" spans="1:13" ht="12.75">
      <c r="A43" s="390" t="s">
        <v>491</v>
      </c>
      <c r="B43" s="295"/>
      <c r="C43" s="443">
        <v>6.218</v>
      </c>
      <c r="D43" s="443"/>
      <c r="E43" s="443">
        <v>4.484</v>
      </c>
      <c r="F43" s="443"/>
      <c r="G43" s="443">
        <v>0.441</v>
      </c>
      <c r="H43" s="443"/>
      <c r="I43" s="443">
        <v>0.413</v>
      </c>
      <c r="J43" s="443"/>
      <c r="K43" s="443">
        <v>0.213</v>
      </c>
      <c r="L43" s="443"/>
      <c r="M43" s="443">
        <v>0.667</v>
      </c>
    </row>
    <row r="44" spans="1:13" ht="12.75">
      <c r="A44" s="444" t="s">
        <v>483</v>
      </c>
      <c r="B44" s="8"/>
      <c r="C44" s="443">
        <v>0.034</v>
      </c>
      <c r="D44" s="443"/>
      <c r="E44" s="436">
        <v>0.014</v>
      </c>
      <c r="F44" s="436"/>
      <c r="G44" s="436">
        <v>0.002</v>
      </c>
      <c r="H44" s="436"/>
      <c r="I44" s="436">
        <v>0.001</v>
      </c>
      <c r="J44" s="436"/>
      <c r="K44" s="436">
        <v>0</v>
      </c>
      <c r="L44" s="436"/>
      <c r="M44" s="436">
        <v>0.017</v>
      </c>
    </row>
    <row r="45" spans="1:13" ht="12.75">
      <c r="A45" s="444" t="s">
        <v>484</v>
      </c>
      <c r="B45" s="8"/>
      <c r="C45" s="443">
        <v>4.216</v>
      </c>
      <c r="D45" s="443"/>
      <c r="E45" s="436">
        <v>3.076</v>
      </c>
      <c r="F45" s="436"/>
      <c r="G45" s="436">
        <v>0.252</v>
      </c>
      <c r="H45" s="436"/>
      <c r="I45" s="436">
        <v>0.305</v>
      </c>
      <c r="J45" s="436"/>
      <c r="K45" s="436">
        <v>0.13</v>
      </c>
      <c r="L45" s="436"/>
      <c r="M45" s="436">
        <v>0.453</v>
      </c>
    </row>
    <row r="46" spans="1:13" ht="14.25">
      <c r="A46" s="444" t="s">
        <v>501</v>
      </c>
      <c r="B46" s="8"/>
      <c r="C46" s="443">
        <v>1.968</v>
      </c>
      <c r="D46" s="443"/>
      <c r="E46" s="436">
        <v>1.394</v>
      </c>
      <c r="F46" s="436"/>
      <c r="G46" s="436">
        <v>0.187</v>
      </c>
      <c r="H46" s="436"/>
      <c r="I46" s="436">
        <v>0.107</v>
      </c>
      <c r="J46" s="436"/>
      <c r="K46" s="436">
        <v>0.083</v>
      </c>
      <c r="L46" s="436"/>
      <c r="M46" s="436">
        <v>0.197</v>
      </c>
    </row>
    <row r="47" spans="1:13" ht="12.75">
      <c r="A47" s="444"/>
      <c r="B47" s="8"/>
      <c r="C47" s="443"/>
      <c r="D47" s="443"/>
      <c r="E47" s="443"/>
      <c r="F47" s="443"/>
      <c r="G47" s="443"/>
      <c r="H47" s="443"/>
      <c r="I47" s="443"/>
      <c r="J47" s="443"/>
      <c r="K47" s="443"/>
      <c r="L47" s="443"/>
      <c r="M47" s="443"/>
    </row>
    <row r="48" spans="1:13" ht="12.75">
      <c r="A48" s="390" t="s">
        <v>492</v>
      </c>
      <c r="B48" s="295"/>
      <c r="C48" s="443">
        <v>14.225</v>
      </c>
      <c r="D48" s="443"/>
      <c r="E48" s="443">
        <v>8.589</v>
      </c>
      <c r="F48" s="443"/>
      <c r="G48" s="443">
        <v>1.23</v>
      </c>
      <c r="H48" s="443"/>
      <c r="I48" s="443">
        <v>1.237</v>
      </c>
      <c r="J48" s="443"/>
      <c r="K48" s="443">
        <v>0.614</v>
      </c>
      <c r="L48" s="443"/>
      <c r="M48" s="443">
        <v>2.555</v>
      </c>
    </row>
    <row r="49" spans="1:13" ht="12.75">
      <c r="A49" s="444" t="s">
        <v>483</v>
      </c>
      <c r="B49" s="8"/>
      <c r="C49" s="443">
        <v>0.273</v>
      </c>
      <c r="D49" s="443"/>
      <c r="E49" s="436">
        <v>0.015</v>
      </c>
      <c r="F49" s="436"/>
      <c r="G49" s="436">
        <v>0.001</v>
      </c>
      <c r="H49" s="436"/>
      <c r="I49" s="436">
        <v>0.002</v>
      </c>
      <c r="J49" s="436"/>
      <c r="K49" s="436">
        <v>0.013</v>
      </c>
      <c r="L49" s="436"/>
      <c r="M49" s="436">
        <v>0.242</v>
      </c>
    </row>
    <row r="50" spans="1:13" ht="12.75">
      <c r="A50" s="444" t="s">
        <v>484</v>
      </c>
      <c r="B50" s="8"/>
      <c r="C50" s="443">
        <v>10.153</v>
      </c>
      <c r="D50" s="443"/>
      <c r="E50" s="436">
        <v>6.32</v>
      </c>
      <c r="F50" s="436"/>
      <c r="G50" s="436">
        <v>0.771</v>
      </c>
      <c r="H50" s="436"/>
      <c r="I50" s="436">
        <v>0.915</v>
      </c>
      <c r="J50" s="436"/>
      <c r="K50" s="436">
        <v>0.402</v>
      </c>
      <c r="L50" s="436"/>
      <c r="M50" s="436">
        <v>1.745</v>
      </c>
    </row>
    <row r="51" spans="1:13" ht="14.25">
      <c r="A51" s="444" t="s">
        <v>501</v>
      </c>
      <c r="B51" s="8"/>
      <c r="C51" s="443">
        <v>3.799</v>
      </c>
      <c r="D51" s="443"/>
      <c r="E51" s="436">
        <v>2.254</v>
      </c>
      <c r="F51" s="436"/>
      <c r="G51" s="436">
        <v>0.458</v>
      </c>
      <c r="H51" s="436"/>
      <c r="I51" s="436">
        <v>0.32</v>
      </c>
      <c r="J51" s="436"/>
      <c r="K51" s="436">
        <v>0.199</v>
      </c>
      <c r="L51" s="436"/>
      <c r="M51" s="436">
        <v>0.568</v>
      </c>
    </row>
    <row r="52" spans="1:13" ht="12.75">
      <c r="A52" s="444"/>
      <c r="B52" s="8"/>
      <c r="C52" s="443"/>
      <c r="D52" s="443"/>
      <c r="E52" s="443"/>
      <c r="F52" s="443"/>
      <c r="G52" s="443"/>
      <c r="H52" s="443"/>
      <c r="I52" s="443"/>
      <c r="J52" s="443"/>
      <c r="K52" s="443"/>
      <c r="L52" s="443"/>
      <c r="M52" s="443"/>
    </row>
    <row r="53" spans="1:13" ht="12.75">
      <c r="A53" s="390" t="s">
        <v>493</v>
      </c>
      <c r="B53" s="295"/>
      <c r="C53" s="443">
        <v>5.307</v>
      </c>
      <c r="D53" s="443"/>
      <c r="E53" s="443">
        <v>2.274</v>
      </c>
      <c r="F53" s="443"/>
      <c r="G53" s="443">
        <v>0.504</v>
      </c>
      <c r="H53" s="443"/>
      <c r="I53" s="443">
        <v>0.476</v>
      </c>
      <c r="J53" s="443"/>
      <c r="K53" s="443">
        <v>0.246</v>
      </c>
      <c r="L53" s="443"/>
      <c r="M53" s="443">
        <v>1.807</v>
      </c>
    </row>
    <row r="54" spans="1:13" ht="12.75">
      <c r="A54" s="444" t="s">
        <v>483</v>
      </c>
      <c r="B54" s="8"/>
      <c r="C54" s="443">
        <v>0.015</v>
      </c>
      <c r="D54" s="443"/>
      <c r="E54" s="436">
        <v>0.003</v>
      </c>
      <c r="F54" s="436"/>
      <c r="G54" s="436">
        <v>0.001</v>
      </c>
      <c r="H54" s="436"/>
      <c r="I54" s="436">
        <v>0</v>
      </c>
      <c r="J54" s="436"/>
      <c r="K54" s="436">
        <v>0</v>
      </c>
      <c r="L54" s="436"/>
      <c r="M54" s="436">
        <v>0.011</v>
      </c>
    </row>
    <row r="55" spans="1:13" ht="12.75">
      <c r="A55" s="444" t="s">
        <v>484</v>
      </c>
      <c r="B55" s="8"/>
      <c r="C55" s="443">
        <v>4.563</v>
      </c>
      <c r="D55" s="443"/>
      <c r="E55" s="436">
        <v>1.88</v>
      </c>
      <c r="F55" s="436"/>
      <c r="G55" s="436">
        <v>0.389</v>
      </c>
      <c r="H55" s="436"/>
      <c r="I55" s="436">
        <v>0.405</v>
      </c>
      <c r="J55" s="436"/>
      <c r="K55" s="436">
        <v>0.212</v>
      </c>
      <c r="L55" s="436"/>
      <c r="M55" s="436">
        <v>1.677</v>
      </c>
    </row>
    <row r="56" spans="1:13" ht="14.25">
      <c r="A56" s="444" t="s">
        <v>501</v>
      </c>
      <c r="B56" s="8"/>
      <c r="C56" s="443">
        <v>0.729</v>
      </c>
      <c r="D56" s="443"/>
      <c r="E56" s="436">
        <v>0.391</v>
      </c>
      <c r="F56" s="436"/>
      <c r="G56" s="436">
        <v>0.114</v>
      </c>
      <c r="H56" s="436"/>
      <c r="I56" s="436">
        <v>0.071</v>
      </c>
      <c r="J56" s="436"/>
      <c r="K56" s="436">
        <v>0.034</v>
      </c>
      <c r="L56" s="436"/>
      <c r="M56" s="436">
        <v>0.119</v>
      </c>
    </row>
    <row r="57" spans="1:13" ht="12.75">
      <c r="A57" s="208"/>
      <c r="B57" s="8"/>
      <c r="C57" s="443"/>
      <c r="D57" s="443"/>
      <c r="E57" s="443"/>
      <c r="F57" s="443"/>
      <c r="G57" s="443"/>
      <c r="H57" s="443"/>
      <c r="I57" s="443"/>
      <c r="J57" s="443"/>
      <c r="K57" s="446"/>
      <c r="L57" s="443"/>
      <c r="M57" s="443"/>
    </row>
    <row r="58" spans="1:13" ht="12.75">
      <c r="A58" s="445" t="s">
        <v>494</v>
      </c>
      <c r="B58" s="390"/>
      <c r="C58" s="447">
        <v>99.241</v>
      </c>
      <c r="D58" s="443"/>
      <c r="E58" s="447">
        <v>66.837</v>
      </c>
      <c r="F58" s="443"/>
      <c r="G58" s="447">
        <v>10.025</v>
      </c>
      <c r="H58" s="443"/>
      <c r="I58" s="447">
        <v>6.476</v>
      </c>
      <c r="J58" s="443"/>
      <c r="K58" s="443">
        <v>3.837</v>
      </c>
      <c r="L58" s="443"/>
      <c r="M58" s="447">
        <v>12.066</v>
      </c>
    </row>
    <row r="59" spans="1:13" ht="12.75">
      <c r="A59" s="445" t="s">
        <v>495</v>
      </c>
      <c r="B59" s="390"/>
      <c r="C59" s="443">
        <v>0.478</v>
      </c>
      <c r="D59" s="443"/>
      <c r="E59" s="443">
        <v>0.146</v>
      </c>
      <c r="F59" s="443"/>
      <c r="G59" s="443">
        <v>0.017</v>
      </c>
      <c r="H59" s="443"/>
      <c r="I59" s="443">
        <v>0.01</v>
      </c>
      <c r="J59" s="443"/>
      <c r="K59" s="443">
        <v>0.021</v>
      </c>
      <c r="L59" s="443"/>
      <c r="M59" s="443">
        <v>0.284</v>
      </c>
    </row>
    <row r="60" spans="1:13" ht="12.75">
      <c r="A60" s="445" t="s">
        <v>496</v>
      </c>
      <c r="B60" s="390"/>
      <c r="C60" s="443">
        <v>61.689</v>
      </c>
      <c r="D60" s="443"/>
      <c r="E60" s="443">
        <v>42.032</v>
      </c>
      <c r="F60" s="443"/>
      <c r="G60" s="443">
        <v>5.437</v>
      </c>
      <c r="H60" s="443"/>
      <c r="I60" s="443">
        <v>4.31</v>
      </c>
      <c r="J60" s="443"/>
      <c r="K60" s="443">
        <v>2.117</v>
      </c>
      <c r="L60" s="443"/>
      <c r="M60" s="443">
        <v>7.793</v>
      </c>
    </row>
    <row r="61" spans="1:13" ht="14.25">
      <c r="A61" s="448" t="s">
        <v>502</v>
      </c>
      <c r="B61" s="252"/>
      <c r="C61" s="446">
        <v>37.074</v>
      </c>
      <c r="D61" s="446"/>
      <c r="E61" s="446">
        <v>24.659</v>
      </c>
      <c r="F61" s="446"/>
      <c r="G61" s="446">
        <v>4.571</v>
      </c>
      <c r="H61" s="446"/>
      <c r="I61" s="446">
        <v>2.156</v>
      </c>
      <c r="J61" s="446"/>
      <c r="K61" s="446">
        <v>1.699</v>
      </c>
      <c r="L61" s="446"/>
      <c r="M61" s="446">
        <v>3.989</v>
      </c>
    </row>
    <row r="62" spans="1:13" ht="12.75">
      <c r="A62" s="445"/>
      <c r="B62" s="390"/>
      <c r="C62" s="443"/>
      <c r="D62" s="443"/>
      <c r="E62" s="449"/>
      <c r="F62" s="443"/>
      <c r="G62" s="443"/>
      <c r="H62" s="443"/>
      <c r="I62" s="443"/>
      <c r="J62" s="443"/>
      <c r="K62" s="443"/>
      <c r="L62" s="443"/>
      <c r="M62" s="443"/>
    </row>
    <row r="63" spans="1:13" ht="12.75">
      <c r="A63" s="659"/>
      <c r="B63" s="659"/>
      <c r="C63" s="659"/>
      <c r="D63" s="659"/>
      <c r="E63" s="659"/>
      <c r="F63" s="659"/>
      <c r="G63" s="659"/>
      <c r="H63" s="659"/>
      <c r="I63" s="659"/>
      <c r="J63" s="443"/>
      <c r="K63" s="443"/>
      <c r="L63" s="443"/>
      <c r="M63" s="443"/>
    </row>
    <row r="64" spans="1:13" ht="12.75">
      <c r="A64" s="7" t="s">
        <v>498</v>
      </c>
      <c r="B64" s="390"/>
      <c r="C64" s="443"/>
      <c r="D64" s="443"/>
      <c r="E64" s="443"/>
      <c r="F64" s="443"/>
      <c r="G64" s="443"/>
      <c r="H64" s="443"/>
      <c r="I64" s="443"/>
      <c r="J64" s="443"/>
      <c r="K64" s="443"/>
      <c r="L64" s="443"/>
      <c r="M64" s="443"/>
    </row>
    <row r="65" spans="1:13" ht="12.75">
      <c r="A65" s="8" t="s">
        <v>499</v>
      </c>
      <c r="B65" s="390"/>
      <c r="C65" s="443"/>
      <c r="D65" s="443"/>
      <c r="E65" s="443"/>
      <c r="F65" s="443"/>
      <c r="G65" s="443"/>
      <c r="H65" s="443"/>
      <c r="I65" s="443"/>
      <c r="J65" s="443"/>
      <c r="K65" s="443"/>
      <c r="L65" s="443"/>
      <c r="M65" s="443"/>
    </row>
    <row r="66" spans="1:13" ht="91.5" customHeight="1">
      <c r="A66" s="640" t="s">
        <v>503</v>
      </c>
      <c r="B66" s="640"/>
      <c r="C66" s="640"/>
      <c r="D66" s="640"/>
      <c r="E66" s="640"/>
      <c r="F66" s="640"/>
      <c r="G66" s="640"/>
      <c r="H66" s="640"/>
      <c r="I66" s="640"/>
      <c r="J66" s="640"/>
      <c r="K66" s="640"/>
      <c r="L66" s="640"/>
      <c r="M66" s="640"/>
    </row>
    <row r="67" spans="1:13" ht="43.5" customHeight="1">
      <c r="A67" s="640" t="s">
        <v>511</v>
      </c>
      <c r="B67" s="640"/>
      <c r="C67" s="640"/>
      <c r="D67" s="640"/>
      <c r="E67" s="640"/>
      <c r="F67" s="640"/>
      <c r="G67" s="640"/>
      <c r="H67" s="640"/>
      <c r="I67" s="640"/>
      <c r="J67" s="640"/>
      <c r="K67" s="640"/>
      <c r="L67" s="640"/>
      <c r="M67" s="640"/>
    </row>
    <row r="68" spans="1:13" ht="12.75">
      <c r="A68" s="4"/>
      <c r="B68" s="390"/>
      <c r="C68" s="443"/>
      <c r="D68" s="443"/>
      <c r="E68" s="443"/>
      <c r="F68" s="443"/>
      <c r="G68" s="443"/>
      <c r="H68" s="443"/>
      <c r="I68" s="443"/>
      <c r="J68" s="443"/>
      <c r="K68" s="443"/>
      <c r="L68" s="443"/>
      <c r="M68" s="443"/>
    </row>
    <row r="69" spans="1:14" ht="29.25" customHeight="1">
      <c r="A69" s="658" t="s">
        <v>510</v>
      </c>
      <c r="B69" s="658"/>
      <c r="C69" s="658"/>
      <c r="D69" s="658"/>
      <c r="E69" s="658"/>
      <c r="F69" s="658"/>
      <c r="G69" s="658"/>
      <c r="H69" s="658"/>
      <c r="I69" s="658"/>
      <c r="J69" s="658"/>
      <c r="K69" s="658"/>
      <c r="L69" s="658"/>
      <c r="M69" s="658"/>
      <c r="N69" s="450"/>
    </row>
    <row r="70" spans="1:11" ht="12.75">
      <c r="A70" s="8"/>
      <c r="B70" s="8"/>
      <c r="C70" s="8"/>
      <c r="D70" s="8"/>
      <c r="E70" s="435"/>
      <c r="F70" s="8"/>
      <c r="G70" s="8"/>
      <c r="H70" s="8"/>
      <c r="I70" s="8"/>
      <c r="J70" s="8"/>
      <c r="K70" s="8"/>
    </row>
    <row r="71" spans="1:13" ht="12.75">
      <c r="A71" s="229" t="s">
        <v>99</v>
      </c>
      <c r="B71" s="229"/>
      <c r="C71" s="229"/>
      <c r="D71" s="229"/>
      <c r="E71" s="229"/>
      <c r="F71" s="229"/>
      <c r="G71" s="229"/>
      <c r="H71" s="229"/>
      <c r="I71" s="229"/>
      <c r="J71" s="229"/>
      <c r="K71" s="208"/>
      <c r="L71" s="208"/>
      <c r="M71" s="451" t="s">
        <v>358</v>
      </c>
    </row>
    <row r="72" spans="1:13" ht="12.75">
      <c r="A72" s="396"/>
      <c r="B72" s="8"/>
      <c r="C72" s="452"/>
      <c r="D72" s="452"/>
      <c r="E72" s="452"/>
      <c r="F72" s="452"/>
      <c r="G72" s="452"/>
      <c r="H72" s="452"/>
      <c r="I72" s="452"/>
      <c r="J72" s="452"/>
      <c r="K72" s="452"/>
      <c r="L72" s="452"/>
      <c r="M72" s="452"/>
    </row>
    <row r="73" spans="1:13" ht="14.25">
      <c r="A73" s="8" t="s">
        <v>500</v>
      </c>
      <c r="B73" s="8"/>
      <c r="D73" s="392"/>
      <c r="E73" s="656" t="s">
        <v>417</v>
      </c>
      <c r="F73" s="657"/>
      <c r="G73" s="657"/>
      <c r="H73" s="657"/>
      <c r="I73" s="657"/>
      <c r="J73" s="657"/>
      <c r="K73" s="657"/>
      <c r="L73" s="657"/>
      <c r="M73" s="657"/>
    </row>
    <row r="74" spans="1:13" ht="12.75">
      <c r="A74" s="7"/>
      <c r="B74" s="8"/>
      <c r="C74" s="437" t="s">
        <v>106</v>
      </c>
      <c r="D74" s="7"/>
      <c r="E74" s="438" t="s">
        <v>418</v>
      </c>
      <c r="F74" s="439"/>
      <c r="G74" s="15" t="s">
        <v>419</v>
      </c>
      <c r="H74" s="439"/>
      <c r="I74" s="440" t="s">
        <v>479</v>
      </c>
      <c r="J74" s="439"/>
      <c r="K74" s="440" t="s">
        <v>480</v>
      </c>
      <c r="L74" s="438"/>
      <c r="M74" s="440" t="s">
        <v>481</v>
      </c>
    </row>
    <row r="75" spans="1:13" ht="12.75">
      <c r="A75" s="229"/>
      <c r="B75" s="8"/>
      <c r="C75" s="453"/>
      <c r="D75" s="453"/>
      <c r="E75" s="454"/>
      <c r="F75" s="455"/>
      <c r="G75" s="453" t="s">
        <v>358</v>
      </c>
      <c r="H75" s="453"/>
      <c r="I75" s="454"/>
      <c r="J75" s="455"/>
      <c r="K75" s="454"/>
      <c r="L75" s="455"/>
      <c r="M75" s="454"/>
    </row>
    <row r="76" spans="1:13" ht="12.75">
      <c r="A76" s="295" t="s">
        <v>482</v>
      </c>
      <c r="B76" s="295"/>
      <c r="C76" s="456"/>
      <c r="D76" s="456"/>
      <c r="E76" s="456"/>
      <c r="F76" s="456"/>
      <c r="G76" s="456"/>
      <c r="H76" s="456"/>
      <c r="I76" s="456"/>
      <c r="J76" s="456"/>
      <c r="K76" s="456"/>
      <c r="L76" s="456"/>
      <c r="M76" s="456"/>
    </row>
    <row r="77" spans="1:13" ht="12.75">
      <c r="A77" s="444" t="s">
        <v>483</v>
      </c>
      <c r="B77" s="8"/>
      <c r="C77" s="457">
        <v>0.2</v>
      </c>
      <c r="D77" s="458"/>
      <c r="E77" s="458">
        <v>0.2</v>
      </c>
      <c r="F77" s="458"/>
      <c r="G77" s="458">
        <v>0.3</v>
      </c>
      <c r="H77" s="458"/>
      <c r="I77" s="458">
        <v>0.3</v>
      </c>
      <c r="J77" s="458"/>
      <c r="K77" s="458">
        <v>0.5</v>
      </c>
      <c r="L77" s="458"/>
      <c r="M77" s="458">
        <v>0.3</v>
      </c>
    </row>
    <row r="78" spans="1:13" ht="12.75">
      <c r="A78" s="444" t="s">
        <v>484</v>
      </c>
      <c r="B78" s="8"/>
      <c r="C78" s="457">
        <v>61.1</v>
      </c>
      <c r="D78" s="458"/>
      <c r="E78" s="458">
        <v>63</v>
      </c>
      <c r="F78" s="458"/>
      <c r="G78" s="458">
        <v>49.1</v>
      </c>
      <c r="H78" s="458"/>
      <c r="I78" s="458">
        <v>65.2</v>
      </c>
      <c r="J78" s="458"/>
      <c r="K78" s="458">
        <v>52.3</v>
      </c>
      <c r="L78" s="458"/>
      <c r="M78" s="458">
        <v>58.8</v>
      </c>
    </row>
    <row r="79" spans="1:13" ht="14.25">
      <c r="A79" s="444" t="s">
        <v>501</v>
      </c>
      <c r="B79" s="8"/>
      <c r="C79" s="457">
        <v>38.7</v>
      </c>
      <c r="D79" s="458"/>
      <c r="E79" s="458">
        <v>36.8</v>
      </c>
      <c r="F79" s="458"/>
      <c r="G79" s="458">
        <v>50.7</v>
      </c>
      <c r="H79" s="458"/>
      <c r="I79" s="458">
        <v>34.6</v>
      </c>
      <c r="J79" s="458"/>
      <c r="K79" s="458">
        <v>47.2</v>
      </c>
      <c r="L79" s="458"/>
      <c r="M79" s="458">
        <v>40.9</v>
      </c>
    </row>
    <row r="80" spans="1:13" ht="12.75">
      <c r="A80" s="444"/>
      <c r="B80" s="8"/>
      <c r="C80" s="458"/>
      <c r="D80" s="458"/>
      <c r="E80" s="458"/>
      <c r="F80" s="458"/>
      <c r="G80" s="458"/>
      <c r="H80" s="458"/>
      <c r="I80" s="458"/>
      <c r="J80" s="458"/>
      <c r="K80" s="458"/>
      <c r="L80" s="458"/>
      <c r="M80" s="458"/>
    </row>
    <row r="81" spans="1:13" ht="12.75">
      <c r="A81" s="445" t="s">
        <v>485</v>
      </c>
      <c r="B81" s="295"/>
      <c r="C81" s="458"/>
      <c r="D81" s="458"/>
      <c r="E81" s="458"/>
      <c r="F81" s="458"/>
      <c r="G81" s="458"/>
      <c r="H81" s="458"/>
      <c r="I81" s="458"/>
      <c r="J81" s="458"/>
      <c r="K81" s="458"/>
      <c r="L81" s="458"/>
      <c r="M81" s="458"/>
    </row>
    <row r="82" spans="1:13" ht="12.75">
      <c r="A82" s="444" t="s">
        <v>483</v>
      </c>
      <c r="B82" s="8"/>
      <c r="C82" s="457">
        <v>0.1</v>
      </c>
      <c r="D82" s="458"/>
      <c r="E82" s="458">
        <v>0.1</v>
      </c>
      <c r="F82" s="458"/>
      <c r="G82" s="458">
        <v>0</v>
      </c>
      <c r="H82" s="458"/>
      <c r="I82" s="458">
        <v>0</v>
      </c>
      <c r="J82" s="458"/>
      <c r="K82" s="458">
        <v>0</v>
      </c>
      <c r="L82" s="458"/>
      <c r="M82" s="458">
        <v>0.3</v>
      </c>
    </row>
    <row r="83" spans="1:13" ht="12.75">
      <c r="A83" s="444" t="s">
        <v>484</v>
      </c>
      <c r="B83" s="8"/>
      <c r="C83" s="457">
        <v>69.7</v>
      </c>
      <c r="D83" s="458"/>
      <c r="E83" s="458">
        <v>72.9</v>
      </c>
      <c r="F83" s="458"/>
      <c r="G83" s="458">
        <v>57.2</v>
      </c>
      <c r="H83" s="458"/>
      <c r="I83" s="458">
        <v>63.7</v>
      </c>
      <c r="J83" s="458"/>
      <c r="K83" s="458">
        <v>59.3</v>
      </c>
      <c r="L83" s="458"/>
      <c r="M83" s="458">
        <v>67.7</v>
      </c>
    </row>
    <row r="84" spans="1:13" ht="14.25">
      <c r="A84" s="444" t="s">
        <v>501</v>
      </c>
      <c r="B84" s="8"/>
      <c r="C84" s="457">
        <v>30.1</v>
      </c>
      <c r="D84" s="458"/>
      <c r="E84" s="458">
        <v>27</v>
      </c>
      <c r="F84" s="458"/>
      <c r="G84" s="458">
        <v>42.8</v>
      </c>
      <c r="H84" s="458"/>
      <c r="I84" s="458">
        <v>36.3</v>
      </c>
      <c r="J84" s="458"/>
      <c r="K84" s="458">
        <v>40.7</v>
      </c>
      <c r="L84" s="458"/>
      <c r="M84" s="458">
        <v>32.1</v>
      </c>
    </row>
    <row r="85" spans="1:13" ht="12.75">
      <c r="A85" s="444"/>
      <c r="B85" s="8"/>
      <c r="C85" s="458"/>
      <c r="D85" s="458"/>
      <c r="E85" s="458"/>
      <c r="F85" s="458"/>
      <c r="G85" s="458"/>
      <c r="H85" s="458"/>
      <c r="I85" s="458"/>
      <c r="J85" s="458"/>
      <c r="K85" s="458"/>
      <c r="L85" s="458"/>
      <c r="M85" s="458"/>
    </row>
    <row r="86" spans="1:13" ht="12.75">
      <c r="A86" s="445" t="s">
        <v>486</v>
      </c>
      <c r="B86" s="295"/>
      <c r="C86" s="458"/>
      <c r="D86" s="458"/>
      <c r="E86" s="458"/>
      <c r="F86" s="458"/>
      <c r="G86" s="458"/>
      <c r="H86" s="458"/>
      <c r="I86" s="458"/>
      <c r="J86" s="458"/>
      <c r="K86" s="458"/>
      <c r="L86" s="458"/>
      <c r="M86" s="458"/>
    </row>
    <row r="87" spans="1:13" ht="12.75">
      <c r="A87" s="444" t="s">
        <v>483</v>
      </c>
      <c r="B87" s="8"/>
      <c r="C87" s="457">
        <v>0.3</v>
      </c>
      <c r="D87" s="458"/>
      <c r="E87" s="458">
        <v>0.3</v>
      </c>
      <c r="F87" s="458"/>
      <c r="G87" s="458">
        <v>0.3</v>
      </c>
      <c r="H87" s="458"/>
      <c r="I87" s="458">
        <v>0.5</v>
      </c>
      <c r="J87" s="458"/>
      <c r="K87" s="458">
        <v>0.3</v>
      </c>
      <c r="L87" s="458"/>
      <c r="M87" s="458">
        <v>0</v>
      </c>
    </row>
    <row r="88" spans="1:13" ht="12.75">
      <c r="A88" s="444" t="s">
        <v>484</v>
      </c>
      <c r="B88" s="8"/>
      <c r="C88" s="457">
        <v>39.8</v>
      </c>
      <c r="D88" s="458"/>
      <c r="E88" s="458">
        <v>37.2</v>
      </c>
      <c r="F88" s="458"/>
      <c r="G88" s="458">
        <v>39.7</v>
      </c>
      <c r="H88" s="458"/>
      <c r="I88" s="458">
        <v>54.6</v>
      </c>
      <c r="J88" s="458"/>
      <c r="K88" s="458">
        <v>47.8</v>
      </c>
      <c r="L88" s="458"/>
      <c r="M88" s="458">
        <v>41.6</v>
      </c>
    </row>
    <row r="89" spans="1:13" ht="14.25">
      <c r="A89" s="444" t="s">
        <v>501</v>
      </c>
      <c r="B89" s="8"/>
      <c r="C89" s="457">
        <v>59.9</v>
      </c>
      <c r="D89" s="458"/>
      <c r="E89" s="458">
        <v>62.5</v>
      </c>
      <c r="F89" s="458"/>
      <c r="G89" s="458">
        <v>60</v>
      </c>
      <c r="H89" s="458"/>
      <c r="I89" s="458">
        <v>45</v>
      </c>
      <c r="J89" s="458"/>
      <c r="K89" s="458">
        <v>51.9</v>
      </c>
      <c r="L89" s="458"/>
      <c r="M89" s="458">
        <v>58.4</v>
      </c>
    </row>
    <row r="90" spans="1:13" ht="12.75">
      <c r="A90" s="444"/>
      <c r="B90" s="8"/>
      <c r="C90" s="458"/>
      <c r="D90" s="458"/>
      <c r="E90" s="458"/>
      <c r="F90" s="458"/>
      <c r="G90" s="458"/>
      <c r="H90" s="458"/>
      <c r="I90" s="458"/>
      <c r="J90" s="458"/>
      <c r="K90" s="458"/>
      <c r="L90" s="458"/>
      <c r="M90" s="458"/>
    </row>
    <row r="91" spans="1:13" ht="12.75">
      <c r="A91" s="1" t="s">
        <v>487</v>
      </c>
      <c r="B91" s="295"/>
      <c r="C91" s="458"/>
      <c r="D91" s="458"/>
      <c r="E91" s="458"/>
      <c r="F91" s="458"/>
      <c r="G91" s="458"/>
      <c r="H91" s="458"/>
      <c r="I91" s="458"/>
      <c r="J91" s="458"/>
      <c r="K91" s="458"/>
      <c r="L91" s="458"/>
      <c r="M91" s="458"/>
    </row>
    <row r="92" spans="1:13" ht="12.75">
      <c r="A92" s="444" t="s">
        <v>483</v>
      </c>
      <c r="B92" s="8"/>
      <c r="C92" s="457">
        <v>0.3</v>
      </c>
      <c r="D92" s="457"/>
      <c r="E92" s="458">
        <v>0.3</v>
      </c>
      <c r="F92" s="458"/>
      <c r="G92" s="458">
        <v>0.3</v>
      </c>
      <c r="H92" s="458"/>
      <c r="I92" s="458">
        <v>0.3</v>
      </c>
      <c r="J92" s="458"/>
      <c r="K92" s="458">
        <v>0.3</v>
      </c>
      <c r="L92" s="458"/>
      <c r="M92" s="458">
        <v>0.3</v>
      </c>
    </row>
    <row r="93" spans="1:13" ht="12.75">
      <c r="A93" s="444" t="s">
        <v>484</v>
      </c>
      <c r="B93" s="8"/>
      <c r="C93" s="457">
        <v>45.7</v>
      </c>
      <c r="D93" s="457"/>
      <c r="E93" s="458">
        <v>45.3</v>
      </c>
      <c r="F93" s="458"/>
      <c r="G93" s="458">
        <v>43.7</v>
      </c>
      <c r="H93" s="458"/>
      <c r="I93" s="458">
        <v>60.6</v>
      </c>
      <c r="J93" s="458"/>
      <c r="K93" s="458">
        <v>42.5</v>
      </c>
      <c r="L93" s="458"/>
      <c r="M93" s="458">
        <v>46.9</v>
      </c>
    </row>
    <row r="94" spans="1:13" ht="14.25">
      <c r="A94" s="444" t="s">
        <v>501</v>
      </c>
      <c r="B94" s="8"/>
      <c r="C94" s="457">
        <v>54</v>
      </c>
      <c r="D94" s="457"/>
      <c r="E94" s="458">
        <v>54.4</v>
      </c>
      <c r="F94" s="458"/>
      <c r="G94" s="458">
        <v>56</v>
      </c>
      <c r="H94" s="458"/>
      <c r="I94" s="458">
        <v>39.1</v>
      </c>
      <c r="J94" s="458"/>
      <c r="K94" s="458">
        <v>57.2</v>
      </c>
      <c r="L94" s="458"/>
      <c r="M94" s="458">
        <v>52.8</v>
      </c>
    </row>
    <row r="95" spans="1:13" ht="12.75">
      <c r="A95" s="444"/>
      <c r="B95" s="8"/>
      <c r="C95" s="458"/>
      <c r="D95" s="458"/>
      <c r="E95" s="458"/>
      <c r="F95" s="458"/>
      <c r="G95" s="458"/>
      <c r="H95" s="458"/>
      <c r="I95" s="458"/>
      <c r="J95" s="458"/>
      <c r="K95" s="458"/>
      <c r="L95" s="458"/>
      <c r="M95" s="458"/>
    </row>
    <row r="96" spans="1:13" ht="12.75">
      <c r="A96" s="390" t="s">
        <v>488</v>
      </c>
      <c r="B96" s="295"/>
      <c r="C96" s="458"/>
      <c r="D96" s="458"/>
      <c r="E96" s="458"/>
      <c r="F96" s="458"/>
      <c r="G96" s="458"/>
      <c r="H96" s="458"/>
      <c r="I96" s="458"/>
      <c r="J96" s="458"/>
      <c r="K96" s="458"/>
      <c r="L96" s="458"/>
      <c r="M96" s="458"/>
    </row>
    <row r="97" spans="1:13" ht="12.75">
      <c r="A97" s="444" t="s">
        <v>483</v>
      </c>
      <c r="B97" s="8"/>
      <c r="C97" s="457">
        <v>0</v>
      </c>
      <c r="D97" s="458"/>
      <c r="E97" s="458">
        <v>0</v>
      </c>
      <c r="F97" s="458"/>
      <c r="G97" s="458">
        <v>0</v>
      </c>
      <c r="H97" s="458"/>
      <c r="I97" s="458">
        <v>0</v>
      </c>
      <c r="J97" s="458"/>
      <c r="K97" s="458">
        <v>0</v>
      </c>
      <c r="L97" s="458"/>
      <c r="M97" s="458">
        <v>0</v>
      </c>
    </row>
    <row r="98" spans="1:13" ht="12.75">
      <c r="A98" s="444" t="s">
        <v>484</v>
      </c>
      <c r="B98" s="8"/>
      <c r="C98" s="457">
        <v>49.5</v>
      </c>
      <c r="D98" s="458"/>
      <c r="E98" s="458">
        <v>47.8</v>
      </c>
      <c r="F98" s="458"/>
      <c r="G98" s="458">
        <v>43.3</v>
      </c>
      <c r="H98" s="458"/>
      <c r="I98" s="458">
        <v>61.1</v>
      </c>
      <c r="J98" s="458"/>
      <c r="K98" s="458">
        <v>59.4</v>
      </c>
      <c r="L98" s="458"/>
      <c r="M98" s="458">
        <v>57.4</v>
      </c>
    </row>
    <row r="99" spans="1:13" ht="14.25">
      <c r="A99" s="444" t="s">
        <v>501</v>
      </c>
      <c r="B99" s="8"/>
      <c r="C99" s="457">
        <v>50.5</v>
      </c>
      <c r="D99" s="458"/>
      <c r="E99" s="458">
        <v>52.2</v>
      </c>
      <c r="F99" s="458"/>
      <c r="G99" s="458">
        <v>56.7</v>
      </c>
      <c r="H99" s="458"/>
      <c r="I99" s="458">
        <v>38.9</v>
      </c>
      <c r="J99" s="458"/>
      <c r="K99" s="458">
        <v>40.6</v>
      </c>
      <c r="L99" s="458"/>
      <c r="M99" s="458">
        <v>42.6</v>
      </c>
    </row>
    <row r="100" spans="1:13" ht="12.75">
      <c r="A100" s="444"/>
      <c r="B100" s="8"/>
      <c r="C100" s="458"/>
      <c r="D100" s="458"/>
      <c r="E100" s="458"/>
      <c r="F100" s="458"/>
      <c r="G100" s="458"/>
      <c r="H100" s="458"/>
      <c r="I100" s="458"/>
      <c r="J100" s="458"/>
      <c r="K100" s="458"/>
      <c r="L100" s="458"/>
      <c r="M100" s="458"/>
    </row>
    <row r="101" spans="1:13" ht="12.75">
      <c r="A101" s="390" t="s">
        <v>489</v>
      </c>
      <c r="B101" s="295"/>
      <c r="C101" s="458"/>
      <c r="D101" s="458"/>
      <c r="E101" s="458"/>
      <c r="F101" s="458"/>
      <c r="G101" s="458"/>
      <c r="H101" s="458"/>
      <c r="I101" s="458"/>
      <c r="J101" s="458"/>
      <c r="K101" s="458"/>
      <c r="L101" s="458"/>
      <c r="M101" s="458"/>
    </row>
    <row r="102" spans="1:13" ht="12.75">
      <c r="A102" s="444" t="s">
        <v>483</v>
      </c>
      <c r="B102" s="8"/>
      <c r="C102" s="457">
        <v>0.1</v>
      </c>
      <c r="D102" s="458"/>
      <c r="E102" s="458">
        <v>0.1</v>
      </c>
      <c r="F102" s="458"/>
      <c r="G102" s="458">
        <v>0</v>
      </c>
      <c r="H102" s="458"/>
      <c r="I102" s="458">
        <v>0</v>
      </c>
      <c r="J102" s="458"/>
      <c r="K102" s="458">
        <v>0.1</v>
      </c>
      <c r="L102" s="458"/>
      <c r="M102" s="458">
        <v>0.1</v>
      </c>
    </row>
    <row r="103" spans="1:13" ht="12.75">
      <c r="A103" s="444" t="s">
        <v>484</v>
      </c>
      <c r="B103" s="8"/>
      <c r="C103" s="457">
        <v>70.9</v>
      </c>
      <c r="D103" s="458"/>
      <c r="E103" s="458">
        <v>78.1</v>
      </c>
      <c r="F103" s="458"/>
      <c r="G103" s="458">
        <v>60.8</v>
      </c>
      <c r="H103" s="458"/>
      <c r="I103" s="458">
        <v>60.7</v>
      </c>
      <c r="J103" s="458"/>
      <c r="K103" s="458">
        <v>47.5</v>
      </c>
      <c r="L103" s="458"/>
      <c r="M103" s="458">
        <v>58.8</v>
      </c>
    </row>
    <row r="104" spans="1:13" ht="14.25">
      <c r="A104" s="444" t="s">
        <v>501</v>
      </c>
      <c r="B104" s="8"/>
      <c r="C104" s="457">
        <v>29</v>
      </c>
      <c r="D104" s="458"/>
      <c r="E104" s="458">
        <v>21.8</v>
      </c>
      <c r="F104" s="458"/>
      <c r="G104" s="458">
        <v>39.1</v>
      </c>
      <c r="H104" s="458"/>
      <c r="I104" s="458">
        <v>39.3</v>
      </c>
      <c r="J104" s="458"/>
      <c r="K104" s="458">
        <v>52.4</v>
      </c>
      <c r="L104" s="458"/>
      <c r="M104" s="458">
        <v>41.1</v>
      </c>
    </row>
    <row r="105" spans="1:13" ht="12.75">
      <c r="A105" s="444"/>
      <c r="B105" s="8"/>
      <c r="C105" s="458"/>
      <c r="D105" s="458"/>
      <c r="E105" s="458"/>
      <c r="F105" s="458"/>
      <c r="G105" s="458"/>
      <c r="H105" s="458"/>
      <c r="I105" s="458"/>
      <c r="J105" s="458"/>
      <c r="K105" s="458"/>
      <c r="L105" s="458"/>
      <c r="M105" s="458"/>
    </row>
    <row r="106" spans="1:13" ht="12.75">
      <c r="A106" s="390" t="s">
        <v>490</v>
      </c>
      <c r="B106" s="295"/>
      <c r="C106" s="458"/>
      <c r="D106" s="458"/>
      <c r="E106" s="458"/>
      <c r="F106" s="458"/>
      <c r="G106" s="458"/>
      <c r="H106" s="458"/>
      <c r="I106" s="458"/>
      <c r="J106" s="458"/>
      <c r="K106" s="458"/>
      <c r="L106" s="458"/>
      <c r="M106" s="458"/>
    </row>
    <row r="107" spans="1:13" ht="12.75">
      <c r="A107" s="444" t="s">
        <v>483</v>
      </c>
      <c r="B107" s="8"/>
      <c r="C107" s="457">
        <v>0.2</v>
      </c>
      <c r="D107" s="458"/>
      <c r="E107" s="458">
        <v>0.2</v>
      </c>
      <c r="F107" s="458"/>
      <c r="G107" s="458">
        <v>0</v>
      </c>
      <c r="H107" s="458"/>
      <c r="I107" s="458">
        <v>0</v>
      </c>
      <c r="J107" s="458"/>
      <c r="K107" s="458">
        <v>0.6</v>
      </c>
      <c r="L107" s="458"/>
      <c r="M107" s="458">
        <v>0</v>
      </c>
    </row>
    <row r="108" spans="1:13" ht="12.75">
      <c r="A108" s="444" t="s">
        <v>484</v>
      </c>
      <c r="B108" s="8"/>
      <c r="C108" s="457">
        <v>64.6</v>
      </c>
      <c r="D108" s="458"/>
      <c r="E108" s="458">
        <v>65.7</v>
      </c>
      <c r="F108" s="458"/>
      <c r="G108" s="458">
        <v>60</v>
      </c>
      <c r="H108" s="458"/>
      <c r="I108" s="458">
        <v>63.1</v>
      </c>
      <c r="J108" s="458"/>
      <c r="K108" s="458">
        <v>63.3</v>
      </c>
      <c r="L108" s="458"/>
      <c r="M108" s="458">
        <v>63.7</v>
      </c>
    </row>
    <row r="109" spans="1:13" ht="14.25">
      <c r="A109" s="444" t="s">
        <v>501</v>
      </c>
      <c r="B109" s="8"/>
      <c r="C109" s="457">
        <v>35.3</v>
      </c>
      <c r="D109" s="458"/>
      <c r="E109" s="458">
        <v>34.1</v>
      </c>
      <c r="F109" s="458"/>
      <c r="G109" s="458">
        <v>40</v>
      </c>
      <c r="H109" s="458"/>
      <c r="I109" s="458">
        <v>36.9</v>
      </c>
      <c r="J109" s="458"/>
      <c r="K109" s="458">
        <v>36.1</v>
      </c>
      <c r="L109" s="458"/>
      <c r="M109" s="458">
        <v>36.3</v>
      </c>
    </row>
    <row r="110" spans="1:13" ht="12.75">
      <c r="A110" s="444"/>
      <c r="B110" s="8"/>
      <c r="C110" s="458"/>
      <c r="D110" s="458"/>
      <c r="E110" s="458"/>
      <c r="F110" s="458"/>
      <c r="G110" s="458"/>
      <c r="H110" s="458"/>
      <c r="I110" s="458"/>
      <c r="J110" s="458"/>
      <c r="K110" s="458"/>
      <c r="L110" s="458"/>
      <c r="M110" s="458"/>
    </row>
    <row r="111" spans="1:13" ht="12.75">
      <c r="A111" s="390" t="s">
        <v>491</v>
      </c>
      <c r="B111" s="295"/>
      <c r="C111" s="458"/>
      <c r="D111" s="458"/>
      <c r="E111" s="458"/>
      <c r="F111" s="458"/>
      <c r="G111" s="458"/>
      <c r="H111" s="458"/>
      <c r="I111" s="458"/>
      <c r="J111" s="458"/>
      <c r="K111" s="458"/>
      <c r="L111" s="458"/>
      <c r="M111" s="458"/>
    </row>
    <row r="112" spans="1:13" ht="12.75">
      <c r="A112" s="444" t="s">
        <v>483</v>
      </c>
      <c r="B112" s="8"/>
      <c r="C112" s="457">
        <v>0.5</v>
      </c>
      <c r="D112" s="458"/>
      <c r="E112" s="458">
        <v>0.3</v>
      </c>
      <c r="F112" s="458"/>
      <c r="G112" s="458">
        <v>0.5</v>
      </c>
      <c r="H112" s="458"/>
      <c r="I112" s="458">
        <v>0.2</v>
      </c>
      <c r="J112" s="458"/>
      <c r="K112" s="458">
        <v>0</v>
      </c>
      <c r="L112" s="458"/>
      <c r="M112" s="458">
        <v>2.5</v>
      </c>
    </row>
    <row r="113" spans="1:13" ht="12.75">
      <c r="A113" s="444" t="s">
        <v>484</v>
      </c>
      <c r="B113" s="8"/>
      <c r="C113" s="457">
        <v>67.8</v>
      </c>
      <c r="D113" s="458"/>
      <c r="E113" s="458">
        <v>68.6</v>
      </c>
      <c r="F113" s="458"/>
      <c r="G113" s="458">
        <v>57.1</v>
      </c>
      <c r="H113" s="458"/>
      <c r="I113" s="458">
        <v>73.8</v>
      </c>
      <c r="J113" s="458"/>
      <c r="K113" s="458">
        <v>61</v>
      </c>
      <c r="L113" s="458"/>
      <c r="M113" s="458">
        <v>67.9</v>
      </c>
    </row>
    <row r="114" spans="1:13" ht="14.25">
      <c r="A114" s="444" t="s">
        <v>501</v>
      </c>
      <c r="B114" s="8"/>
      <c r="C114" s="457">
        <v>31.7</v>
      </c>
      <c r="D114" s="458"/>
      <c r="E114" s="458">
        <v>31.1</v>
      </c>
      <c r="F114" s="458"/>
      <c r="G114" s="458">
        <v>42.4</v>
      </c>
      <c r="H114" s="458"/>
      <c r="I114" s="458">
        <v>25.9</v>
      </c>
      <c r="J114" s="458"/>
      <c r="K114" s="458">
        <v>39</v>
      </c>
      <c r="L114" s="458"/>
      <c r="M114" s="458">
        <v>29.5</v>
      </c>
    </row>
    <row r="115" spans="1:13" ht="12.75">
      <c r="A115" s="444"/>
      <c r="B115" s="8"/>
      <c r="C115" s="458"/>
      <c r="D115" s="458"/>
      <c r="E115" s="458"/>
      <c r="F115" s="458"/>
      <c r="G115" s="458"/>
      <c r="H115" s="458"/>
      <c r="I115" s="458"/>
      <c r="J115" s="458"/>
      <c r="K115" s="458"/>
      <c r="L115" s="458"/>
      <c r="M115" s="458"/>
    </row>
    <row r="116" spans="1:13" ht="12.75">
      <c r="A116" s="390" t="s">
        <v>492</v>
      </c>
      <c r="B116" s="295"/>
      <c r="C116" s="458"/>
      <c r="D116" s="458"/>
      <c r="E116" s="458"/>
      <c r="F116" s="458"/>
      <c r="G116" s="458"/>
      <c r="H116" s="458"/>
      <c r="I116" s="458"/>
      <c r="J116" s="458"/>
      <c r="K116" s="458"/>
      <c r="L116" s="458"/>
      <c r="M116" s="458"/>
    </row>
    <row r="117" spans="1:13" ht="12.75">
      <c r="A117" s="444" t="s">
        <v>483</v>
      </c>
      <c r="B117" s="8"/>
      <c r="C117" s="457">
        <v>1.9</v>
      </c>
      <c r="D117" s="458"/>
      <c r="E117" s="458">
        <v>0.2</v>
      </c>
      <c r="F117" s="458"/>
      <c r="G117" s="458">
        <v>0.1</v>
      </c>
      <c r="H117" s="458"/>
      <c r="I117" s="458">
        <v>0.2</v>
      </c>
      <c r="J117" s="458"/>
      <c r="K117" s="458">
        <v>2.1</v>
      </c>
      <c r="L117" s="458"/>
      <c r="M117" s="458">
        <v>9.5</v>
      </c>
    </row>
    <row r="118" spans="1:13" ht="12.75">
      <c r="A118" s="444" t="s">
        <v>484</v>
      </c>
      <c r="B118" s="8"/>
      <c r="C118" s="457">
        <v>71.4</v>
      </c>
      <c r="D118" s="458"/>
      <c r="E118" s="458">
        <v>73.6</v>
      </c>
      <c r="F118" s="458"/>
      <c r="G118" s="458">
        <v>62.7</v>
      </c>
      <c r="H118" s="458"/>
      <c r="I118" s="458">
        <v>74</v>
      </c>
      <c r="J118" s="458"/>
      <c r="K118" s="458">
        <v>65.5</v>
      </c>
      <c r="L118" s="458"/>
      <c r="M118" s="458">
        <v>68.3</v>
      </c>
    </row>
    <row r="119" spans="1:13" ht="14.25">
      <c r="A119" s="444" t="s">
        <v>501</v>
      </c>
      <c r="B119" s="8"/>
      <c r="C119" s="457">
        <v>26.7</v>
      </c>
      <c r="D119" s="458"/>
      <c r="E119" s="458">
        <v>26.2</v>
      </c>
      <c r="F119" s="458"/>
      <c r="G119" s="458">
        <v>37.2</v>
      </c>
      <c r="H119" s="458"/>
      <c r="I119" s="458">
        <v>25.9</v>
      </c>
      <c r="J119" s="458"/>
      <c r="K119" s="458">
        <v>32.4</v>
      </c>
      <c r="L119" s="458"/>
      <c r="M119" s="458">
        <v>22.2</v>
      </c>
    </row>
    <row r="120" spans="1:13" ht="12.75">
      <c r="A120" s="444"/>
      <c r="B120" s="8"/>
      <c r="C120" s="458"/>
      <c r="D120" s="458"/>
      <c r="E120" s="458"/>
      <c r="F120" s="458"/>
      <c r="G120" s="458"/>
      <c r="H120" s="458"/>
      <c r="I120" s="458"/>
      <c r="J120" s="458"/>
      <c r="K120" s="458"/>
      <c r="L120" s="458"/>
      <c r="M120" s="458"/>
    </row>
    <row r="121" spans="1:13" ht="12.75">
      <c r="A121" s="390" t="s">
        <v>493</v>
      </c>
      <c r="B121" s="295"/>
      <c r="C121" s="457"/>
      <c r="D121" s="457"/>
      <c r="E121" s="457"/>
      <c r="F121" s="457"/>
      <c r="G121" s="457"/>
      <c r="H121" s="457"/>
      <c r="I121" s="457"/>
      <c r="J121" s="457"/>
      <c r="K121" s="457"/>
      <c r="L121" s="457"/>
      <c r="M121" s="457"/>
    </row>
    <row r="122" spans="1:13" ht="12.75">
      <c r="A122" s="444" t="s">
        <v>483</v>
      </c>
      <c r="B122" s="8"/>
      <c r="C122" s="457">
        <v>0.3</v>
      </c>
      <c r="D122" s="458"/>
      <c r="E122" s="458">
        <v>0.1</v>
      </c>
      <c r="F122" s="458"/>
      <c r="G122" s="458">
        <v>0.2</v>
      </c>
      <c r="H122" s="458"/>
      <c r="I122" s="458">
        <v>0</v>
      </c>
      <c r="J122" s="458"/>
      <c r="K122" s="458">
        <v>0</v>
      </c>
      <c r="L122" s="458"/>
      <c r="M122" s="458">
        <v>0.6</v>
      </c>
    </row>
    <row r="123" spans="1:13" ht="12.75">
      <c r="A123" s="444" t="s">
        <v>484</v>
      </c>
      <c r="B123" s="8"/>
      <c r="C123" s="457">
        <v>86</v>
      </c>
      <c r="D123" s="458"/>
      <c r="E123" s="458">
        <v>82.7</v>
      </c>
      <c r="F123" s="458"/>
      <c r="G123" s="458">
        <v>77.2</v>
      </c>
      <c r="H123" s="458"/>
      <c r="I123" s="458">
        <v>85.1</v>
      </c>
      <c r="J123" s="458"/>
      <c r="K123" s="458">
        <v>86.2</v>
      </c>
      <c r="L123" s="458"/>
      <c r="M123" s="458">
        <v>92.8</v>
      </c>
    </row>
    <row r="124" spans="1:13" ht="14.25">
      <c r="A124" s="444" t="s">
        <v>501</v>
      </c>
      <c r="B124" s="8"/>
      <c r="C124" s="457">
        <v>13.7</v>
      </c>
      <c r="D124" s="458"/>
      <c r="E124" s="458">
        <v>17.2</v>
      </c>
      <c r="F124" s="458"/>
      <c r="G124" s="458">
        <v>22.6</v>
      </c>
      <c r="H124" s="458"/>
      <c r="I124" s="458">
        <v>14.9</v>
      </c>
      <c r="J124" s="458"/>
      <c r="K124" s="458">
        <v>13.8</v>
      </c>
      <c r="L124" s="458"/>
      <c r="M124" s="458">
        <v>6.6</v>
      </c>
    </row>
    <row r="125" spans="1:13" ht="12.75">
      <c r="A125" s="208"/>
      <c r="B125" s="8"/>
      <c r="C125" s="458"/>
      <c r="D125" s="458"/>
      <c r="E125" s="459"/>
      <c r="F125" s="458"/>
      <c r="G125" s="459"/>
      <c r="H125" s="458"/>
      <c r="I125" s="459"/>
      <c r="J125" s="458"/>
      <c r="K125" s="458"/>
      <c r="L125" s="458"/>
      <c r="M125" s="458"/>
    </row>
    <row r="126" spans="1:13" ht="12.75">
      <c r="A126" s="445" t="s">
        <v>494</v>
      </c>
      <c r="B126" s="390"/>
      <c r="C126" s="460"/>
      <c r="D126" s="457"/>
      <c r="E126" s="457"/>
      <c r="F126" s="457"/>
      <c r="G126" s="457"/>
      <c r="H126" s="457"/>
      <c r="I126" s="457"/>
      <c r="J126" s="457"/>
      <c r="K126" s="460"/>
      <c r="L126" s="457"/>
      <c r="M126" s="460"/>
    </row>
    <row r="127" spans="1:13" ht="12.75">
      <c r="A127" s="445" t="s">
        <v>495</v>
      </c>
      <c r="B127" s="390"/>
      <c r="C127" s="457">
        <v>0.5</v>
      </c>
      <c r="D127" s="457"/>
      <c r="E127" s="457">
        <v>0.2</v>
      </c>
      <c r="F127" s="457"/>
      <c r="G127" s="457">
        <v>0.2</v>
      </c>
      <c r="H127" s="457"/>
      <c r="I127" s="457">
        <v>0.2</v>
      </c>
      <c r="J127" s="457"/>
      <c r="K127" s="457">
        <v>0.5</v>
      </c>
      <c r="L127" s="457"/>
      <c r="M127" s="457">
        <v>2.4</v>
      </c>
    </row>
    <row r="128" spans="1:13" ht="12.75">
      <c r="A128" s="445" t="s">
        <v>496</v>
      </c>
      <c r="B128" s="390"/>
      <c r="C128" s="457">
        <v>62.2</v>
      </c>
      <c r="D128" s="457"/>
      <c r="E128" s="457">
        <v>62.9</v>
      </c>
      <c r="F128" s="457"/>
      <c r="G128" s="457">
        <v>54.2</v>
      </c>
      <c r="H128" s="457"/>
      <c r="I128" s="457">
        <v>66.6</v>
      </c>
      <c r="J128" s="457"/>
      <c r="K128" s="457">
        <v>55.2</v>
      </c>
      <c r="L128" s="457"/>
      <c r="M128" s="457">
        <v>64.6</v>
      </c>
    </row>
    <row r="129" spans="1:13" ht="14.25">
      <c r="A129" s="448" t="s">
        <v>502</v>
      </c>
      <c r="B129" s="252"/>
      <c r="C129" s="461">
        <v>37.4</v>
      </c>
      <c r="D129" s="461"/>
      <c r="E129" s="461">
        <v>36.9</v>
      </c>
      <c r="F129" s="461"/>
      <c r="G129" s="461">
        <v>45.6</v>
      </c>
      <c r="H129" s="461"/>
      <c r="I129" s="461">
        <v>33.3</v>
      </c>
      <c r="J129" s="461"/>
      <c r="K129" s="461">
        <v>44.3</v>
      </c>
      <c r="L129" s="461"/>
      <c r="M129" s="461">
        <v>33.1</v>
      </c>
    </row>
    <row r="130" ht="12.75">
      <c r="A130" s="236"/>
    </row>
    <row r="131" spans="1:9" ht="12.75">
      <c r="A131" s="392"/>
      <c r="B131" s="392"/>
      <c r="C131" s="392"/>
      <c r="D131" s="392"/>
      <c r="E131" s="392"/>
      <c r="F131" s="392"/>
      <c r="G131" s="392"/>
      <c r="H131" s="392"/>
      <c r="I131" s="392"/>
    </row>
    <row r="132" ht="12.75">
      <c r="A132" s="7" t="s">
        <v>498</v>
      </c>
    </row>
    <row r="133" ht="12.75">
      <c r="A133" s="8" t="s">
        <v>499</v>
      </c>
    </row>
    <row r="134" spans="1:13" ht="91.5" customHeight="1">
      <c r="A134" s="640" t="s">
        <v>503</v>
      </c>
      <c r="B134" s="640"/>
      <c r="C134" s="640"/>
      <c r="D134" s="640"/>
      <c r="E134" s="640"/>
      <c r="F134" s="640"/>
      <c r="G134" s="640"/>
      <c r="H134" s="640"/>
      <c r="I134" s="640"/>
      <c r="J134" s="640"/>
      <c r="K134" s="640"/>
      <c r="L134" s="640"/>
      <c r="M134" s="640"/>
    </row>
    <row r="135" spans="1:13" ht="41.25" customHeight="1">
      <c r="A135" s="640" t="s">
        <v>512</v>
      </c>
      <c r="B135" s="640"/>
      <c r="C135" s="640"/>
      <c r="D135" s="640"/>
      <c r="E135" s="640"/>
      <c r="F135" s="640"/>
      <c r="G135" s="640"/>
      <c r="H135" s="640"/>
      <c r="I135" s="640"/>
      <c r="J135" s="640"/>
      <c r="K135" s="640"/>
      <c r="L135" s="640"/>
      <c r="M135" s="640"/>
    </row>
    <row r="136" ht="12.75">
      <c r="A136" s="4" t="s">
        <v>508</v>
      </c>
    </row>
    <row r="137" ht="12.75">
      <c r="A137" s="12"/>
    </row>
  </sheetData>
  <mergeCells count="9">
    <mergeCell ref="A135:M135"/>
    <mergeCell ref="A63:I63"/>
    <mergeCell ref="A66:M66"/>
    <mergeCell ref="A67:M67"/>
    <mergeCell ref="E73:M73"/>
    <mergeCell ref="A1:M1"/>
    <mergeCell ref="E5:M5"/>
    <mergeCell ref="A69:M69"/>
    <mergeCell ref="A134:M134"/>
  </mergeCells>
  <printOptions/>
  <pageMargins left="0.35433070866141736" right="0.35433070866141736" top="0.5905511811023623" bottom="0.5905511811023623" header="0.5118110236220472" footer="0.5118110236220472"/>
  <pageSetup horizontalDpi="600" verticalDpi="600" orientation="portrait" paperSize="9" scale="72" r:id="rId1"/>
  <rowBreaks count="1" manualBreakCount="1">
    <brk id="68" max="13" man="1"/>
  </rowBreaks>
</worksheet>
</file>

<file path=xl/worksheets/sheet15.xml><?xml version="1.0" encoding="utf-8"?>
<worksheet xmlns="http://schemas.openxmlformats.org/spreadsheetml/2006/main" xmlns:r="http://schemas.openxmlformats.org/officeDocument/2006/relationships">
  <sheetPr codeName="Sheet9">
    <tabColor indexed="25"/>
    <pageSetUpPr fitToPage="1"/>
  </sheetPr>
  <dimension ref="A1:K50"/>
  <sheetViews>
    <sheetView zoomScale="85" zoomScaleNormal="85" workbookViewId="0" topLeftCell="A1">
      <selection activeCell="A1" sqref="A1:I1"/>
    </sheetView>
  </sheetViews>
  <sheetFormatPr defaultColWidth="9.140625" defaultRowHeight="12.75"/>
  <cols>
    <col min="1" max="1" width="41.421875" style="6" customWidth="1"/>
    <col min="2" max="2" width="0.85546875" style="6" customWidth="1"/>
    <col min="3" max="3" width="14.8515625" style="6" customWidth="1"/>
    <col min="4" max="4" width="0.85546875" style="6" customWidth="1"/>
    <col min="5" max="5" width="14.28125" style="6" customWidth="1"/>
    <col min="6" max="6" width="0.85546875" style="6" customWidth="1"/>
    <col min="7" max="7" width="11.8515625" style="6" customWidth="1"/>
    <col min="8" max="8" width="0.85546875" style="6" customWidth="1"/>
    <col min="9" max="9" width="12.28125" style="6" customWidth="1"/>
    <col min="10" max="10" width="9.57421875" style="6" customWidth="1"/>
    <col min="11" max="16384" width="9.140625" style="6" customWidth="1"/>
  </cols>
  <sheetData>
    <row r="1" spans="1:9" ht="28.5" customHeight="1">
      <c r="A1" s="631" t="s">
        <v>524</v>
      </c>
      <c r="B1" s="631"/>
      <c r="C1" s="631"/>
      <c r="D1" s="631"/>
      <c r="E1" s="631"/>
      <c r="F1" s="631"/>
      <c r="G1" s="631"/>
      <c r="H1" s="631"/>
      <c r="I1" s="631"/>
    </row>
    <row r="2" ht="12.75">
      <c r="A2" s="48"/>
    </row>
    <row r="3" spans="1:10" ht="14.25">
      <c r="A3" s="51" t="s">
        <v>525</v>
      </c>
      <c r="B3" s="51"/>
      <c r="C3" s="51"/>
      <c r="D3" s="51"/>
      <c r="E3" s="51"/>
      <c r="F3" s="51"/>
      <c r="G3" s="51"/>
      <c r="H3" s="51"/>
      <c r="I3" s="5" t="s">
        <v>392</v>
      </c>
      <c r="J3" s="4"/>
    </row>
    <row r="4" spans="2:9" ht="12.75">
      <c r="B4" s="4"/>
      <c r="D4" s="4"/>
      <c r="E4" s="462" t="s">
        <v>513</v>
      </c>
      <c r="F4" s="462"/>
      <c r="G4" s="462"/>
      <c r="H4" s="462"/>
      <c r="I4" s="462"/>
    </row>
    <row r="5" spans="2:9" ht="12.75">
      <c r="B5" s="4"/>
      <c r="C5" s="4"/>
      <c r="D5" s="4"/>
      <c r="E5" s="62" t="s">
        <v>514</v>
      </c>
      <c r="F5" s="62"/>
      <c r="G5" s="62" t="s">
        <v>515</v>
      </c>
      <c r="H5" s="62"/>
      <c r="I5" s="62" t="s">
        <v>516</v>
      </c>
    </row>
    <row r="6" spans="1:9" ht="14.25">
      <c r="A6" s="51" t="s">
        <v>359</v>
      </c>
      <c r="C6" s="5" t="s">
        <v>106</v>
      </c>
      <c r="E6" s="5" t="s">
        <v>526</v>
      </c>
      <c r="F6" s="62"/>
      <c r="G6" s="5" t="s">
        <v>517</v>
      </c>
      <c r="H6" s="62"/>
      <c r="I6" s="5" t="s">
        <v>527</v>
      </c>
    </row>
    <row r="7" spans="1:9" ht="12.75">
      <c r="A7" s="4"/>
      <c r="C7" s="4"/>
      <c r="E7" s="4"/>
      <c r="G7" s="4"/>
      <c r="I7" s="4"/>
    </row>
    <row r="8" spans="1:9" ht="12.75">
      <c r="A8" s="48" t="s">
        <v>100</v>
      </c>
      <c r="I8" s="308"/>
    </row>
    <row r="9" spans="1:11" ht="12.75">
      <c r="A9" s="6" t="s">
        <v>364</v>
      </c>
      <c r="C9" s="375">
        <v>55.367</v>
      </c>
      <c r="E9" s="375">
        <v>39.759</v>
      </c>
      <c r="F9" s="18"/>
      <c r="G9" s="375">
        <v>8.615</v>
      </c>
      <c r="H9" s="18"/>
      <c r="I9" s="375">
        <v>6.993</v>
      </c>
      <c r="K9" s="463"/>
    </row>
    <row r="10" spans="1:11" ht="12.75">
      <c r="A10" s="6" t="s">
        <v>365</v>
      </c>
      <c r="C10" s="375">
        <v>227.695</v>
      </c>
      <c r="D10" s="308"/>
      <c r="E10" s="375">
        <v>155.545</v>
      </c>
      <c r="F10" s="18"/>
      <c r="G10" s="375">
        <v>45.187</v>
      </c>
      <c r="H10" s="18"/>
      <c r="I10" s="375">
        <v>26.963</v>
      </c>
      <c r="K10" s="463"/>
    </row>
    <row r="11" spans="1:11" ht="14.25">
      <c r="A11" s="6" t="s">
        <v>366</v>
      </c>
      <c r="C11" s="375">
        <v>121.444</v>
      </c>
      <c r="D11" s="308"/>
      <c r="E11" s="375">
        <v>77.55</v>
      </c>
      <c r="F11" s="375"/>
      <c r="G11" s="375">
        <v>37.613</v>
      </c>
      <c r="H11" s="375"/>
      <c r="I11" s="375">
        <v>6.281</v>
      </c>
      <c r="K11" s="463"/>
    </row>
    <row r="12" spans="1:11" s="48" customFormat="1" ht="12.75">
      <c r="A12" s="21" t="s">
        <v>367</v>
      </c>
      <c r="C12" s="382">
        <v>404.506</v>
      </c>
      <c r="D12" s="246"/>
      <c r="E12" s="382">
        <v>272.854</v>
      </c>
      <c r="F12" s="382"/>
      <c r="G12" s="382">
        <v>91.415</v>
      </c>
      <c r="H12" s="382"/>
      <c r="I12" s="382">
        <v>40.237</v>
      </c>
      <c r="K12" s="463"/>
    </row>
    <row r="13" spans="3:9" ht="12.75">
      <c r="C13" s="375"/>
      <c r="D13" s="308"/>
      <c r="E13" s="375"/>
      <c r="F13" s="18"/>
      <c r="G13" s="375"/>
      <c r="H13" s="18"/>
      <c r="I13" s="375"/>
    </row>
    <row r="14" spans="1:9" ht="14.25">
      <c r="A14" s="48" t="s">
        <v>528</v>
      </c>
      <c r="C14" s="375"/>
      <c r="D14" s="308"/>
      <c r="E14" s="375"/>
      <c r="F14" s="18"/>
      <c r="G14" s="375"/>
      <c r="H14" s="18"/>
      <c r="I14" s="375"/>
    </row>
    <row r="15" spans="1:11" ht="12.75">
      <c r="A15" s="6" t="s">
        <v>364</v>
      </c>
      <c r="C15" s="375">
        <v>369.995</v>
      </c>
      <c r="E15" s="375">
        <v>366.345</v>
      </c>
      <c r="F15" s="18"/>
      <c r="G15" s="375">
        <v>0.072</v>
      </c>
      <c r="H15" s="18"/>
      <c r="I15" s="375">
        <v>3.578</v>
      </c>
      <c r="K15" s="463"/>
    </row>
    <row r="16" spans="1:11" ht="12.75">
      <c r="A16" s="6" t="s">
        <v>365</v>
      </c>
      <c r="C16" s="375">
        <v>138.851</v>
      </c>
      <c r="D16" s="308"/>
      <c r="E16" s="375">
        <v>129.812</v>
      </c>
      <c r="F16" s="375"/>
      <c r="G16" s="375">
        <v>0.184</v>
      </c>
      <c r="H16" s="375"/>
      <c r="I16" s="375">
        <v>8.855</v>
      </c>
      <c r="K16" s="463"/>
    </row>
    <row r="17" spans="1:11" ht="14.25">
      <c r="A17" s="6" t="s">
        <v>366</v>
      </c>
      <c r="C17" s="464">
        <v>43.49</v>
      </c>
      <c r="D17" s="308"/>
      <c r="E17" s="464">
        <v>41.631</v>
      </c>
      <c r="F17" s="18"/>
      <c r="G17" s="464">
        <v>0.105</v>
      </c>
      <c r="H17" s="18"/>
      <c r="I17" s="464">
        <v>1.754</v>
      </c>
      <c r="K17" s="463"/>
    </row>
    <row r="18" spans="1:11" ht="12.75">
      <c r="A18" s="21" t="s">
        <v>367</v>
      </c>
      <c r="B18" s="48"/>
      <c r="C18" s="384">
        <v>552.336</v>
      </c>
      <c r="D18" s="246"/>
      <c r="E18" s="384">
        <v>537.788</v>
      </c>
      <c r="F18" s="382"/>
      <c r="G18" s="384">
        <v>0.361</v>
      </c>
      <c r="H18" s="382"/>
      <c r="I18" s="384">
        <v>14.187</v>
      </c>
      <c r="K18" s="463"/>
    </row>
    <row r="19" spans="3:9" ht="12.75">
      <c r="C19" s="465"/>
      <c r="D19" s="308"/>
      <c r="E19" s="465"/>
      <c r="F19" s="18"/>
      <c r="G19" s="465"/>
      <c r="H19" s="18"/>
      <c r="I19" s="465"/>
    </row>
    <row r="20" spans="1:9" ht="14.25">
      <c r="A20" s="48" t="s">
        <v>529</v>
      </c>
      <c r="C20" s="375"/>
      <c r="D20" s="308"/>
      <c r="E20" s="375"/>
      <c r="F20" s="18"/>
      <c r="G20" s="375"/>
      <c r="H20" s="18"/>
      <c r="I20" s="375"/>
    </row>
    <row r="21" spans="1:11" ht="12.75">
      <c r="A21" s="6" t="s">
        <v>364</v>
      </c>
      <c r="C21" s="375">
        <v>461.713</v>
      </c>
      <c r="E21" s="375">
        <v>457.385</v>
      </c>
      <c r="F21" s="375"/>
      <c r="G21" s="375">
        <v>0.019</v>
      </c>
      <c r="H21" s="375"/>
      <c r="I21" s="375">
        <v>4.309</v>
      </c>
      <c r="K21" s="463"/>
    </row>
    <row r="22" spans="1:11" ht="12.75">
      <c r="A22" s="6" t="s">
        <v>365</v>
      </c>
      <c r="C22" s="375">
        <v>63.072</v>
      </c>
      <c r="D22" s="308"/>
      <c r="E22" s="375">
        <v>60.55</v>
      </c>
      <c r="F22" s="375"/>
      <c r="G22" s="375">
        <v>0.036</v>
      </c>
      <c r="H22" s="375"/>
      <c r="I22" s="375">
        <v>2.486</v>
      </c>
      <c r="K22" s="463"/>
    </row>
    <row r="23" spans="1:11" ht="14.25">
      <c r="A23" s="6" t="s">
        <v>366</v>
      </c>
      <c r="C23" s="464">
        <v>6.798</v>
      </c>
      <c r="D23" s="308"/>
      <c r="E23" s="464">
        <v>6.538</v>
      </c>
      <c r="F23" s="375"/>
      <c r="G23" s="464">
        <v>0.022</v>
      </c>
      <c r="H23" s="375"/>
      <c r="I23" s="464">
        <v>0.238</v>
      </c>
      <c r="K23" s="463"/>
    </row>
    <row r="24" spans="1:11" ht="12.75">
      <c r="A24" s="21" t="s">
        <v>367</v>
      </c>
      <c r="B24" s="48"/>
      <c r="C24" s="384">
        <v>531.583</v>
      </c>
      <c r="D24" s="246"/>
      <c r="E24" s="384">
        <v>524.473</v>
      </c>
      <c r="F24" s="382"/>
      <c r="G24" s="384">
        <v>0.077</v>
      </c>
      <c r="H24" s="382"/>
      <c r="I24" s="384">
        <v>7.033</v>
      </c>
      <c r="K24" s="463"/>
    </row>
    <row r="25" spans="3:9" ht="12.75">
      <c r="C25" s="465"/>
      <c r="D25" s="308"/>
      <c r="E25" s="465"/>
      <c r="F25" s="18"/>
      <c r="G25" s="465"/>
      <c r="H25" s="18"/>
      <c r="I25" s="465"/>
    </row>
    <row r="26" spans="1:9" ht="12.75">
      <c r="A26" s="48" t="s">
        <v>108</v>
      </c>
      <c r="C26" s="375"/>
      <c r="D26" s="308"/>
      <c r="E26" s="375"/>
      <c r="F26" s="18"/>
      <c r="G26" s="375"/>
      <c r="H26" s="18"/>
      <c r="I26" s="375"/>
    </row>
    <row r="27" spans="1:11" ht="12.75">
      <c r="A27" s="6" t="s">
        <v>364</v>
      </c>
      <c r="C27" s="375">
        <v>887.075</v>
      </c>
      <c r="E27" s="375">
        <v>863.489</v>
      </c>
      <c r="F27" s="375"/>
      <c r="G27" s="375">
        <v>8.706</v>
      </c>
      <c r="H27" s="375"/>
      <c r="I27" s="375">
        <v>14.88</v>
      </c>
      <c r="K27" s="463"/>
    </row>
    <row r="28" spans="1:11" ht="12.75">
      <c r="A28" s="6" t="s">
        <v>365</v>
      </c>
      <c r="C28" s="375">
        <v>429.618</v>
      </c>
      <c r="D28" s="308"/>
      <c r="E28" s="375">
        <v>345.907</v>
      </c>
      <c r="F28" s="375"/>
      <c r="G28" s="375">
        <v>45.407</v>
      </c>
      <c r="H28" s="375"/>
      <c r="I28" s="375">
        <v>38.304</v>
      </c>
      <c r="K28" s="463"/>
    </row>
    <row r="29" spans="1:11" ht="14.25">
      <c r="A29" s="6" t="s">
        <v>366</v>
      </c>
      <c r="C29" s="464">
        <v>171.732</v>
      </c>
      <c r="D29" s="308"/>
      <c r="E29" s="464">
        <v>125.719</v>
      </c>
      <c r="F29" s="375"/>
      <c r="G29" s="464">
        <v>37.74</v>
      </c>
      <c r="H29" s="375"/>
      <c r="I29" s="464">
        <v>8.273</v>
      </c>
      <c r="K29" s="463"/>
    </row>
    <row r="30" spans="1:11" ht="12.75">
      <c r="A30" s="21" t="s">
        <v>367</v>
      </c>
      <c r="B30" s="21"/>
      <c r="C30" s="382">
        <v>1488.425</v>
      </c>
      <c r="D30" s="466"/>
      <c r="E30" s="382">
        <v>1335.115</v>
      </c>
      <c r="F30" s="382"/>
      <c r="G30" s="382">
        <v>91.853</v>
      </c>
      <c r="H30" s="382"/>
      <c r="I30" s="382">
        <v>61.457</v>
      </c>
      <c r="K30" s="463"/>
    </row>
    <row r="31" spans="3:9" ht="12.75">
      <c r="C31" s="310"/>
      <c r="E31" s="467"/>
      <c r="G31" s="467"/>
      <c r="I31" s="310"/>
    </row>
    <row r="32" spans="1:9" ht="12.75">
      <c r="A32" s="660"/>
      <c r="B32" s="660"/>
      <c r="C32" s="660"/>
      <c r="D32" s="660"/>
      <c r="E32" s="660"/>
      <c r="F32" s="660"/>
      <c r="G32" s="660"/>
      <c r="H32" s="660"/>
      <c r="I32" s="660"/>
    </row>
    <row r="33" spans="1:9" ht="30.75" customHeight="1">
      <c r="A33" s="625" t="s">
        <v>518</v>
      </c>
      <c r="B33" s="625"/>
      <c r="C33" s="625"/>
      <c r="D33" s="625"/>
      <c r="E33" s="625"/>
      <c r="F33" s="625"/>
      <c r="G33" s="625"/>
      <c r="H33" s="625"/>
      <c r="I33" s="625"/>
    </row>
    <row r="34" ht="18.75" customHeight="1">
      <c r="A34" s="6" t="s">
        <v>519</v>
      </c>
    </row>
    <row r="35" ht="16.5" customHeight="1">
      <c r="A35" s="6" t="s">
        <v>520</v>
      </c>
    </row>
    <row r="36" ht="16.5" customHeight="1">
      <c r="A36" s="4" t="s">
        <v>371</v>
      </c>
    </row>
    <row r="37" spans="1:9" ht="89.25" customHeight="1">
      <c r="A37" s="625" t="s">
        <v>530</v>
      </c>
      <c r="B37" s="625"/>
      <c r="C37" s="625"/>
      <c r="D37" s="625"/>
      <c r="E37" s="625"/>
      <c r="F37" s="625"/>
      <c r="G37" s="625"/>
      <c r="H37" s="625"/>
      <c r="I37" s="625"/>
    </row>
    <row r="38" ht="6.75" customHeight="1"/>
    <row r="39" ht="18.75" customHeight="1">
      <c r="A39" s="4" t="s">
        <v>110</v>
      </c>
    </row>
    <row r="44" ht="12" customHeight="1"/>
    <row r="46" ht="12.75">
      <c r="A46" s="6" t="s">
        <v>521</v>
      </c>
    </row>
    <row r="47" ht="12.75">
      <c r="A47" s="6" t="s">
        <v>522</v>
      </c>
    </row>
    <row r="48" ht="12.75">
      <c r="A48" s="6" t="s">
        <v>522</v>
      </c>
    </row>
    <row r="49" ht="12.75">
      <c r="A49" s="4" t="s">
        <v>523</v>
      </c>
    </row>
    <row r="50" ht="12.75">
      <c r="A50" s="6" t="s">
        <v>522</v>
      </c>
    </row>
  </sheetData>
  <mergeCells count="4">
    <mergeCell ref="A1:I1"/>
    <mergeCell ref="A32:I32"/>
    <mergeCell ref="A33:I33"/>
    <mergeCell ref="A37:I37"/>
  </mergeCells>
  <printOptions/>
  <pageMargins left="0.8267716535433072" right="0.6299212598425197" top="0.9448818897637796" bottom="0.7480314960629921" header="0.5118110236220472" footer="0.5118110236220472"/>
  <pageSetup fitToHeight="1" fitToWidth="1"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codeName="Sheet10">
    <tabColor indexed="25"/>
    <pageSetUpPr fitToPage="1"/>
  </sheetPr>
  <dimension ref="A1:N32"/>
  <sheetViews>
    <sheetView zoomScale="85" zoomScaleNormal="85" workbookViewId="0" topLeftCell="A1">
      <selection activeCell="A1" sqref="A1:M1"/>
    </sheetView>
  </sheetViews>
  <sheetFormatPr defaultColWidth="9.140625" defaultRowHeight="12.75"/>
  <cols>
    <col min="1" max="1" width="29.57421875" style="6" customWidth="1"/>
    <col min="2" max="2" width="2.7109375" style="6" customWidth="1"/>
    <col min="3" max="11" width="8.7109375" style="6" customWidth="1"/>
    <col min="12" max="16384" width="9.140625" style="6" customWidth="1"/>
  </cols>
  <sheetData>
    <row r="1" spans="1:14" ht="28.5" customHeight="1">
      <c r="A1" s="661" t="s">
        <v>541</v>
      </c>
      <c r="B1" s="662"/>
      <c r="C1" s="662"/>
      <c r="D1" s="662"/>
      <c r="E1" s="662"/>
      <c r="F1" s="662"/>
      <c r="G1" s="662"/>
      <c r="H1" s="662"/>
      <c r="I1" s="662"/>
      <c r="J1" s="662"/>
      <c r="K1" s="662"/>
      <c r="L1" s="662"/>
      <c r="M1" s="662"/>
      <c r="N1" s="61"/>
    </row>
    <row r="2" ht="12.75">
      <c r="A2" s="48"/>
    </row>
    <row r="3" spans="1:14" ht="12.75" customHeight="1">
      <c r="A3" s="468" t="s">
        <v>542</v>
      </c>
      <c r="B3" s="51"/>
      <c r="C3" s="51"/>
      <c r="D3" s="51"/>
      <c r="E3" s="51"/>
      <c r="F3" s="51"/>
      <c r="G3" s="51"/>
      <c r="H3" s="51"/>
      <c r="I3" s="51"/>
      <c r="J3" s="51"/>
      <c r="N3" s="3" t="s">
        <v>356</v>
      </c>
    </row>
    <row r="4" spans="1:14" ht="14.25">
      <c r="A4" s="468" t="s">
        <v>107</v>
      </c>
      <c r="B4" s="469"/>
      <c r="C4" s="5" t="s">
        <v>531</v>
      </c>
      <c r="D4" s="5" t="s">
        <v>532</v>
      </c>
      <c r="E4" s="5">
        <v>2004</v>
      </c>
      <c r="F4" s="10">
        <v>2005</v>
      </c>
      <c r="G4" s="10">
        <v>2006</v>
      </c>
      <c r="H4" s="51">
        <v>2007</v>
      </c>
      <c r="I4" s="13" t="s">
        <v>115</v>
      </c>
      <c r="J4" s="10">
        <v>2009</v>
      </c>
      <c r="K4" s="10">
        <v>2010</v>
      </c>
      <c r="L4" s="25">
        <v>2011</v>
      </c>
      <c r="M4" s="10">
        <v>2012</v>
      </c>
      <c r="N4" s="10">
        <v>2013</v>
      </c>
    </row>
    <row r="5" spans="1:12" ht="12.75">
      <c r="A5" s="469"/>
      <c r="B5" s="469"/>
      <c r="C5" s="470"/>
      <c r="D5" s="470"/>
      <c r="L5" s="25"/>
    </row>
    <row r="6" spans="1:6" ht="12.75">
      <c r="A6" s="268" t="s">
        <v>533</v>
      </c>
      <c r="B6" s="268"/>
      <c r="C6" s="268"/>
      <c r="D6" s="268"/>
      <c r="E6" s="268"/>
      <c r="F6" s="268"/>
    </row>
    <row r="7" spans="1:6" ht="12.75">
      <c r="A7" s="268"/>
      <c r="B7" s="268"/>
      <c r="C7" s="268"/>
      <c r="D7" s="268"/>
      <c r="E7" s="268"/>
      <c r="F7" s="268"/>
    </row>
    <row r="8" spans="1:14" ht="12.75">
      <c r="A8" s="61" t="s">
        <v>111</v>
      </c>
      <c r="B8" s="61"/>
      <c r="C8" s="16">
        <v>560</v>
      </c>
      <c r="D8" s="6">
        <v>548</v>
      </c>
      <c r="E8" s="6">
        <v>488</v>
      </c>
      <c r="F8" s="16">
        <v>451</v>
      </c>
      <c r="G8" s="308">
        <v>427</v>
      </c>
      <c r="H8" s="308">
        <v>427</v>
      </c>
      <c r="I8" s="6">
        <v>415</v>
      </c>
      <c r="J8" s="6">
        <v>423</v>
      </c>
      <c r="K8" s="16">
        <v>444</v>
      </c>
      <c r="L8" s="308">
        <v>460.4</v>
      </c>
      <c r="M8" s="332">
        <v>398.5</v>
      </c>
      <c r="N8" s="332">
        <v>349.139</v>
      </c>
    </row>
    <row r="9" spans="1:14" ht="12.75">
      <c r="A9" s="61" t="s">
        <v>534</v>
      </c>
      <c r="B9" s="61"/>
      <c r="C9" s="16">
        <v>257</v>
      </c>
      <c r="D9" s="6">
        <v>272</v>
      </c>
      <c r="E9" s="6">
        <v>237</v>
      </c>
      <c r="F9" s="16">
        <v>231</v>
      </c>
      <c r="G9" s="308">
        <v>234</v>
      </c>
      <c r="H9" s="308">
        <v>240</v>
      </c>
      <c r="I9" s="6">
        <v>231</v>
      </c>
      <c r="J9" s="6">
        <v>232</v>
      </c>
      <c r="K9" s="16">
        <v>238</v>
      </c>
      <c r="L9" s="308">
        <v>235</v>
      </c>
      <c r="M9" s="332">
        <v>206.6</v>
      </c>
      <c r="N9" s="332">
        <v>182.341</v>
      </c>
    </row>
    <row r="10" spans="1:14" ht="12.75">
      <c r="A10" s="471" t="s">
        <v>112</v>
      </c>
      <c r="B10" s="61"/>
      <c r="C10" s="200">
        <v>170</v>
      </c>
      <c r="D10" s="6">
        <v>183</v>
      </c>
      <c r="E10" s="6">
        <v>177</v>
      </c>
      <c r="F10" s="16">
        <v>173</v>
      </c>
      <c r="G10" s="308">
        <v>160</v>
      </c>
      <c r="H10" s="311">
        <v>148</v>
      </c>
      <c r="I10" s="51">
        <v>119</v>
      </c>
      <c r="J10" s="51">
        <v>110</v>
      </c>
      <c r="K10" s="16">
        <v>91</v>
      </c>
      <c r="L10" s="308">
        <v>88.5</v>
      </c>
      <c r="M10" s="332">
        <v>79.2</v>
      </c>
      <c r="N10" s="332">
        <v>69.87</v>
      </c>
    </row>
    <row r="11" spans="1:14" s="48" customFormat="1" ht="12.75">
      <c r="A11" s="472" t="s">
        <v>106</v>
      </c>
      <c r="B11" s="473"/>
      <c r="C11" s="474">
        <v>987</v>
      </c>
      <c r="D11" s="300">
        <v>1004</v>
      </c>
      <c r="E11" s="282">
        <v>903</v>
      </c>
      <c r="F11" s="474">
        <v>855</v>
      </c>
      <c r="G11" s="300">
        <v>821</v>
      </c>
      <c r="H11" s="300">
        <v>814</v>
      </c>
      <c r="I11" s="282">
        <v>765</v>
      </c>
      <c r="J11" s="282">
        <v>765</v>
      </c>
      <c r="K11" s="474">
        <v>773</v>
      </c>
      <c r="L11" s="474">
        <v>784</v>
      </c>
      <c r="M11" s="344">
        <v>684.3</v>
      </c>
      <c r="N11" s="344">
        <v>601.35</v>
      </c>
    </row>
    <row r="12" spans="1:14" ht="12.75">
      <c r="A12" s="61"/>
      <c r="B12" s="61"/>
      <c r="C12" s="475"/>
      <c r="D12" s="61"/>
      <c r="E12" s="61"/>
      <c r="F12" s="475"/>
      <c r="G12" s="475"/>
      <c r="K12" s="16"/>
      <c r="M12" s="467"/>
      <c r="N12" s="467"/>
    </row>
    <row r="13" spans="1:14" ht="12.75">
      <c r="A13" s="268" t="s">
        <v>535</v>
      </c>
      <c r="B13" s="268"/>
      <c r="C13" s="268"/>
      <c r="D13" s="268"/>
      <c r="E13" s="268"/>
      <c r="F13" s="268"/>
      <c r="G13" s="268"/>
      <c r="K13" s="16"/>
      <c r="M13" s="308"/>
      <c r="N13" s="308"/>
    </row>
    <row r="14" spans="1:14" ht="12.75">
      <c r="A14" s="268"/>
      <c r="B14" s="268"/>
      <c r="C14" s="268"/>
      <c r="D14" s="268"/>
      <c r="E14" s="268"/>
      <c r="F14" s="268"/>
      <c r="G14" s="268"/>
      <c r="K14" s="16"/>
      <c r="M14" s="308"/>
      <c r="N14" s="308"/>
    </row>
    <row r="15" spans="1:14" ht="12.75">
      <c r="A15" s="61" t="s">
        <v>111</v>
      </c>
      <c r="B15" s="61"/>
      <c r="C15" s="16">
        <v>99</v>
      </c>
      <c r="D15" s="6">
        <v>101</v>
      </c>
      <c r="E15" s="6">
        <v>93</v>
      </c>
      <c r="F15" s="16">
        <v>91</v>
      </c>
      <c r="G15" s="308">
        <v>84</v>
      </c>
      <c r="H15" s="308">
        <v>76</v>
      </c>
      <c r="I15" s="6">
        <v>92</v>
      </c>
      <c r="J15" s="6">
        <v>125</v>
      </c>
      <c r="K15" s="16">
        <v>136</v>
      </c>
      <c r="L15" s="308">
        <v>140.4</v>
      </c>
      <c r="M15" s="332">
        <v>128.5</v>
      </c>
      <c r="N15" s="332">
        <v>121.444</v>
      </c>
    </row>
    <row r="16" spans="1:14" ht="12.75">
      <c r="A16" s="61" t="s">
        <v>534</v>
      </c>
      <c r="B16" s="61"/>
      <c r="C16" s="16">
        <v>24</v>
      </c>
      <c r="D16" s="6">
        <v>31</v>
      </c>
      <c r="E16" s="6">
        <v>25</v>
      </c>
      <c r="F16" s="16">
        <v>28</v>
      </c>
      <c r="G16" s="308">
        <v>27</v>
      </c>
      <c r="H16" s="308">
        <v>25</v>
      </c>
      <c r="I16" s="6">
        <v>30</v>
      </c>
      <c r="J16" s="6">
        <v>43</v>
      </c>
      <c r="K16" s="16">
        <v>48</v>
      </c>
      <c r="L16" s="308">
        <v>48.8</v>
      </c>
      <c r="M16" s="332">
        <v>46.4</v>
      </c>
      <c r="N16" s="332">
        <v>43.49</v>
      </c>
    </row>
    <row r="17" spans="1:14" ht="12.75">
      <c r="A17" s="471" t="s">
        <v>112</v>
      </c>
      <c r="B17" s="61"/>
      <c r="C17" s="200">
        <v>18</v>
      </c>
      <c r="D17" s="6">
        <v>21</v>
      </c>
      <c r="E17" s="6">
        <v>16</v>
      </c>
      <c r="F17" s="16">
        <v>16</v>
      </c>
      <c r="G17" s="308">
        <v>12</v>
      </c>
      <c r="H17" s="311">
        <v>9</v>
      </c>
      <c r="I17" s="51">
        <v>9</v>
      </c>
      <c r="J17" s="51">
        <v>10</v>
      </c>
      <c r="K17" s="16">
        <v>9</v>
      </c>
      <c r="L17" s="308">
        <v>11.5</v>
      </c>
      <c r="M17" s="332">
        <v>9.5</v>
      </c>
      <c r="N17" s="332">
        <v>6.798</v>
      </c>
    </row>
    <row r="18" spans="1:14" s="48" customFormat="1" ht="12.75">
      <c r="A18" s="472" t="s">
        <v>106</v>
      </c>
      <c r="B18" s="476"/>
      <c r="C18" s="474">
        <v>141</v>
      </c>
      <c r="D18" s="282">
        <v>153</v>
      </c>
      <c r="E18" s="282">
        <v>135</v>
      </c>
      <c r="F18" s="474">
        <v>135</v>
      </c>
      <c r="G18" s="300">
        <v>123</v>
      </c>
      <c r="H18" s="300">
        <v>110</v>
      </c>
      <c r="I18" s="282">
        <v>131</v>
      </c>
      <c r="J18" s="282">
        <v>179</v>
      </c>
      <c r="K18" s="474">
        <v>194</v>
      </c>
      <c r="L18" s="474">
        <v>200.7</v>
      </c>
      <c r="M18" s="344">
        <v>184.4</v>
      </c>
      <c r="N18" s="344">
        <v>171.732</v>
      </c>
    </row>
    <row r="19" spans="1:14" ht="12.75">
      <c r="A19" s="61"/>
      <c r="B19" s="61"/>
      <c r="C19" s="475"/>
      <c r="D19" s="61"/>
      <c r="E19" s="61"/>
      <c r="F19" s="475"/>
      <c r="G19" s="475"/>
      <c r="K19" s="16"/>
      <c r="L19" s="25"/>
      <c r="M19" s="467"/>
      <c r="N19" s="467"/>
    </row>
    <row r="20" spans="1:14" ht="12.75">
      <c r="A20" s="477" t="s">
        <v>536</v>
      </c>
      <c r="B20" s="478"/>
      <c r="C20" s="479"/>
      <c r="D20" s="479"/>
      <c r="E20" s="479"/>
      <c r="F20" s="479"/>
      <c r="G20" s="479"/>
      <c r="K20" s="16"/>
      <c r="M20" s="308"/>
      <c r="N20" s="308"/>
    </row>
    <row r="21" spans="1:14" ht="12.75">
      <c r="A21" s="477"/>
      <c r="B21" s="478"/>
      <c r="C21" s="479"/>
      <c r="D21" s="479"/>
      <c r="E21" s="479"/>
      <c r="F21" s="479"/>
      <c r="G21" s="479"/>
      <c r="K21" s="16"/>
      <c r="M21" s="308"/>
      <c r="N21" s="308"/>
    </row>
    <row r="22" spans="1:14" ht="12.75">
      <c r="A22" s="61" t="s">
        <v>111</v>
      </c>
      <c r="C22" s="480">
        <v>17.67857142857143</v>
      </c>
      <c r="D22" s="480">
        <v>18.43065693430657</v>
      </c>
      <c r="E22" s="480">
        <v>19.057377049180328</v>
      </c>
      <c r="F22" s="480">
        <v>20.17738359201774</v>
      </c>
      <c r="G22" s="480">
        <v>19.672131147540984</v>
      </c>
      <c r="H22" s="480">
        <v>17.798594847775178</v>
      </c>
      <c r="I22" s="480">
        <v>22.16867469879518</v>
      </c>
      <c r="J22" s="480">
        <v>29.550827423167846</v>
      </c>
      <c r="K22" s="480">
        <v>30.630630630630627</v>
      </c>
      <c r="L22" s="481">
        <v>30.5</v>
      </c>
      <c r="M22" s="481">
        <v>32.2</v>
      </c>
      <c r="N22" s="481">
        <v>34.8</v>
      </c>
    </row>
    <row r="23" spans="1:14" ht="12.75">
      <c r="A23" s="61" t="s">
        <v>534</v>
      </c>
      <c r="B23" s="61"/>
      <c r="C23" s="480">
        <v>9.33852140077821</v>
      </c>
      <c r="D23" s="480">
        <v>11.397058823529411</v>
      </c>
      <c r="E23" s="480">
        <v>10.548523206751055</v>
      </c>
      <c r="F23" s="480">
        <v>12.121212121212121</v>
      </c>
      <c r="G23" s="480">
        <v>11.538461538461538</v>
      </c>
      <c r="H23" s="480">
        <v>10.416666666666668</v>
      </c>
      <c r="I23" s="480">
        <v>12.987012987012985</v>
      </c>
      <c r="J23" s="480">
        <v>18.53448275862069</v>
      </c>
      <c r="K23" s="480">
        <v>20.168067226890756</v>
      </c>
      <c r="L23" s="481">
        <v>20.8</v>
      </c>
      <c r="M23" s="481">
        <v>22.5</v>
      </c>
      <c r="N23" s="481">
        <v>23.9</v>
      </c>
    </row>
    <row r="24" spans="1:14" ht="12.75">
      <c r="A24" s="471" t="s">
        <v>112</v>
      </c>
      <c r="B24" s="61"/>
      <c r="C24" s="480">
        <v>10.588235294117647</v>
      </c>
      <c r="D24" s="480">
        <v>11.475409836065573</v>
      </c>
      <c r="E24" s="480">
        <v>9.03954802259887</v>
      </c>
      <c r="F24" s="480">
        <v>9.248554913294797</v>
      </c>
      <c r="G24" s="480">
        <v>7.5</v>
      </c>
      <c r="H24" s="480">
        <v>6.081081081081082</v>
      </c>
      <c r="I24" s="480">
        <v>7.563025210084033</v>
      </c>
      <c r="J24" s="480">
        <v>9.090909090909092</v>
      </c>
      <c r="K24" s="480">
        <v>9.89010989010989</v>
      </c>
      <c r="L24" s="482">
        <v>13</v>
      </c>
      <c r="M24" s="482">
        <v>12</v>
      </c>
      <c r="N24" s="482">
        <v>9.7</v>
      </c>
    </row>
    <row r="25" spans="1:14" s="48" customFormat="1" ht="12.75">
      <c r="A25" s="472" t="s">
        <v>106</v>
      </c>
      <c r="B25" s="472"/>
      <c r="C25" s="483">
        <v>14.285714285714285</v>
      </c>
      <c r="D25" s="483">
        <v>15.239043824701195</v>
      </c>
      <c r="E25" s="483">
        <v>14.950166112956811</v>
      </c>
      <c r="F25" s="483">
        <v>15.789473684210526</v>
      </c>
      <c r="G25" s="483">
        <v>14.981729598051158</v>
      </c>
      <c r="H25" s="483">
        <v>13.513513513513514</v>
      </c>
      <c r="I25" s="483">
        <v>17.124183006535947</v>
      </c>
      <c r="J25" s="483">
        <v>23.398692810457515</v>
      </c>
      <c r="K25" s="483">
        <v>25.097024579560156</v>
      </c>
      <c r="L25" s="484">
        <v>25.6</v>
      </c>
      <c r="M25" s="484">
        <v>26.9</v>
      </c>
      <c r="N25" s="484">
        <v>28.6</v>
      </c>
    </row>
    <row r="26" spans="1:14" ht="12.75">
      <c r="A26" s="471"/>
      <c r="B26" s="471"/>
      <c r="C26" s="305"/>
      <c r="D26" s="305"/>
      <c r="E26" s="305"/>
      <c r="F26" s="4"/>
      <c r="G26" s="4"/>
      <c r="H26" s="305"/>
      <c r="I26" s="305"/>
      <c r="J26" s="305"/>
      <c r="K26" s="4"/>
      <c r="L26" s="25"/>
      <c r="M26" s="25"/>
      <c r="N26" s="25"/>
    </row>
    <row r="27" spans="1:11" ht="12.75">
      <c r="A27" s="660" t="s">
        <v>537</v>
      </c>
      <c r="B27" s="660"/>
      <c r="C27" s="660"/>
      <c r="D27" s="660"/>
      <c r="E27" s="660"/>
      <c r="F27" s="660"/>
      <c r="G27" s="660"/>
      <c r="H27" s="305"/>
      <c r="I27" s="305"/>
      <c r="J27" s="305"/>
      <c r="K27" s="4"/>
    </row>
    <row r="28" spans="1:12" ht="27.75" customHeight="1">
      <c r="A28" s="625" t="s">
        <v>538</v>
      </c>
      <c r="B28" s="625"/>
      <c r="C28" s="625"/>
      <c r="D28" s="625"/>
      <c r="E28" s="625"/>
      <c r="F28" s="625"/>
      <c r="G28" s="625"/>
      <c r="H28" s="625"/>
      <c r="I28" s="625"/>
      <c r="J28" s="625"/>
      <c r="K28" s="625"/>
      <c r="L28" s="625"/>
    </row>
    <row r="29" spans="1:8" ht="12.75">
      <c r="A29" s="6" t="s">
        <v>539</v>
      </c>
      <c r="B29" s="61"/>
      <c r="C29" s="61"/>
      <c r="D29" s="61"/>
      <c r="E29" s="61"/>
      <c r="F29" s="61"/>
      <c r="G29" s="61"/>
      <c r="H29" s="61"/>
    </row>
    <row r="30" ht="12.75">
      <c r="A30" s="12" t="s">
        <v>540</v>
      </c>
    </row>
    <row r="31" ht="6" customHeight="1"/>
    <row r="32" ht="12.75">
      <c r="A32" s="4" t="s">
        <v>110</v>
      </c>
    </row>
  </sheetData>
  <mergeCells count="3">
    <mergeCell ref="A27:G27"/>
    <mergeCell ref="A28:L28"/>
    <mergeCell ref="A1:M1"/>
  </mergeCells>
  <printOptions/>
  <pageMargins left="0.75" right="0.75" top="1" bottom="1"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codeName="Sheet3">
    <tabColor indexed="25"/>
    <pageSetUpPr fitToPage="1"/>
  </sheetPr>
  <dimension ref="A1:O57"/>
  <sheetViews>
    <sheetView zoomScale="85" zoomScaleNormal="85" workbookViewId="0" topLeftCell="A1">
      <selection activeCell="A1" sqref="A1"/>
    </sheetView>
  </sheetViews>
  <sheetFormatPr defaultColWidth="9.140625" defaultRowHeight="12.75"/>
  <cols>
    <col min="1" max="1" width="27.00390625" style="6" customWidth="1"/>
    <col min="2" max="2" width="1.7109375" style="6" customWidth="1"/>
    <col min="3" max="3" width="13.7109375" style="6" customWidth="1"/>
    <col min="4" max="4" width="2.8515625" style="6" bestFit="1" customWidth="1"/>
    <col min="5" max="5" width="13.7109375" style="6" customWidth="1"/>
    <col min="6" max="6" width="1.7109375" style="6" customWidth="1"/>
    <col min="7" max="7" width="13.8515625" style="6" customWidth="1"/>
    <col min="8" max="8" width="2.421875" style="6" customWidth="1"/>
    <col min="9" max="9" width="11.28125" style="6" customWidth="1"/>
    <col min="10" max="10" width="1.7109375" style="6" customWidth="1"/>
    <col min="11" max="11" width="11.7109375" style="6" customWidth="1"/>
    <col min="12" max="12" width="1.7109375" style="6" customWidth="1"/>
    <col min="13" max="13" width="11.7109375" style="6" customWidth="1"/>
    <col min="14" max="14" width="4.28125" style="6" customWidth="1"/>
    <col min="15" max="15" width="11.28125" style="6" customWidth="1"/>
    <col min="16" max="16384" width="9.140625" style="6" customWidth="1"/>
  </cols>
  <sheetData>
    <row r="1" spans="1:2" ht="15" customHeight="1">
      <c r="A1" s="48" t="s">
        <v>562</v>
      </c>
      <c r="B1" s="48"/>
    </row>
    <row r="2" spans="1:13" ht="12.75" customHeight="1">
      <c r="A2" s="4"/>
      <c r="C2" s="418"/>
      <c r="M2" s="485"/>
    </row>
    <row r="3" spans="1:13" ht="12.75">
      <c r="A3" s="51" t="s">
        <v>99</v>
      </c>
      <c r="B3" s="51"/>
      <c r="C3" s="663" t="s">
        <v>356</v>
      </c>
      <c r="D3" s="663"/>
      <c r="E3" s="663"/>
      <c r="F3" s="663"/>
      <c r="G3" s="663"/>
      <c r="H3" s="663"/>
      <c r="I3" s="663"/>
      <c r="J3" s="663"/>
      <c r="K3" s="663"/>
      <c r="L3" s="663"/>
      <c r="M3" s="663"/>
    </row>
    <row r="4" spans="3:14" ht="12.75">
      <c r="C4" s="629" t="s">
        <v>543</v>
      </c>
      <c r="D4" s="629"/>
      <c r="E4" s="629"/>
      <c r="F4" s="629"/>
      <c r="G4" s="629"/>
      <c r="H4" s="629"/>
      <c r="I4" s="629" t="s">
        <v>544</v>
      </c>
      <c r="J4" s="629"/>
      <c r="K4" s="629"/>
      <c r="L4" s="629"/>
      <c r="M4" s="629"/>
      <c r="N4" s="2"/>
    </row>
    <row r="5" spans="3:14" ht="12.75">
      <c r="C5" s="62"/>
      <c r="D5" s="62"/>
      <c r="E5" s="62"/>
      <c r="F5" s="62"/>
      <c r="G5" s="62" t="s">
        <v>389</v>
      </c>
      <c r="H5" s="62"/>
      <c r="I5" s="62"/>
      <c r="J5" s="62"/>
      <c r="N5" s="48"/>
    </row>
    <row r="6" spans="3:14" ht="12.75">
      <c r="C6" s="62" t="s">
        <v>390</v>
      </c>
      <c r="D6" s="62"/>
      <c r="E6" s="62" t="s">
        <v>545</v>
      </c>
      <c r="F6" s="62"/>
      <c r="G6" s="62" t="s">
        <v>546</v>
      </c>
      <c r="H6" s="62"/>
      <c r="I6" s="62"/>
      <c r="J6" s="62"/>
      <c r="K6" s="62"/>
      <c r="L6" s="62"/>
      <c r="M6" s="122"/>
      <c r="N6" s="48"/>
    </row>
    <row r="7" spans="1:14" ht="14.25">
      <c r="A7" s="51" t="s">
        <v>513</v>
      </c>
      <c r="C7" s="5" t="s">
        <v>547</v>
      </c>
      <c r="D7" s="62"/>
      <c r="E7" s="5" t="s">
        <v>548</v>
      </c>
      <c r="F7" s="62"/>
      <c r="G7" s="5" t="s">
        <v>526</v>
      </c>
      <c r="H7" s="3"/>
      <c r="I7" s="51">
        <v>2013</v>
      </c>
      <c r="K7" s="5">
        <v>2012</v>
      </c>
      <c r="L7" s="62"/>
      <c r="M7" s="5">
        <v>2011</v>
      </c>
      <c r="N7" s="62"/>
    </row>
    <row r="8" spans="3:13" ht="18" customHeight="1">
      <c r="C8" s="639" t="s">
        <v>549</v>
      </c>
      <c r="D8" s="639"/>
      <c r="E8" s="639"/>
      <c r="F8" s="639"/>
      <c r="G8" s="639"/>
      <c r="H8" s="639"/>
      <c r="I8" s="639"/>
      <c r="J8" s="639"/>
      <c r="K8" s="639"/>
      <c r="L8" s="639"/>
      <c r="M8" s="639"/>
    </row>
    <row r="9" spans="1:15" ht="12.75" customHeight="1">
      <c r="A9" s="6" t="s">
        <v>393</v>
      </c>
      <c r="C9" s="375">
        <v>148.489</v>
      </c>
      <c r="D9" s="375"/>
      <c r="E9" s="375">
        <v>75.359</v>
      </c>
      <c r="F9" s="375"/>
      <c r="G9" s="375">
        <v>6.964</v>
      </c>
      <c r="H9" s="375"/>
      <c r="I9" s="14">
        <v>230.812</v>
      </c>
      <c r="K9" s="375">
        <v>237.6</v>
      </c>
      <c r="L9" s="18"/>
      <c r="M9" s="486">
        <v>246.9</v>
      </c>
      <c r="N9" s="487"/>
      <c r="O9" s="488"/>
    </row>
    <row r="10" spans="1:15" ht="12.75">
      <c r="A10" s="489" t="s">
        <v>394</v>
      </c>
      <c r="C10" s="375"/>
      <c r="D10" s="375"/>
      <c r="E10" s="375"/>
      <c r="F10" s="375"/>
      <c r="G10" s="375"/>
      <c r="H10" s="375"/>
      <c r="I10" s="14"/>
      <c r="K10" s="486"/>
      <c r="L10" s="18"/>
      <c r="M10" s="486"/>
      <c r="N10" s="487"/>
      <c r="O10" s="488"/>
    </row>
    <row r="11" spans="1:15" ht="12.75">
      <c r="A11" s="379" t="s">
        <v>395</v>
      </c>
      <c r="C11" s="375">
        <v>60.391</v>
      </c>
      <c r="D11" s="375"/>
      <c r="E11" s="375">
        <v>20.173</v>
      </c>
      <c r="F11" s="375"/>
      <c r="G11" s="375">
        <v>0.936</v>
      </c>
      <c r="H11" s="375"/>
      <c r="I11" s="14">
        <v>81.5</v>
      </c>
      <c r="K11" s="375">
        <v>85.6</v>
      </c>
      <c r="L11" s="18"/>
      <c r="M11" s="486">
        <v>91.9</v>
      </c>
      <c r="N11" s="487"/>
      <c r="O11" s="488"/>
    </row>
    <row r="12" spans="1:15" ht="12.75">
      <c r="A12" s="379" t="s">
        <v>396</v>
      </c>
      <c r="C12" s="375">
        <v>755.145</v>
      </c>
      <c r="D12" s="375"/>
      <c r="E12" s="375">
        <v>34.122</v>
      </c>
      <c r="F12" s="375"/>
      <c r="G12" s="375">
        <v>1.75</v>
      </c>
      <c r="H12" s="375"/>
      <c r="I12" s="14">
        <v>791.017</v>
      </c>
      <c r="K12" s="375">
        <v>821.6</v>
      </c>
      <c r="L12" s="18"/>
      <c r="M12" s="486">
        <v>854.8</v>
      </c>
      <c r="N12" s="487"/>
      <c r="O12" s="488"/>
    </row>
    <row r="13" spans="1:15" ht="14.25">
      <c r="A13" s="379" t="s">
        <v>563</v>
      </c>
      <c r="C13" s="375">
        <v>45.598</v>
      </c>
      <c r="D13" s="375"/>
      <c r="E13" s="375">
        <v>62.927</v>
      </c>
      <c r="F13" s="375"/>
      <c r="G13" s="375">
        <v>3.297</v>
      </c>
      <c r="H13" s="375"/>
      <c r="I13" s="14">
        <v>111.822</v>
      </c>
      <c r="K13" s="375">
        <v>134.7</v>
      </c>
      <c r="L13" s="18"/>
      <c r="M13" s="486">
        <v>158.4</v>
      </c>
      <c r="N13" s="487"/>
      <c r="O13" s="488"/>
    </row>
    <row r="14" spans="1:15" ht="12.75">
      <c r="A14" s="379" t="s">
        <v>397</v>
      </c>
      <c r="C14" s="375">
        <v>8.06</v>
      </c>
      <c r="D14" s="375"/>
      <c r="E14" s="375">
        <v>16.648</v>
      </c>
      <c r="F14" s="375"/>
      <c r="G14" s="375">
        <v>2.61</v>
      </c>
      <c r="H14" s="375"/>
      <c r="I14" s="14">
        <v>27.318</v>
      </c>
      <c r="K14" s="375">
        <v>24</v>
      </c>
      <c r="L14" s="18"/>
      <c r="M14" s="486">
        <v>26.6</v>
      </c>
      <c r="N14" s="487"/>
      <c r="O14" s="488"/>
    </row>
    <row r="15" spans="1:15" ht="14.25">
      <c r="A15" s="379" t="s">
        <v>564</v>
      </c>
      <c r="C15" s="375">
        <v>20.938</v>
      </c>
      <c r="D15" s="375"/>
      <c r="E15" s="375">
        <v>12.735</v>
      </c>
      <c r="F15" s="375"/>
      <c r="G15" s="375">
        <v>10.702</v>
      </c>
      <c r="H15" s="375"/>
      <c r="I15" s="14">
        <v>44.375</v>
      </c>
      <c r="K15" s="375">
        <v>47.4</v>
      </c>
      <c r="L15" s="18"/>
      <c r="M15" s="486">
        <v>49.5</v>
      </c>
      <c r="N15" s="487"/>
      <c r="O15" s="488"/>
    </row>
    <row r="16" spans="1:15" ht="14.25">
      <c r="A16" s="379" t="s">
        <v>565</v>
      </c>
      <c r="C16" s="375">
        <v>13.084</v>
      </c>
      <c r="D16" s="375"/>
      <c r="E16" s="375">
        <v>12.746</v>
      </c>
      <c r="F16" s="375"/>
      <c r="G16" s="375">
        <v>1.736</v>
      </c>
      <c r="H16" s="375"/>
      <c r="I16" s="14">
        <v>27.566</v>
      </c>
      <c r="K16" s="375">
        <v>26</v>
      </c>
      <c r="L16" s="18"/>
      <c r="M16" s="486">
        <v>29.4</v>
      </c>
      <c r="N16" s="487"/>
      <c r="O16" s="488"/>
    </row>
    <row r="17" spans="1:15" ht="12.75">
      <c r="A17" s="4" t="s">
        <v>398</v>
      </c>
      <c r="C17" s="375">
        <v>903.216</v>
      </c>
      <c r="D17" s="375"/>
      <c r="E17" s="375">
        <v>159.351</v>
      </c>
      <c r="F17" s="375"/>
      <c r="G17" s="375">
        <v>21.031</v>
      </c>
      <c r="H17" s="375"/>
      <c r="I17" s="375">
        <v>1083.598</v>
      </c>
      <c r="K17" s="375">
        <v>1139.3</v>
      </c>
      <c r="L17" s="18"/>
      <c r="M17" s="486">
        <v>1210.6</v>
      </c>
      <c r="N17" s="487"/>
      <c r="O17" s="488"/>
    </row>
    <row r="18" spans="1:15" ht="12.75">
      <c r="A18" s="6" t="s">
        <v>550</v>
      </c>
      <c r="C18" s="18"/>
      <c r="D18" s="18"/>
      <c r="E18" s="18"/>
      <c r="F18" s="18"/>
      <c r="G18" s="18"/>
      <c r="H18" s="18"/>
      <c r="K18" s="18"/>
      <c r="L18" s="18"/>
      <c r="M18" s="18"/>
      <c r="N18" s="487"/>
      <c r="O18" s="488"/>
    </row>
    <row r="19" spans="1:15" ht="12.75">
      <c r="A19" s="489" t="s">
        <v>551</v>
      </c>
      <c r="C19" s="24">
        <v>9.238</v>
      </c>
      <c r="D19" s="490"/>
      <c r="E19" s="24">
        <v>3.484</v>
      </c>
      <c r="F19" s="490"/>
      <c r="G19" s="24">
        <v>0.207</v>
      </c>
      <c r="H19" s="24"/>
      <c r="I19" s="375">
        <v>12.929</v>
      </c>
      <c r="K19" s="375">
        <v>13.3</v>
      </c>
      <c r="L19" s="18"/>
      <c r="M19" s="491">
        <v>13</v>
      </c>
      <c r="N19" s="487"/>
      <c r="O19" s="488"/>
    </row>
    <row r="20" spans="1:15" ht="12.75">
      <c r="A20" s="489" t="s">
        <v>552</v>
      </c>
      <c r="C20" s="24">
        <v>5.258</v>
      </c>
      <c r="D20" s="490"/>
      <c r="E20" s="24">
        <v>0.698</v>
      </c>
      <c r="F20" s="490"/>
      <c r="G20" s="24">
        <v>1.693</v>
      </c>
      <c r="H20" s="24"/>
      <c r="I20" s="375">
        <v>7.649</v>
      </c>
      <c r="K20" s="375">
        <v>7.9</v>
      </c>
      <c r="L20" s="18"/>
      <c r="M20" s="491">
        <v>8.6</v>
      </c>
      <c r="N20" s="487"/>
      <c r="O20" s="488"/>
    </row>
    <row r="21" spans="1:15" ht="12.75">
      <c r="A21" s="6" t="s">
        <v>553</v>
      </c>
      <c r="C21" s="490"/>
      <c r="D21" s="490"/>
      <c r="E21" s="490"/>
      <c r="F21" s="490"/>
      <c r="G21" s="490"/>
      <c r="H21" s="490"/>
      <c r="I21" s="375"/>
      <c r="K21" s="486"/>
      <c r="L21" s="18"/>
      <c r="M21" s="486"/>
      <c r="N21" s="487"/>
      <c r="O21" s="488"/>
    </row>
    <row r="22" spans="1:15" ht="14.25">
      <c r="A22" s="489" t="s">
        <v>551</v>
      </c>
      <c r="C22" s="24">
        <v>44.639</v>
      </c>
      <c r="D22" s="490"/>
      <c r="E22" s="24">
        <v>16.27</v>
      </c>
      <c r="F22" s="490"/>
      <c r="G22" s="24">
        <v>0.879</v>
      </c>
      <c r="H22" s="24"/>
      <c r="I22" s="375">
        <v>61.788</v>
      </c>
      <c r="K22" s="375">
        <v>56.9</v>
      </c>
      <c r="L22" s="18"/>
      <c r="M22" s="491">
        <v>67.5</v>
      </c>
      <c r="N22" s="492"/>
      <c r="O22" s="488"/>
    </row>
    <row r="23" spans="1:15" ht="14.25">
      <c r="A23" s="489" t="s">
        <v>552</v>
      </c>
      <c r="C23" s="24">
        <v>24.455</v>
      </c>
      <c r="D23" s="490"/>
      <c r="E23" s="24">
        <v>0.833</v>
      </c>
      <c r="F23" s="490"/>
      <c r="G23" s="24">
        <v>4.676</v>
      </c>
      <c r="H23" s="24"/>
      <c r="I23" s="375">
        <v>29.964</v>
      </c>
      <c r="K23" s="375">
        <v>28.8</v>
      </c>
      <c r="L23" s="18"/>
      <c r="M23" s="493">
        <v>31.7</v>
      </c>
      <c r="N23" s="492"/>
      <c r="O23" s="488"/>
    </row>
    <row r="24" spans="1:15" s="48" customFormat="1" ht="20.25" customHeight="1">
      <c r="A24" s="21" t="s">
        <v>106</v>
      </c>
      <c r="C24" s="494">
        <v>1135.485</v>
      </c>
      <c r="D24" s="431"/>
      <c r="E24" s="494">
        <v>256.019</v>
      </c>
      <c r="F24" s="495"/>
      <c r="G24" s="494">
        <v>35.464</v>
      </c>
      <c r="H24" s="495"/>
      <c r="I24" s="494">
        <v>1488.425</v>
      </c>
      <c r="K24" s="494">
        <v>1484.6</v>
      </c>
      <c r="L24" s="496"/>
      <c r="M24" s="497">
        <v>1580</v>
      </c>
      <c r="N24" s="498"/>
      <c r="O24" s="499"/>
    </row>
    <row r="25" spans="1:14" ht="6.75" customHeight="1">
      <c r="A25" s="500"/>
      <c r="C25" s="501"/>
      <c r="D25" s="502"/>
      <c r="E25" s="502"/>
      <c r="F25" s="502"/>
      <c r="G25" s="501"/>
      <c r="H25" s="502"/>
      <c r="I25" s="25"/>
      <c r="K25" s="18"/>
      <c r="L25" s="18"/>
      <c r="M25" s="18"/>
      <c r="N25" s="487"/>
    </row>
    <row r="26" spans="1:14" ht="12.75">
      <c r="A26" s="4" t="s">
        <v>400</v>
      </c>
      <c r="C26" s="375">
        <v>40.494</v>
      </c>
      <c r="D26" s="502"/>
      <c r="E26" s="375">
        <v>20.141</v>
      </c>
      <c r="F26" s="502"/>
      <c r="G26" s="375">
        <v>0.822</v>
      </c>
      <c r="H26" s="375"/>
      <c r="I26" s="375">
        <v>61.457</v>
      </c>
      <c r="K26" s="375">
        <v>122.4</v>
      </c>
      <c r="L26" s="18"/>
      <c r="M26" s="18">
        <v>151.9</v>
      </c>
      <c r="N26" s="487"/>
    </row>
    <row r="27" spans="1:14" ht="12.75">
      <c r="A27" s="4"/>
      <c r="B27" s="4"/>
      <c r="C27" s="58"/>
      <c r="D27" s="58"/>
      <c r="E27" s="58"/>
      <c r="F27" s="58"/>
      <c r="G27" s="58"/>
      <c r="H27" s="58"/>
      <c r="K27" s="488"/>
      <c r="L27" s="488"/>
      <c r="M27" s="488"/>
      <c r="N27" s="488"/>
    </row>
    <row r="28" spans="3:14" ht="18" customHeight="1">
      <c r="C28" s="664" t="s">
        <v>358</v>
      </c>
      <c r="D28" s="664"/>
      <c r="E28" s="664"/>
      <c r="F28" s="664"/>
      <c r="G28" s="664"/>
      <c r="H28" s="664"/>
      <c r="I28" s="664"/>
      <c r="J28" s="664"/>
      <c r="K28" s="664"/>
      <c r="L28" s="664"/>
      <c r="M28" s="664"/>
      <c r="N28" s="503"/>
    </row>
    <row r="29" spans="1:14" ht="12.75" customHeight="1">
      <c r="A29" s="6" t="s">
        <v>393</v>
      </c>
      <c r="C29" s="190">
        <v>13.1</v>
      </c>
      <c r="D29" s="504"/>
      <c r="E29" s="190">
        <v>29.4</v>
      </c>
      <c r="F29" s="504"/>
      <c r="G29" s="190">
        <v>19.6</v>
      </c>
      <c r="H29" s="190"/>
      <c r="I29" s="190">
        <v>15.5</v>
      </c>
      <c r="K29" s="190">
        <v>16</v>
      </c>
      <c r="L29" s="123"/>
      <c r="M29" s="505">
        <v>15.6</v>
      </c>
      <c r="N29" s="16"/>
    </row>
    <row r="30" spans="1:14" ht="12.75">
      <c r="A30" s="489" t="s">
        <v>394</v>
      </c>
      <c r="C30" s="190"/>
      <c r="D30" s="505"/>
      <c r="E30" s="190"/>
      <c r="F30" s="505"/>
      <c r="G30" s="190"/>
      <c r="H30" s="505"/>
      <c r="I30" s="190"/>
      <c r="K30" s="505"/>
      <c r="L30" s="123"/>
      <c r="M30" s="505"/>
      <c r="N30" s="16"/>
    </row>
    <row r="31" spans="1:14" ht="12.75">
      <c r="A31" s="379" t="s">
        <v>395</v>
      </c>
      <c r="C31" s="190">
        <v>5.3</v>
      </c>
      <c r="D31" s="504"/>
      <c r="E31" s="190">
        <v>7.9</v>
      </c>
      <c r="F31" s="504"/>
      <c r="G31" s="190">
        <v>2.6</v>
      </c>
      <c r="H31" s="190"/>
      <c r="I31" s="190">
        <v>5.5</v>
      </c>
      <c r="K31" s="190">
        <v>5.8</v>
      </c>
      <c r="L31" s="123"/>
      <c r="M31" s="505">
        <v>15.6</v>
      </c>
      <c r="N31" s="16"/>
    </row>
    <row r="32" spans="1:14" ht="12.75">
      <c r="A32" s="379" t="s">
        <v>396</v>
      </c>
      <c r="C32" s="190">
        <v>66.5</v>
      </c>
      <c r="D32" s="504"/>
      <c r="E32" s="190">
        <v>13.3</v>
      </c>
      <c r="F32" s="504"/>
      <c r="G32" s="190">
        <v>4.9</v>
      </c>
      <c r="H32" s="190"/>
      <c r="I32" s="190">
        <v>53.1</v>
      </c>
      <c r="K32" s="190">
        <v>55.3</v>
      </c>
      <c r="L32" s="123"/>
      <c r="M32" s="505">
        <v>54.1</v>
      </c>
      <c r="N32" s="16"/>
    </row>
    <row r="33" spans="1:14" ht="14.25">
      <c r="A33" s="379" t="s">
        <v>563</v>
      </c>
      <c r="C33" s="190">
        <v>4</v>
      </c>
      <c r="D33" s="504"/>
      <c r="E33" s="190">
        <v>24.6</v>
      </c>
      <c r="F33" s="504"/>
      <c r="G33" s="190">
        <v>9.3</v>
      </c>
      <c r="H33" s="190"/>
      <c r="I33" s="190">
        <v>7.5</v>
      </c>
      <c r="K33" s="190">
        <v>9.1</v>
      </c>
      <c r="L33" s="123"/>
      <c r="M33" s="505">
        <v>10</v>
      </c>
      <c r="N33" s="16"/>
    </row>
    <row r="34" spans="1:14" ht="12.75">
      <c r="A34" s="379" t="s">
        <v>397</v>
      </c>
      <c r="C34" s="190">
        <v>0.7</v>
      </c>
      <c r="D34" s="504"/>
      <c r="E34" s="190">
        <v>6.5</v>
      </c>
      <c r="F34" s="504"/>
      <c r="G34" s="190">
        <v>7.4</v>
      </c>
      <c r="H34" s="190"/>
      <c r="I34" s="190">
        <v>1.8</v>
      </c>
      <c r="K34" s="190">
        <v>1.6</v>
      </c>
      <c r="L34" s="123"/>
      <c r="M34" s="505">
        <v>1.7</v>
      </c>
      <c r="N34" s="16"/>
    </row>
    <row r="35" spans="1:14" ht="14.25">
      <c r="A35" s="379" t="s">
        <v>564</v>
      </c>
      <c r="C35" s="190">
        <v>1.8</v>
      </c>
      <c r="D35" s="504"/>
      <c r="E35" s="190">
        <v>5</v>
      </c>
      <c r="F35" s="504"/>
      <c r="G35" s="190">
        <v>30.2</v>
      </c>
      <c r="H35" s="190"/>
      <c r="I35" s="190">
        <v>3</v>
      </c>
      <c r="K35" s="190">
        <v>3.2</v>
      </c>
      <c r="L35" s="123"/>
      <c r="M35" s="505">
        <v>3.1</v>
      </c>
      <c r="N35" s="16"/>
    </row>
    <row r="36" spans="1:14" ht="14.25">
      <c r="A36" s="379" t="s">
        <v>565</v>
      </c>
      <c r="C36" s="190">
        <v>1.2</v>
      </c>
      <c r="D36" s="504"/>
      <c r="E36" s="190">
        <v>5</v>
      </c>
      <c r="F36" s="504"/>
      <c r="G36" s="190">
        <v>4.9</v>
      </c>
      <c r="H36" s="190"/>
      <c r="I36" s="190">
        <v>1.9</v>
      </c>
      <c r="K36" s="190">
        <v>1.8</v>
      </c>
      <c r="L36" s="123"/>
      <c r="M36" s="505">
        <v>1.9</v>
      </c>
      <c r="N36" s="16"/>
    </row>
    <row r="37" spans="1:14" ht="12.75">
      <c r="A37" s="4" t="s">
        <v>401</v>
      </c>
      <c r="C37" s="190">
        <v>79.5</v>
      </c>
      <c r="D37" s="504"/>
      <c r="E37" s="190">
        <v>62.2</v>
      </c>
      <c r="F37" s="504"/>
      <c r="G37" s="190">
        <v>59.3</v>
      </c>
      <c r="H37" s="190"/>
      <c r="I37" s="190">
        <v>72.8</v>
      </c>
      <c r="K37" s="190">
        <v>76.7</v>
      </c>
      <c r="L37" s="123"/>
      <c r="M37" s="505">
        <v>70.8</v>
      </c>
      <c r="N37" s="16"/>
    </row>
    <row r="38" spans="1:14" ht="12.75">
      <c r="A38" s="6" t="s">
        <v>550</v>
      </c>
      <c r="C38" s="190"/>
      <c r="D38" s="506"/>
      <c r="E38" s="190"/>
      <c r="F38" s="506"/>
      <c r="G38" s="190"/>
      <c r="H38" s="24"/>
      <c r="I38" s="190"/>
      <c r="K38" s="24"/>
      <c r="L38" s="123"/>
      <c r="M38" s="505"/>
      <c r="N38" s="16"/>
    </row>
    <row r="39" spans="1:14" ht="12.75">
      <c r="A39" s="489" t="s">
        <v>551</v>
      </c>
      <c r="C39" s="190">
        <v>0.8</v>
      </c>
      <c r="D39" s="506"/>
      <c r="E39" s="190">
        <v>1.4</v>
      </c>
      <c r="F39" s="506"/>
      <c r="G39" s="190">
        <v>0.6</v>
      </c>
      <c r="H39" s="24"/>
      <c r="I39" s="190">
        <v>0.9</v>
      </c>
      <c r="K39" s="24">
        <v>0.9</v>
      </c>
      <c r="L39" s="123"/>
      <c r="M39" s="505">
        <v>0.8</v>
      </c>
      <c r="N39" s="16"/>
    </row>
    <row r="40" spans="1:14" ht="12.75">
      <c r="A40" s="489" t="s">
        <v>552</v>
      </c>
      <c r="C40" s="190">
        <v>0.5</v>
      </c>
      <c r="D40" s="506"/>
      <c r="E40" s="190">
        <v>0.3</v>
      </c>
      <c r="F40" s="506"/>
      <c r="G40" s="190">
        <v>4.8</v>
      </c>
      <c r="H40" s="24"/>
      <c r="I40" s="190">
        <v>0.5</v>
      </c>
      <c r="K40" s="24">
        <v>0.5</v>
      </c>
      <c r="L40" s="123"/>
      <c r="M40" s="505">
        <v>0.5</v>
      </c>
      <c r="N40" s="16"/>
    </row>
    <row r="41" spans="1:14" ht="12.75">
      <c r="A41" s="6" t="s">
        <v>553</v>
      </c>
      <c r="C41" s="190"/>
      <c r="D41" s="505"/>
      <c r="E41" s="190"/>
      <c r="F41" s="505"/>
      <c r="G41" s="190"/>
      <c r="H41" s="505"/>
      <c r="I41" s="190"/>
      <c r="K41" s="505"/>
      <c r="L41" s="123"/>
      <c r="M41" s="505"/>
      <c r="N41" s="16"/>
    </row>
    <row r="42" spans="1:14" ht="12.75">
      <c r="A42" s="489" t="s">
        <v>551</v>
      </c>
      <c r="C42" s="190">
        <v>3.9</v>
      </c>
      <c r="D42" s="506"/>
      <c r="E42" s="190">
        <v>6.4</v>
      </c>
      <c r="F42" s="506"/>
      <c r="G42" s="190">
        <v>2.5</v>
      </c>
      <c r="H42" s="24"/>
      <c r="I42" s="190">
        <v>4.2</v>
      </c>
      <c r="K42" s="24">
        <v>3.8</v>
      </c>
      <c r="L42" s="123"/>
      <c r="M42" s="505">
        <v>4.3</v>
      </c>
      <c r="N42" s="16"/>
    </row>
    <row r="43" spans="1:14" ht="12.75">
      <c r="A43" s="489" t="s">
        <v>552</v>
      </c>
      <c r="C43" s="190">
        <v>2.2</v>
      </c>
      <c r="D43" s="506"/>
      <c r="E43" s="190">
        <v>0.3</v>
      </c>
      <c r="F43" s="506"/>
      <c r="G43" s="190">
        <v>13.2</v>
      </c>
      <c r="H43" s="24"/>
      <c r="I43" s="190">
        <v>2</v>
      </c>
      <c r="K43" s="191">
        <v>1.9</v>
      </c>
      <c r="L43" s="123"/>
      <c r="M43" s="505">
        <v>2</v>
      </c>
      <c r="N43" s="16"/>
    </row>
    <row r="44" spans="1:14" s="48" customFormat="1" ht="21" customHeight="1">
      <c r="A44" s="21" t="s">
        <v>106</v>
      </c>
      <c r="B44" s="21"/>
      <c r="C44" s="385">
        <v>100</v>
      </c>
      <c r="D44" s="507"/>
      <c r="E44" s="385">
        <v>100</v>
      </c>
      <c r="F44" s="507"/>
      <c r="G44" s="385">
        <v>100</v>
      </c>
      <c r="H44" s="508"/>
      <c r="I44" s="385">
        <v>100</v>
      </c>
      <c r="K44" s="508">
        <v>100</v>
      </c>
      <c r="L44" s="316"/>
      <c r="M44" s="509">
        <v>100</v>
      </c>
      <c r="N44" s="307"/>
    </row>
    <row r="45" spans="1:14" ht="12.75">
      <c r="A45" s="4"/>
      <c r="B45" s="4"/>
      <c r="C45" s="4"/>
      <c r="D45" s="4"/>
      <c r="E45" s="4"/>
      <c r="F45" s="4"/>
      <c r="G45" s="4"/>
      <c r="H45" s="4"/>
      <c r="I45" s="25"/>
      <c r="J45" s="25"/>
      <c r="K45" s="4"/>
      <c r="L45" s="4"/>
      <c r="M45" s="4"/>
      <c r="N45" s="4"/>
    </row>
    <row r="46" spans="1:14" ht="12.75">
      <c r="A46" s="660"/>
      <c r="B46" s="660"/>
      <c r="C46" s="660"/>
      <c r="D46" s="660"/>
      <c r="E46" s="660"/>
      <c r="F46" s="660"/>
      <c r="G46" s="660"/>
      <c r="H46" s="660"/>
      <c r="I46" s="660"/>
      <c r="J46" s="4"/>
      <c r="K46" s="4"/>
      <c r="L46" s="4"/>
      <c r="M46" s="4"/>
      <c r="N46" s="4"/>
    </row>
    <row r="47" ht="12.75">
      <c r="A47" s="6" t="s">
        <v>554</v>
      </c>
    </row>
    <row r="48" ht="12.75">
      <c r="A48" s="4" t="s">
        <v>555</v>
      </c>
    </row>
    <row r="49" ht="12.75">
      <c r="A49" s="6" t="s">
        <v>556</v>
      </c>
    </row>
    <row r="50" ht="12.75">
      <c r="A50" s="6" t="s">
        <v>557</v>
      </c>
    </row>
    <row r="51" ht="12.75">
      <c r="A51" s="6" t="s">
        <v>558</v>
      </c>
    </row>
    <row r="52" ht="12.75">
      <c r="A52" s="6" t="s">
        <v>559</v>
      </c>
    </row>
    <row r="53" ht="12.75">
      <c r="A53" s="6" t="s">
        <v>560</v>
      </c>
    </row>
    <row r="54" ht="12.75">
      <c r="A54" s="6" t="s">
        <v>561</v>
      </c>
    </row>
    <row r="55" ht="12" customHeight="1"/>
    <row r="56" ht="7.5" customHeight="1"/>
    <row r="57" ht="12.75">
      <c r="A57" s="4" t="s">
        <v>110</v>
      </c>
    </row>
  </sheetData>
  <mergeCells count="6">
    <mergeCell ref="A46:I46"/>
    <mergeCell ref="C3:M3"/>
    <mergeCell ref="I4:M4"/>
    <mergeCell ref="C8:M8"/>
    <mergeCell ref="C28:M28"/>
    <mergeCell ref="C4:H4"/>
  </mergeCells>
  <printOptions/>
  <pageMargins left="0.5905511811023623" right="0.5905511811023623" top="0.9448818897637796" bottom="0.7480314960629921" header="0.5118110236220472" footer="0.5118110236220472"/>
  <pageSetup fitToHeight="1" fitToWidth="1" horizontalDpi="300" verticalDpi="300" orientation="portrait" paperSize="9" scale="80" r:id="rId1"/>
</worksheet>
</file>

<file path=xl/worksheets/sheet18.xml><?xml version="1.0" encoding="utf-8"?>
<worksheet xmlns="http://schemas.openxmlformats.org/spreadsheetml/2006/main" xmlns:r="http://schemas.openxmlformats.org/officeDocument/2006/relationships">
  <sheetPr codeName="Sheet11">
    <tabColor indexed="25"/>
    <pageSetUpPr fitToPage="1"/>
  </sheetPr>
  <dimension ref="A1:T47"/>
  <sheetViews>
    <sheetView zoomScale="85" zoomScaleNormal="85" workbookViewId="0" topLeftCell="A1">
      <selection activeCell="A1" sqref="A1"/>
    </sheetView>
  </sheetViews>
  <sheetFormatPr defaultColWidth="9.140625" defaultRowHeight="12.75"/>
  <cols>
    <col min="1" max="1" width="34.140625" style="6" customWidth="1"/>
    <col min="2" max="2" width="0.9921875" style="6" customWidth="1"/>
    <col min="3" max="3" width="8.7109375" style="6" customWidth="1"/>
    <col min="4" max="4" width="9.28125" style="6" bestFit="1" customWidth="1"/>
    <col min="5" max="16384" width="9.140625" style="6" customWidth="1"/>
  </cols>
  <sheetData>
    <row r="1" spans="1:2" ht="15" customHeight="1">
      <c r="A1" s="2" t="s">
        <v>569</v>
      </c>
      <c r="B1" s="4"/>
    </row>
    <row r="3" spans="1:6" ht="12.75">
      <c r="A3" s="51" t="s">
        <v>99</v>
      </c>
      <c r="B3" s="51"/>
      <c r="D3" s="51"/>
      <c r="F3" s="5" t="s">
        <v>356</v>
      </c>
    </row>
    <row r="4" spans="1:6" ht="14.25">
      <c r="A4" s="51" t="s">
        <v>570</v>
      </c>
      <c r="C4" s="10">
        <v>2010</v>
      </c>
      <c r="D4" s="4">
        <v>2011</v>
      </c>
      <c r="E4" s="10">
        <v>2012</v>
      </c>
      <c r="F4" s="4">
        <v>2013</v>
      </c>
    </row>
    <row r="5" spans="3:6" s="510" customFormat="1" ht="31.5" customHeight="1">
      <c r="C5" s="665" t="s">
        <v>566</v>
      </c>
      <c r="D5" s="665"/>
      <c r="E5" s="665"/>
      <c r="F5" s="665"/>
    </row>
    <row r="6" spans="1:20" ht="12" customHeight="1">
      <c r="A6" s="6" t="s">
        <v>482</v>
      </c>
      <c r="C6" s="14">
        <v>26.33</v>
      </c>
      <c r="D6" s="18">
        <v>22.722</v>
      </c>
      <c r="E6" s="18">
        <v>18.411</v>
      </c>
      <c r="F6" s="14">
        <v>19.169</v>
      </c>
      <c r="J6" s="213"/>
      <c r="K6" s="213"/>
      <c r="L6" s="213"/>
      <c r="M6" s="213"/>
      <c r="N6" s="213"/>
      <c r="O6" s="213"/>
      <c r="P6" s="213"/>
      <c r="Q6" s="213"/>
      <c r="R6" s="213"/>
      <c r="S6" s="213"/>
      <c r="T6" s="213"/>
    </row>
    <row r="7" spans="1:6" ht="12" customHeight="1">
      <c r="A7" s="6" t="s">
        <v>485</v>
      </c>
      <c r="C7" s="14">
        <v>7.922</v>
      </c>
      <c r="D7" s="18">
        <v>7.59</v>
      </c>
      <c r="E7" s="18">
        <v>7.038</v>
      </c>
      <c r="F7" s="14">
        <v>7.958</v>
      </c>
    </row>
    <row r="8" spans="1:20" ht="12" customHeight="1">
      <c r="A8" s="6" t="s">
        <v>486</v>
      </c>
      <c r="C8" s="14">
        <v>9.485</v>
      </c>
      <c r="D8" s="18">
        <v>9.838</v>
      </c>
      <c r="E8" s="18">
        <v>8.409</v>
      </c>
      <c r="F8" s="14">
        <v>7.345</v>
      </c>
      <c r="J8" s="4"/>
      <c r="K8" s="4"/>
      <c r="L8" s="4"/>
      <c r="M8" s="4"/>
      <c r="N8" s="4"/>
      <c r="O8" s="4"/>
      <c r="P8" s="4"/>
      <c r="Q8" s="4"/>
      <c r="R8" s="4"/>
      <c r="S8" s="4"/>
      <c r="T8" s="4"/>
    </row>
    <row r="9" spans="1:20" ht="12" customHeight="1">
      <c r="A9" s="6" t="s">
        <v>487</v>
      </c>
      <c r="C9" s="14">
        <v>17.35</v>
      </c>
      <c r="D9" s="18">
        <v>17.819</v>
      </c>
      <c r="E9" s="18">
        <v>15.276</v>
      </c>
      <c r="F9" s="14">
        <v>15.993</v>
      </c>
      <c r="J9" s="213"/>
      <c r="K9" s="213"/>
      <c r="L9" s="213"/>
      <c r="M9" s="213"/>
      <c r="N9" s="213"/>
      <c r="O9" s="213"/>
      <c r="P9" s="213"/>
      <c r="Q9" s="213"/>
      <c r="R9" s="213"/>
      <c r="S9" s="213"/>
      <c r="T9" s="213"/>
    </row>
    <row r="10" spans="1:6" ht="12" customHeight="1">
      <c r="A10" s="6" t="s">
        <v>488</v>
      </c>
      <c r="C10" s="14">
        <v>1.597</v>
      </c>
      <c r="D10" s="18">
        <v>1.486</v>
      </c>
      <c r="E10" s="18">
        <v>1.271</v>
      </c>
      <c r="F10" s="14">
        <v>1.155</v>
      </c>
    </row>
    <row r="11" spans="1:20" ht="12" customHeight="1">
      <c r="A11" s="6" t="s">
        <v>489</v>
      </c>
      <c r="C11" s="14">
        <v>14.056</v>
      </c>
      <c r="D11" s="18">
        <v>13.885</v>
      </c>
      <c r="E11" s="18">
        <v>13.191</v>
      </c>
      <c r="F11" s="14">
        <v>14.851</v>
      </c>
      <c r="J11" s="511"/>
      <c r="K11" s="511"/>
      <c r="L11" s="511"/>
      <c r="M11" s="511"/>
      <c r="N11" s="511"/>
      <c r="O11" s="511"/>
      <c r="P11" s="511"/>
      <c r="Q11" s="511"/>
      <c r="R11" s="511"/>
      <c r="S11" s="511"/>
      <c r="T11" s="511"/>
    </row>
    <row r="12" spans="1:6" ht="12" customHeight="1">
      <c r="A12" s="6" t="s">
        <v>490</v>
      </c>
      <c r="C12" s="14">
        <v>4.361</v>
      </c>
      <c r="D12" s="18">
        <v>3.988</v>
      </c>
      <c r="E12" s="18">
        <v>3.22</v>
      </c>
      <c r="F12" s="14">
        <v>3.854</v>
      </c>
    </row>
    <row r="13" spans="1:6" ht="12" customHeight="1">
      <c r="A13" s="6" t="s">
        <v>491</v>
      </c>
      <c r="C13" s="14">
        <v>5.382</v>
      </c>
      <c r="D13" s="18">
        <v>4.134</v>
      </c>
      <c r="E13" s="18">
        <v>2.986</v>
      </c>
      <c r="F13" s="14">
        <v>3.565</v>
      </c>
    </row>
    <row r="14" spans="1:6" ht="12.75">
      <c r="A14" s="6" t="s">
        <v>492</v>
      </c>
      <c r="C14" s="14">
        <v>14.043</v>
      </c>
      <c r="D14" s="18">
        <v>12.872</v>
      </c>
      <c r="E14" s="18">
        <v>11.28</v>
      </c>
      <c r="F14" s="14">
        <v>11.999</v>
      </c>
    </row>
    <row r="15" spans="1:6" ht="12" customHeight="1">
      <c r="A15" s="6" t="s">
        <v>493</v>
      </c>
      <c r="C15" s="210">
        <v>5.874</v>
      </c>
      <c r="D15" s="18">
        <v>5.676</v>
      </c>
      <c r="E15" s="18">
        <v>4.802</v>
      </c>
      <c r="F15" s="14">
        <v>5.526</v>
      </c>
    </row>
    <row r="16" spans="1:6" s="48" customFormat="1" ht="12" customHeight="1">
      <c r="A16" s="282" t="s">
        <v>106</v>
      </c>
      <c r="C16" s="313">
        <v>106.4</v>
      </c>
      <c r="D16" s="512">
        <v>100.01</v>
      </c>
      <c r="E16" s="512">
        <v>85.884</v>
      </c>
      <c r="F16" s="512">
        <v>91.415</v>
      </c>
    </row>
    <row r="17" spans="3:6" s="510" customFormat="1" ht="34.5" customHeight="1">
      <c r="C17" s="665" t="s">
        <v>571</v>
      </c>
      <c r="D17" s="665"/>
      <c r="E17" s="665"/>
      <c r="F17" s="665"/>
    </row>
    <row r="18" spans="1:6" ht="12" customHeight="1">
      <c r="A18" s="6" t="s">
        <v>482</v>
      </c>
      <c r="C18" s="14">
        <v>7.007</v>
      </c>
      <c r="D18" s="14">
        <v>6.692</v>
      </c>
      <c r="E18" s="14">
        <v>5.861</v>
      </c>
      <c r="F18" s="14">
        <v>6.413</v>
      </c>
    </row>
    <row r="19" spans="1:6" ht="12" customHeight="1">
      <c r="A19" s="6" t="s">
        <v>485</v>
      </c>
      <c r="C19" s="14">
        <v>2.237</v>
      </c>
      <c r="D19" s="14">
        <v>2.246</v>
      </c>
      <c r="E19" s="14">
        <v>2.061</v>
      </c>
      <c r="F19" s="14">
        <v>2.195</v>
      </c>
    </row>
    <row r="20" spans="1:6" ht="12" customHeight="1">
      <c r="A20" s="6" t="s">
        <v>486</v>
      </c>
      <c r="C20" s="14">
        <v>4.809</v>
      </c>
      <c r="D20" s="14">
        <v>5.026</v>
      </c>
      <c r="E20" s="14">
        <v>4.559</v>
      </c>
      <c r="F20" s="14">
        <v>4.012</v>
      </c>
    </row>
    <row r="21" spans="1:6" ht="12" customHeight="1">
      <c r="A21" s="6" t="s">
        <v>487</v>
      </c>
      <c r="C21" s="14">
        <v>6.946</v>
      </c>
      <c r="D21" s="14">
        <v>7.617</v>
      </c>
      <c r="E21" s="14">
        <v>7.192</v>
      </c>
      <c r="F21" s="14">
        <v>7.656</v>
      </c>
    </row>
    <row r="22" spans="1:6" ht="12" customHeight="1">
      <c r="A22" s="6" t="s">
        <v>488</v>
      </c>
      <c r="C22" s="14">
        <v>0.656</v>
      </c>
      <c r="D22" s="14">
        <v>0.692</v>
      </c>
      <c r="E22" s="14">
        <v>0.593</v>
      </c>
      <c r="F22" s="14">
        <v>0.555</v>
      </c>
    </row>
    <row r="23" spans="1:6" ht="12" customHeight="1">
      <c r="A23" s="6" t="s">
        <v>489</v>
      </c>
      <c r="C23" s="14">
        <v>4.558</v>
      </c>
      <c r="D23" s="14">
        <v>4</v>
      </c>
      <c r="E23" s="14">
        <v>3.859</v>
      </c>
      <c r="F23" s="14">
        <v>4.141</v>
      </c>
    </row>
    <row r="24" spans="1:6" ht="12" customHeight="1">
      <c r="A24" s="6" t="s">
        <v>490</v>
      </c>
      <c r="C24" s="14">
        <v>1.003</v>
      </c>
      <c r="D24" s="14">
        <v>1.018</v>
      </c>
      <c r="E24" s="14">
        <v>0.894</v>
      </c>
      <c r="F24" s="14">
        <v>1.056</v>
      </c>
    </row>
    <row r="25" spans="1:6" ht="12" customHeight="1">
      <c r="A25" s="6" t="s">
        <v>491</v>
      </c>
      <c r="C25" s="14">
        <v>0.414</v>
      </c>
      <c r="D25" s="14">
        <v>0.456</v>
      </c>
      <c r="E25" s="14">
        <v>0.356</v>
      </c>
      <c r="F25" s="14">
        <v>0.435</v>
      </c>
    </row>
    <row r="26" spans="1:6" ht="14.25" customHeight="1">
      <c r="A26" s="6" t="s">
        <v>492</v>
      </c>
      <c r="C26" s="14">
        <v>3.746</v>
      </c>
      <c r="D26" s="14">
        <v>3.126</v>
      </c>
      <c r="E26" s="14">
        <v>2.706</v>
      </c>
      <c r="F26" s="14">
        <v>2.926</v>
      </c>
    </row>
    <row r="27" spans="1:6" ht="12" customHeight="1">
      <c r="A27" s="4" t="s">
        <v>493</v>
      </c>
      <c r="C27" s="14">
        <v>0.717</v>
      </c>
      <c r="D27" s="14">
        <v>0.529</v>
      </c>
      <c r="E27" s="14">
        <v>0.475</v>
      </c>
      <c r="F27" s="14">
        <v>0.485</v>
      </c>
    </row>
    <row r="28" spans="1:6" s="48" customFormat="1" ht="12" customHeight="1">
      <c r="A28" s="282" t="s">
        <v>106</v>
      </c>
      <c r="C28" s="313">
        <v>32.093</v>
      </c>
      <c r="D28" s="313">
        <v>31.402</v>
      </c>
      <c r="E28" s="313">
        <v>28.556</v>
      </c>
      <c r="F28" s="313">
        <v>29.874</v>
      </c>
    </row>
    <row r="29" spans="3:6" s="510" customFormat="1" ht="42.75" customHeight="1">
      <c r="C29" s="665" t="s">
        <v>572</v>
      </c>
      <c r="D29" s="665"/>
      <c r="E29" s="665"/>
      <c r="F29" s="665"/>
    </row>
    <row r="30" spans="1:6" ht="12" customHeight="1">
      <c r="A30" s="6" t="s">
        <v>482</v>
      </c>
      <c r="C30" s="123">
        <v>26.6</v>
      </c>
      <c r="D30" s="123">
        <v>29.5</v>
      </c>
      <c r="E30" s="123">
        <v>31.8</v>
      </c>
      <c r="F30" s="6">
        <v>33.5</v>
      </c>
    </row>
    <row r="31" spans="1:6" ht="12" customHeight="1">
      <c r="A31" s="6" t="s">
        <v>485</v>
      </c>
      <c r="C31" s="123">
        <v>28.2</v>
      </c>
      <c r="D31" s="123">
        <v>29.6</v>
      </c>
      <c r="E31" s="123">
        <v>29.3</v>
      </c>
      <c r="F31" s="6">
        <v>27.6</v>
      </c>
    </row>
    <row r="32" spans="1:6" ht="12" customHeight="1">
      <c r="A32" s="6" t="s">
        <v>486</v>
      </c>
      <c r="C32" s="123">
        <v>50.7</v>
      </c>
      <c r="D32" s="123">
        <v>51.1</v>
      </c>
      <c r="E32" s="123">
        <v>54.2</v>
      </c>
      <c r="F32" s="6">
        <v>54.6</v>
      </c>
    </row>
    <row r="33" spans="1:6" ht="12" customHeight="1">
      <c r="A33" s="6" t="s">
        <v>487</v>
      </c>
      <c r="C33" s="123">
        <v>40</v>
      </c>
      <c r="D33" s="123">
        <v>42.7</v>
      </c>
      <c r="E33" s="123">
        <v>47.1</v>
      </c>
      <c r="F33" s="6">
        <v>47.9</v>
      </c>
    </row>
    <row r="34" spans="1:6" ht="12" customHeight="1">
      <c r="A34" s="6" t="s">
        <v>488</v>
      </c>
      <c r="C34" s="123">
        <v>41.1</v>
      </c>
      <c r="D34" s="123">
        <v>46.6</v>
      </c>
      <c r="E34" s="123">
        <v>46.7</v>
      </c>
      <c r="F34" s="6">
        <v>48.1</v>
      </c>
    </row>
    <row r="35" spans="1:6" ht="12" customHeight="1">
      <c r="A35" s="6" t="s">
        <v>489</v>
      </c>
      <c r="C35" s="123">
        <v>32.4</v>
      </c>
      <c r="D35" s="123">
        <v>28.8</v>
      </c>
      <c r="E35" s="123">
        <v>29.3</v>
      </c>
      <c r="F35" s="6">
        <v>27.9</v>
      </c>
    </row>
    <row r="36" spans="1:6" ht="12" customHeight="1">
      <c r="A36" s="6" t="s">
        <v>490</v>
      </c>
      <c r="C36" s="123">
        <v>23</v>
      </c>
      <c r="D36" s="123">
        <v>25.5</v>
      </c>
      <c r="E36" s="123">
        <v>27.8</v>
      </c>
      <c r="F36" s="6">
        <v>27.4</v>
      </c>
    </row>
    <row r="37" spans="1:6" ht="12" customHeight="1">
      <c r="A37" s="6" t="s">
        <v>491</v>
      </c>
      <c r="C37" s="123">
        <v>7.7</v>
      </c>
      <c r="D37" s="123">
        <v>11</v>
      </c>
      <c r="E37" s="123">
        <v>11.9</v>
      </c>
      <c r="F37" s="6">
        <v>12.2</v>
      </c>
    </row>
    <row r="38" spans="1:6" ht="15.75" customHeight="1">
      <c r="A38" s="6" t="s">
        <v>492</v>
      </c>
      <c r="C38" s="123">
        <v>26.7</v>
      </c>
      <c r="D38" s="123">
        <v>24.3</v>
      </c>
      <c r="E38" s="123">
        <v>24</v>
      </c>
      <c r="F38" s="6">
        <v>24.4</v>
      </c>
    </row>
    <row r="39" spans="1:6" ht="12" customHeight="1">
      <c r="A39" s="4" t="s">
        <v>493</v>
      </c>
      <c r="C39" s="123">
        <v>12.2</v>
      </c>
      <c r="D39" s="126">
        <v>9.3</v>
      </c>
      <c r="E39" s="126">
        <v>9.9</v>
      </c>
      <c r="F39" s="6">
        <v>8.8</v>
      </c>
    </row>
    <row r="40" spans="1:6" s="48" customFormat="1" ht="12" customHeight="1">
      <c r="A40" s="282" t="s">
        <v>106</v>
      </c>
      <c r="B40" s="21"/>
      <c r="C40" s="312">
        <v>30.2</v>
      </c>
      <c r="D40" s="316">
        <v>31.4</v>
      </c>
      <c r="E40" s="316">
        <v>33.2</v>
      </c>
      <c r="F40" s="282">
        <v>32.7</v>
      </c>
    </row>
    <row r="41" spans="3:5" ht="12.75">
      <c r="C41" s="4"/>
      <c r="D41" s="25"/>
      <c r="E41" s="25"/>
    </row>
    <row r="42" spans="1:6" ht="46.5" customHeight="1">
      <c r="A42" s="640" t="s">
        <v>567</v>
      </c>
      <c r="B42" s="640"/>
      <c r="C42" s="640"/>
      <c r="D42" s="640"/>
      <c r="E42" s="640"/>
      <c r="F42" s="640"/>
    </row>
    <row r="43" spans="1:14" ht="129.75" customHeight="1">
      <c r="A43" s="640" t="s">
        <v>578</v>
      </c>
      <c r="B43" s="640"/>
      <c r="C43" s="640"/>
      <c r="D43" s="640"/>
      <c r="E43" s="640"/>
      <c r="F43" s="640"/>
      <c r="G43" s="450"/>
      <c r="H43" s="450"/>
      <c r="I43" s="450"/>
      <c r="J43" s="450"/>
      <c r="K43" s="450"/>
      <c r="L43" s="450"/>
      <c r="M43" s="450"/>
      <c r="N43" s="450"/>
    </row>
    <row r="44" ht="12" customHeight="1">
      <c r="C44" s="4"/>
    </row>
    <row r="45" spans="1:3" ht="12.75">
      <c r="A45" s="4" t="s">
        <v>568</v>
      </c>
      <c r="C45" s="4"/>
    </row>
    <row r="46" ht="6" customHeight="1"/>
    <row r="47" ht="12.75">
      <c r="A47" s="4" t="s">
        <v>110</v>
      </c>
    </row>
  </sheetData>
  <mergeCells count="5">
    <mergeCell ref="A43:F43"/>
    <mergeCell ref="A42:F42"/>
    <mergeCell ref="C5:F5"/>
    <mergeCell ref="C17:F17"/>
    <mergeCell ref="C29:F29"/>
  </mergeCells>
  <printOptions/>
  <pageMargins left="0.8267716535433072" right="0.3937007874015748" top="0.9448818897637796" bottom="0.7480314960629921" header="0.5118110236220472" footer="0.5118110236220472"/>
  <pageSetup fitToHeight="1" fitToWidth="1" horizontalDpi="300" verticalDpi="300" orientation="portrait" paperSize="9" scale="84" r:id="rId1"/>
</worksheet>
</file>

<file path=xl/worksheets/sheet19.xml><?xml version="1.0" encoding="utf-8"?>
<worksheet xmlns="http://schemas.openxmlformats.org/spreadsheetml/2006/main" xmlns:r="http://schemas.openxmlformats.org/officeDocument/2006/relationships">
  <sheetPr codeName="Sheet12">
    <tabColor indexed="25"/>
    <pageSetUpPr fitToPage="1"/>
  </sheetPr>
  <dimension ref="A1:Y43"/>
  <sheetViews>
    <sheetView zoomScale="85" zoomScaleNormal="85" workbookViewId="0" topLeftCell="A1">
      <selection activeCell="A1" sqref="A1"/>
    </sheetView>
  </sheetViews>
  <sheetFormatPr defaultColWidth="9.140625" defaultRowHeight="12.75"/>
  <cols>
    <col min="1" max="1" width="30.8515625" style="8" customWidth="1"/>
    <col min="2" max="2" width="0.85546875" style="8" customWidth="1"/>
    <col min="3" max="3" width="13.140625" style="8" customWidth="1"/>
    <col min="4" max="4" width="1.1484375" style="8" customWidth="1"/>
    <col min="5" max="5" width="11.28125" style="8" customWidth="1"/>
    <col min="6" max="6" width="1.1484375" style="8" customWidth="1"/>
    <col min="7" max="7" width="11.28125" style="8" customWidth="1"/>
    <col min="8" max="8" width="1.421875" style="8" customWidth="1"/>
    <col min="9" max="9" width="12.7109375" style="8" customWidth="1"/>
    <col min="10" max="10" width="1.57421875" style="8" customWidth="1"/>
    <col min="11" max="11" width="11.28125" style="8" customWidth="1"/>
    <col min="12" max="12" width="1.421875" style="8" customWidth="1"/>
    <col min="13" max="13" width="11.28125" style="8" customWidth="1"/>
    <col min="14" max="14" width="2.00390625" style="8" customWidth="1"/>
    <col min="15" max="15" width="11.28125" style="8" customWidth="1"/>
    <col min="16" max="16" width="1.421875" style="8" customWidth="1"/>
    <col min="17" max="17" width="12.8515625" style="8" customWidth="1"/>
    <col min="18" max="18" width="1.8515625" style="8" customWidth="1"/>
    <col min="19" max="19" width="15.8515625" style="8" customWidth="1"/>
    <col min="20" max="16384" width="9.140625" style="8" customWidth="1"/>
  </cols>
  <sheetData>
    <row r="1" spans="1:10" ht="15" customHeight="1">
      <c r="A1" s="295" t="s">
        <v>588</v>
      </c>
      <c r="B1" s="295"/>
      <c r="C1" s="295"/>
      <c r="D1" s="295"/>
      <c r="E1" s="295"/>
      <c r="F1" s="295"/>
      <c r="G1" s="295"/>
      <c r="H1" s="295"/>
      <c r="I1" s="295"/>
      <c r="J1" s="295"/>
    </row>
    <row r="3" spans="1:21" ht="12.75">
      <c r="A3" s="229" t="s">
        <v>99</v>
      </c>
      <c r="B3" s="229"/>
      <c r="C3" s="229"/>
      <c r="D3" s="229"/>
      <c r="E3" s="229"/>
      <c r="F3" s="229"/>
      <c r="G3" s="229"/>
      <c r="H3" s="229"/>
      <c r="I3" s="229"/>
      <c r="J3" s="229"/>
      <c r="K3" s="229"/>
      <c r="L3" s="229"/>
      <c r="M3" s="229"/>
      <c r="N3" s="229"/>
      <c r="O3" s="229"/>
      <c r="P3" s="229"/>
      <c r="Q3" s="229"/>
      <c r="R3" s="229"/>
      <c r="S3" s="5" t="s">
        <v>356</v>
      </c>
      <c r="T3" s="7"/>
      <c r="U3" s="7"/>
    </row>
    <row r="4" spans="3:19" ht="14.25">
      <c r="C4" s="513" t="s">
        <v>117</v>
      </c>
      <c r="D4" s="513"/>
      <c r="E4" s="513"/>
      <c r="F4" s="513"/>
      <c r="G4" s="514"/>
      <c r="H4" s="513"/>
      <c r="I4" s="513"/>
      <c r="J4" s="513"/>
      <c r="K4" s="513"/>
      <c r="L4" s="513"/>
      <c r="M4" s="513"/>
      <c r="N4" s="7"/>
      <c r="O4" s="636" t="s">
        <v>399</v>
      </c>
      <c r="P4" s="636"/>
      <c r="Q4" s="636"/>
      <c r="S4" s="515" t="s">
        <v>589</v>
      </c>
    </row>
    <row r="5" spans="3:19" ht="28.5" customHeight="1">
      <c r="C5" s="516" t="s">
        <v>579</v>
      </c>
      <c r="D5" s="513"/>
      <c r="E5" s="513"/>
      <c r="F5" s="513"/>
      <c r="G5" s="513"/>
      <c r="I5" s="516" t="s">
        <v>590</v>
      </c>
      <c r="J5" s="513"/>
      <c r="K5" s="513"/>
      <c r="L5" s="513"/>
      <c r="M5" s="513"/>
      <c r="N5" s="517"/>
      <c r="O5" s="518"/>
      <c r="P5" s="517"/>
      <c r="Q5" s="518" t="s">
        <v>389</v>
      </c>
      <c r="R5" s="517"/>
      <c r="S5" s="519"/>
    </row>
    <row r="6" spans="1:19" ht="14.25">
      <c r="A6" s="229" t="s">
        <v>513</v>
      </c>
      <c r="C6" s="389" t="s">
        <v>580</v>
      </c>
      <c r="D6" s="517"/>
      <c r="E6" s="389" t="s">
        <v>581</v>
      </c>
      <c r="F6" s="517"/>
      <c r="G6" s="389" t="s">
        <v>591</v>
      </c>
      <c r="H6" s="517"/>
      <c r="I6" s="389" t="s">
        <v>580</v>
      </c>
      <c r="J6" s="517"/>
      <c r="K6" s="389" t="s">
        <v>581</v>
      </c>
      <c r="L6" s="9"/>
      <c r="M6" s="389" t="s">
        <v>591</v>
      </c>
      <c r="N6" s="9"/>
      <c r="O6" s="389" t="s">
        <v>579</v>
      </c>
      <c r="P6" s="517"/>
      <c r="Q6" s="389" t="s">
        <v>592</v>
      </c>
      <c r="S6" s="230" t="s">
        <v>106</v>
      </c>
    </row>
    <row r="7" spans="3:19" ht="17.25" customHeight="1">
      <c r="C7" s="657" t="s">
        <v>392</v>
      </c>
      <c r="D7" s="657"/>
      <c r="E7" s="657"/>
      <c r="F7" s="657"/>
      <c r="G7" s="657"/>
      <c r="H7" s="657"/>
      <c r="I7" s="657"/>
      <c r="J7" s="657"/>
      <c r="K7" s="657"/>
      <c r="L7" s="657"/>
      <c r="M7" s="657"/>
      <c r="N7" s="657"/>
      <c r="O7" s="657"/>
      <c r="P7" s="657"/>
      <c r="Q7" s="657"/>
      <c r="R7" s="657"/>
      <c r="S7" s="657"/>
    </row>
    <row r="8" spans="3:19" ht="12.75">
      <c r="C8" s="520"/>
      <c r="D8" s="520"/>
      <c r="E8" s="520"/>
      <c r="F8" s="520"/>
      <c r="G8" s="520"/>
      <c r="H8" s="520"/>
      <c r="I8" s="520"/>
      <c r="J8" s="520"/>
      <c r="K8" s="520"/>
      <c r="L8" s="520"/>
      <c r="M8" s="520"/>
      <c r="N8" s="520"/>
      <c r="O8" s="520"/>
      <c r="P8" s="520"/>
      <c r="Q8" s="520"/>
      <c r="R8" s="520"/>
      <c r="S8" s="520"/>
    </row>
    <row r="9" spans="1:25" ht="12.75">
      <c r="A9" s="8" t="s">
        <v>393</v>
      </c>
      <c r="C9" s="521">
        <v>11.751</v>
      </c>
      <c r="D9" s="521"/>
      <c r="E9" s="521">
        <v>0.025</v>
      </c>
      <c r="F9" s="522"/>
      <c r="G9" s="521">
        <v>11.94</v>
      </c>
      <c r="I9" s="521">
        <v>3.658</v>
      </c>
      <c r="K9" s="521">
        <v>0.02</v>
      </c>
      <c r="L9" s="521"/>
      <c r="M9" s="521">
        <v>3.787</v>
      </c>
      <c r="N9" s="11"/>
      <c r="O9" s="521">
        <v>0</v>
      </c>
      <c r="P9" s="523"/>
      <c r="Q9" s="521">
        <v>0</v>
      </c>
      <c r="R9" s="11"/>
      <c r="S9" s="521">
        <v>15.789</v>
      </c>
      <c r="T9" s="399"/>
      <c r="U9" s="399"/>
      <c r="V9" s="399"/>
      <c r="W9" s="399"/>
      <c r="X9" s="399"/>
      <c r="Y9" s="399"/>
    </row>
    <row r="10" spans="1:25" ht="12.75">
      <c r="A10" s="524" t="s">
        <v>394</v>
      </c>
      <c r="C10" s="521"/>
      <c r="D10" s="521"/>
      <c r="E10" s="521"/>
      <c r="F10" s="522"/>
      <c r="G10" s="521"/>
      <c r="I10" s="521"/>
      <c r="K10" s="521"/>
      <c r="L10" s="521"/>
      <c r="M10" s="521"/>
      <c r="N10" s="11"/>
      <c r="O10" s="521"/>
      <c r="P10" s="11"/>
      <c r="Q10" s="521"/>
      <c r="R10" s="11"/>
      <c r="S10" s="521"/>
      <c r="U10" s="399"/>
      <c r="V10" s="399"/>
      <c r="W10" s="399"/>
      <c r="X10" s="399"/>
      <c r="Y10" s="399"/>
    </row>
    <row r="11" spans="1:25" ht="12.75">
      <c r="A11" s="525" t="s">
        <v>395</v>
      </c>
      <c r="C11" s="521">
        <v>0.095</v>
      </c>
      <c r="D11" s="521"/>
      <c r="E11" s="521">
        <v>0.915</v>
      </c>
      <c r="F11" s="522"/>
      <c r="G11" s="521">
        <v>1.01</v>
      </c>
      <c r="I11" s="521">
        <v>0.011</v>
      </c>
      <c r="K11" s="521">
        <v>0.1</v>
      </c>
      <c r="L11" s="521"/>
      <c r="M11" s="521">
        <v>0.112</v>
      </c>
      <c r="N11" s="11"/>
      <c r="O11" s="521">
        <v>0.195</v>
      </c>
      <c r="P11" s="523"/>
      <c r="Q11" s="521">
        <v>0.024</v>
      </c>
      <c r="R11" s="11"/>
      <c r="S11" s="521">
        <v>1.348</v>
      </c>
      <c r="T11" s="399"/>
      <c r="U11" s="399"/>
      <c r="V11" s="399"/>
      <c r="W11" s="399"/>
      <c r="X11" s="399"/>
      <c r="Y11" s="399"/>
    </row>
    <row r="12" spans="1:25" ht="12.75">
      <c r="A12" s="525" t="s">
        <v>396</v>
      </c>
      <c r="C12" s="521">
        <v>0.164</v>
      </c>
      <c r="D12" s="521"/>
      <c r="E12" s="521">
        <v>0.995</v>
      </c>
      <c r="F12" s="522"/>
      <c r="G12" s="521">
        <v>1.159</v>
      </c>
      <c r="I12" s="521">
        <v>0.005</v>
      </c>
      <c r="K12" s="521">
        <v>0.095</v>
      </c>
      <c r="L12" s="521"/>
      <c r="M12" s="521">
        <v>0.1</v>
      </c>
      <c r="N12" s="11"/>
      <c r="O12" s="521">
        <v>0.4</v>
      </c>
      <c r="P12" s="523"/>
      <c r="Q12" s="521">
        <v>0.035</v>
      </c>
      <c r="R12" s="11"/>
      <c r="S12" s="521">
        <v>1.925</v>
      </c>
      <c r="T12" s="399"/>
      <c r="U12" s="399"/>
      <c r="V12" s="399"/>
      <c r="W12" s="399"/>
      <c r="X12" s="399"/>
      <c r="Y12" s="399"/>
    </row>
    <row r="13" spans="1:25" ht="14.25">
      <c r="A13" s="525" t="s">
        <v>593</v>
      </c>
      <c r="C13" s="521">
        <v>0.668</v>
      </c>
      <c r="D13" s="521"/>
      <c r="E13" s="521">
        <v>6.45</v>
      </c>
      <c r="F13" s="522"/>
      <c r="G13" s="521">
        <v>7.119</v>
      </c>
      <c r="I13" s="521">
        <v>0.044</v>
      </c>
      <c r="K13" s="521">
        <v>1.094</v>
      </c>
      <c r="L13" s="521"/>
      <c r="M13" s="521">
        <v>1.138</v>
      </c>
      <c r="N13" s="11"/>
      <c r="O13" s="521">
        <v>2.53</v>
      </c>
      <c r="P13" s="523"/>
      <c r="Q13" s="521">
        <v>0.453</v>
      </c>
      <c r="R13" s="11"/>
      <c r="S13" s="521">
        <v>11.267</v>
      </c>
      <c r="T13" s="399"/>
      <c r="U13" s="399"/>
      <c r="V13" s="399"/>
      <c r="W13" s="399"/>
      <c r="X13" s="399"/>
      <c r="Y13" s="399"/>
    </row>
    <row r="14" spans="1:25" ht="12.75">
      <c r="A14" s="525" t="s">
        <v>582</v>
      </c>
      <c r="C14" s="521">
        <v>1.358</v>
      </c>
      <c r="D14" s="521"/>
      <c r="E14" s="521">
        <v>13.035</v>
      </c>
      <c r="F14" s="522"/>
      <c r="G14" s="521">
        <v>14.394</v>
      </c>
      <c r="I14" s="521">
        <v>0.08</v>
      </c>
      <c r="K14" s="521">
        <v>1.877</v>
      </c>
      <c r="L14" s="521"/>
      <c r="M14" s="521">
        <v>1.957</v>
      </c>
      <c r="N14" s="11"/>
      <c r="O14" s="521">
        <v>4.138</v>
      </c>
      <c r="P14" s="523"/>
      <c r="Q14" s="521">
        <v>0.781</v>
      </c>
      <c r="R14" s="11"/>
      <c r="S14" s="521">
        <v>21.31</v>
      </c>
      <c r="T14" s="399"/>
      <c r="U14" s="399"/>
      <c r="V14" s="399"/>
      <c r="W14" s="399"/>
      <c r="X14" s="399"/>
      <c r="Y14" s="399"/>
    </row>
    <row r="15" spans="1:25" ht="14.25">
      <c r="A15" s="525" t="s">
        <v>594</v>
      </c>
      <c r="C15" s="521">
        <v>3.712</v>
      </c>
      <c r="D15" s="521"/>
      <c r="E15" s="521">
        <v>12.423</v>
      </c>
      <c r="F15" s="522"/>
      <c r="G15" s="521">
        <v>16.136</v>
      </c>
      <c r="I15" s="521">
        <v>2.813</v>
      </c>
      <c r="K15" s="521">
        <v>21.082</v>
      </c>
      <c r="L15" s="521"/>
      <c r="M15" s="521">
        <v>23.896</v>
      </c>
      <c r="N15" s="11"/>
      <c r="O15" s="521">
        <v>3.103</v>
      </c>
      <c r="P15" s="523"/>
      <c r="Q15" s="521">
        <v>5.175</v>
      </c>
      <c r="R15" s="11"/>
      <c r="S15" s="521">
        <v>48.424</v>
      </c>
      <c r="T15" s="399"/>
      <c r="U15" s="399"/>
      <c r="V15" s="399"/>
      <c r="W15" s="399"/>
      <c r="X15" s="399"/>
      <c r="Y15" s="399"/>
    </row>
    <row r="16" spans="1:25" ht="14.25">
      <c r="A16" s="525" t="s">
        <v>595</v>
      </c>
      <c r="C16" s="521">
        <v>0.112</v>
      </c>
      <c r="D16" s="521"/>
      <c r="E16" s="521">
        <v>0.573</v>
      </c>
      <c r="F16" s="522"/>
      <c r="G16" s="521">
        <v>0.685</v>
      </c>
      <c r="I16" s="521">
        <v>0.077</v>
      </c>
      <c r="K16" s="521">
        <v>0.488</v>
      </c>
      <c r="L16" s="521"/>
      <c r="M16" s="521">
        <v>0.57</v>
      </c>
      <c r="N16" s="11"/>
      <c r="O16" s="521">
        <v>0.353</v>
      </c>
      <c r="P16" s="523"/>
      <c r="Q16" s="521">
        <v>0.217</v>
      </c>
      <c r="R16" s="11"/>
      <c r="S16" s="521">
        <v>1.855</v>
      </c>
      <c r="T16" s="399"/>
      <c r="U16" s="399"/>
      <c r="V16" s="399"/>
      <c r="W16" s="399"/>
      <c r="X16" s="399"/>
      <c r="Y16" s="399"/>
    </row>
    <row r="17" spans="1:25" s="6" customFormat="1" ht="12.75">
      <c r="A17" s="6" t="s">
        <v>583</v>
      </c>
      <c r="C17" s="521">
        <v>6.109</v>
      </c>
      <c r="D17" s="521"/>
      <c r="E17" s="521">
        <v>34.391</v>
      </c>
      <c r="F17" s="522"/>
      <c r="G17" s="521">
        <v>40.503</v>
      </c>
      <c r="H17" s="8"/>
      <c r="I17" s="521">
        <v>3.03</v>
      </c>
      <c r="J17" s="8"/>
      <c r="K17" s="521">
        <v>24.736</v>
      </c>
      <c r="L17" s="521"/>
      <c r="M17" s="521">
        <v>27.773</v>
      </c>
      <c r="N17" s="11"/>
      <c r="O17" s="521">
        <v>10.719</v>
      </c>
      <c r="P17" s="523"/>
      <c r="Q17" s="521">
        <v>6.685</v>
      </c>
      <c r="R17" s="11"/>
      <c r="S17" s="521">
        <v>86.129</v>
      </c>
      <c r="T17" s="14"/>
      <c r="U17" s="14"/>
      <c r="V17" s="14"/>
      <c r="W17" s="14"/>
      <c r="X17" s="14"/>
      <c r="Y17" s="14"/>
    </row>
    <row r="18" spans="1:25" ht="12.75">
      <c r="A18" s="8" t="s">
        <v>400</v>
      </c>
      <c r="C18" s="521">
        <v>0.679</v>
      </c>
      <c r="D18" s="521"/>
      <c r="E18" s="521">
        <v>0.464</v>
      </c>
      <c r="F18" s="522"/>
      <c r="G18" s="521">
        <v>1.773</v>
      </c>
      <c r="I18" s="521">
        <v>0.088</v>
      </c>
      <c r="K18" s="521">
        <v>0.031</v>
      </c>
      <c r="L18" s="521"/>
      <c r="M18" s="521">
        <v>0.169</v>
      </c>
      <c r="N18" s="11"/>
      <c r="O18" s="521">
        <v>0.362</v>
      </c>
      <c r="P18" s="523"/>
      <c r="Q18" s="521">
        <v>0.025</v>
      </c>
      <c r="R18" s="11"/>
      <c r="S18" s="521">
        <v>2.33</v>
      </c>
      <c r="T18" s="399"/>
      <c r="U18" s="399"/>
      <c r="V18" s="399"/>
      <c r="W18" s="399"/>
      <c r="X18" s="399"/>
      <c r="Y18" s="399"/>
    </row>
    <row r="19" spans="3:25" ht="12.75">
      <c r="C19" s="526"/>
      <c r="D19" s="527"/>
      <c r="E19" s="526"/>
      <c r="G19" s="526"/>
      <c r="I19" s="526"/>
      <c r="K19" s="526"/>
      <c r="L19" s="526"/>
      <c r="M19" s="526"/>
      <c r="N19" s="11"/>
      <c r="O19" s="526"/>
      <c r="P19" s="522"/>
      <c r="Q19" s="526"/>
      <c r="R19" s="522"/>
      <c r="S19" s="526"/>
      <c r="U19" s="399"/>
      <c r="V19" s="399"/>
      <c r="W19" s="399"/>
      <c r="X19" s="399"/>
      <c r="Y19" s="399"/>
    </row>
    <row r="20" spans="1:25" ht="12.75">
      <c r="A20" s="295" t="s">
        <v>106</v>
      </c>
      <c r="C20" s="528">
        <v>18.539</v>
      </c>
      <c r="D20" s="529"/>
      <c r="E20" s="528">
        <v>34.88</v>
      </c>
      <c r="F20" s="452"/>
      <c r="G20" s="528">
        <v>54.216</v>
      </c>
      <c r="H20" s="295"/>
      <c r="I20" s="528">
        <v>6.776</v>
      </c>
      <c r="J20" s="295"/>
      <c r="K20" s="528">
        <v>24.787</v>
      </c>
      <c r="L20" s="529"/>
      <c r="M20" s="528">
        <v>31.729</v>
      </c>
      <c r="N20" s="240"/>
      <c r="O20" s="528">
        <v>11.081</v>
      </c>
      <c r="P20" s="260"/>
      <c r="Q20" s="528">
        <v>6.71</v>
      </c>
      <c r="R20" s="240"/>
      <c r="S20" s="528">
        <v>104.248</v>
      </c>
      <c r="T20" s="399"/>
      <c r="U20" s="399"/>
      <c r="V20" s="399"/>
      <c r="W20" s="399"/>
      <c r="X20" s="399"/>
      <c r="Y20" s="399"/>
    </row>
    <row r="21" spans="3:19" ht="15.75" customHeight="1">
      <c r="C21" s="666" t="s">
        <v>358</v>
      </c>
      <c r="D21" s="666"/>
      <c r="E21" s="666"/>
      <c r="F21" s="666"/>
      <c r="G21" s="666"/>
      <c r="H21" s="666"/>
      <c r="I21" s="666"/>
      <c r="J21" s="666"/>
      <c r="K21" s="666"/>
      <c r="L21" s="666"/>
      <c r="M21" s="666"/>
      <c r="N21" s="666"/>
      <c r="O21" s="666"/>
      <c r="P21" s="666"/>
      <c r="Q21" s="666"/>
      <c r="R21" s="666"/>
      <c r="S21" s="666"/>
    </row>
    <row r="22" spans="3:19" ht="12.75">
      <c r="C22" s="530"/>
      <c r="D22" s="530"/>
      <c r="E22" s="530"/>
      <c r="F22" s="530"/>
      <c r="G22" s="530"/>
      <c r="H22" s="530"/>
      <c r="I22" s="530"/>
      <c r="J22" s="530"/>
      <c r="K22" s="530"/>
      <c r="L22" s="530"/>
      <c r="M22" s="530"/>
      <c r="N22" s="530"/>
      <c r="O22" s="530"/>
      <c r="P22" s="530"/>
      <c r="Q22" s="530"/>
      <c r="R22" s="530"/>
      <c r="S22" s="530"/>
    </row>
    <row r="23" spans="1:19" ht="12.75">
      <c r="A23" s="8" t="s">
        <v>393</v>
      </c>
      <c r="C23" s="531">
        <v>63.4</v>
      </c>
      <c r="D23" s="531"/>
      <c r="E23" s="531">
        <v>0.1</v>
      </c>
      <c r="F23" s="531"/>
      <c r="G23" s="531">
        <v>22</v>
      </c>
      <c r="H23" s="531"/>
      <c r="I23" s="531">
        <v>54</v>
      </c>
      <c r="J23" s="531"/>
      <c r="K23" s="531">
        <v>0.1</v>
      </c>
      <c r="L23" s="531"/>
      <c r="M23" s="531">
        <v>11.9</v>
      </c>
      <c r="N23" s="531"/>
      <c r="O23" s="531">
        <v>0</v>
      </c>
      <c r="P23" s="531"/>
      <c r="Q23" s="531">
        <v>0</v>
      </c>
      <c r="R23" s="531"/>
      <c r="S23" s="531">
        <v>15.1</v>
      </c>
    </row>
    <row r="24" spans="1:19" ht="12.75">
      <c r="A24" s="524" t="s">
        <v>394</v>
      </c>
      <c r="C24" s="531">
        <v>0</v>
      </c>
      <c r="D24" s="531"/>
      <c r="E24" s="531">
        <v>0</v>
      </c>
      <c r="F24" s="531"/>
      <c r="G24" s="531">
        <v>0</v>
      </c>
      <c r="H24" s="531"/>
      <c r="I24" s="531">
        <v>0</v>
      </c>
      <c r="J24" s="531"/>
      <c r="K24" s="531">
        <v>0</v>
      </c>
      <c r="L24" s="531"/>
      <c r="M24" s="531">
        <v>0</v>
      </c>
      <c r="N24" s="531"/>
      <c r="O24" s="531">
        <v>0</v>
      </c>
      <c r="P24" s="531"/>
      <c r="Q24" s="531">
        <v>0</v>
      </c>
      <c r="R24" s="531"/>
      <c r="S24" s="531">
        <v>0</v>
      </c>
    </row>
    <row r="25" spans="1:19" ht="12.75">
      <c r="A25" s="525" t="s">
        <v>395</v>
      </c>
      <c r="C25" s="531">
        <v>0.5</v>
      </c>
      <c r="D25" s="531"/>
      <c r="E25" s="531">
        <v>2.6</v>
      </c>
      <c r="F25" s="531"/>
      <c r="G25" s="531">
        <v>1.9</v>
      </c>
      <c r="H25" s="531"/>
      <c r="I25" s="531">
        <v>0.2</v>
      </c>
      <c r="J25" s="531"/>
      <c r="K25" s="531">
        <v>0.4</v>
      </c>
      <c r="L25" s="531"/>
      <c r="M25" s="531">
        <v>0.4</v>
      </c>
      <c r="N25" s="531"/>
      <c r="O25" s="531">
        <v>1.8</v>
      </c>
      <c r="P25" s="531"/>
      <c r="Q25" s="531">
        <v>0.4</v>
      </c>
      <c r="R25" s="531"/>
      <c r="S25" s="531">
        <v>1.3</v>
      </c>
    </row>
    <row r="26" spans="1:19" ht="12.75">
      <c r="A26" s="525" t="s">
        <v>396</v>
      </c>
      <c r="C26" s="531">
        <v>0.9</v>
      </c>
      <c r="D26" s="531"/>
      <c r="E26" s="531">
        <v>2.9</v>
      </c>
      <c r="F26" s="531"/>
      <c r="G26" s="531">
        <v>2.1</v>
      </c>
      <c r="H26" s="531"/>
      <c r="I26" s="531">
        <v>0.1</v>
      </c>
      <c r="J26" s="531"/>
      <c r="K26" s="531">
        <v>0.4</v>
      </c>
      <c r="L26" s="531"/>
      <c r="M26" s="531">
        <v>0.3</v>
      </c>
      <c r="N26" s="531"/>
      <c r="O26" s="531">
        <v>3.6</v>
      </c>
      <c r="P26" s="531"/>
      <c r="Q26" s="531">
        <v>0.5</v>
      </c>
      <c r="R26" s="531"/>
      <c r="S26" s="531">
        <v>1.8</v>
      </c>
    </row>
    <row r="27" spans="1:19" ht="14.25">
      <c r="A27" s="525" t="s">
        <v>593</v>
      </c>
      <c r="C27" s="531">
        <v>3.6</v>
      </c>
      <c r="D27" s="531"/>
      <c r="E27" s="531">
        <v>18.5</v>
      </c>
      <c r="F27" s="531"/>
      <c r="G27" s="531">
        <v>13.1</v>
      </c>
      <c r="H27" s="531"/>
      <c r="I27" s="531">
        <v>0.6</v>
      </c>
      <c r="J27" s="531"/>
      <c r="K27" s="531">
        <v>4.4</v>
      </c>
      <c r="L27" s="531"/>
      <c r="M27" s="531">
        <v>3.6</v>
      </c>
      <c r="N27" s="531"/>
      <c r="O27" s="531">
        <v>22.8</v>
      </c>
      <c r="P27" s="531"/>
      <c r="Q27" s="531">
        <v>6.8</v>
      </c>
      <c r="R27" s="531"/>
      <c r="S27" s="531">
        <v>10.8</v>
      </c>
    </row>
    <row r="28" spans="1:19" ht="12.75">
      <c r="A28" s="525" t="s">
        <v>582</v>
      </c>
      <c r="C28" s="531">
        <v>7.3</v>
      </c>
      <c r="D28" s="531"/>
      <c r="E28" s="531">
        <v>37.4</v>
      </c>
      <c r="F28" s="531"/>
      <c r="G28" s="531">
        <v>26.5</v>
      </c>
      <c r="H28" s="531"/>
      <c r="I28" s="531">
        <v>1.2</v>
      </c>
      <c r="J28" s="531"/>
      <c r="K28" s="531">
        <v>7.6</v>
      </c>
      <c r="L28" s="531"/>
      <c r="M28" s="531">
        <v>6.2</v>
      </c>
      <c r="N28" s="531"/>
      <c r="O28" s="531">
        <v>37.3</v>
      </c>
      <c r="P28" s="531"/>
      <c r="Q28" s="531">
        <v>11.6</v>
      </c>
      <c r="R28" s="531"/>
      <c r="S28" s="531">
        <v>20.4</v>
      </c>
    </row>
    <row r="29" spans="1:19" ht="14.25">
      <c r="A29" s="525" t="s">
        <v>594</v>
      </c>
      <c r="C29" s="531">
        <v>20</v>
      </c>
      <c r="D29" s="531"/>
      <c r="E29" s="531">
        <v>35.6</v>
      </c>
      <c r="F29" s="531"/>
      <c r="G29" s="531">
        <v>29.8</v>
      </c>
      <c r="H29" s="531"/>
      <c r="I29" s="531">
        <v>41.5</v>
      </c>
      <c r="J29" s="531"/>
      <c r="K29" s="531">
        <v>85.1</v>
      </c>
      <c r="L29" s="531"/>
      <c r="M29" s="531">
        <v>75.3</v>
      </c>
      <c r="N29" s="531"/>
      <c r="O29" s="531">
        <v>28</v>
      </c>
      <c r="P29" s="531"/>
      <c r="Q29" s="531">
        <v>77.1</v>
      </c>
      <c r="R29" s="531"/>
      <c r="S29" s="531">
        <v>46.5</v>
      </c>
    </row>
    <row r="30" spans="1:19" ht="14.25">
      <c r="A30" s="525" t="s">
        <v>595</v>
      </c>
      <c r="C30" s="531">
        <v>0.6</v>
      </c>
      <c r="D30" s="531"/>
      <c r="E30" s="531">
        <v>1.6</v>
      </c>
      <c r="F30" s="531"/>
      <c r="G30" s="531">
        <v>1.3</v>
      </c>
      <c r="H30" s="531"/>
      <c r="I30" s="531">
        <v>1.1</v>
      </c>
      <c r="J30" s="531"/>
      <c r="K30" s="531">
        <v>2</v>
      </c>
      <c r="L30" s="531"/>
      <c r="M30" s="531">
        <v>1.8</v>
      </c>
      <c r="N30" s="531"/>
      <c r="O30" s="531">
        <v>3.2</v>
      </c>
      <c r="P30" s="531"/>
      <c r="Q30" s="531">
        <v>3.2</v>
      </c>
      <c r="R30" s="531"/>
      <c r="S30" s="531">
        <v>1.8</v>
      </c>
    </row>
    <row r="31" spans="1:19" ht="12.75">
      <c r="A31" s="8" t="s">
        <v>401</v>
      </c>
      <c r="C31" s="531">
        <v>33</v>
      </c>
      <c r="D31" s="531"/>
      <c r="E31" s="531">
        <v>98.6</v>
      </c>
      <c r="F31" s="531"/>
      <c r="G31" s="531">
        <v>74.7</v>
      </c>
      <c r="H31" s="531"/>
      <c r="I31" s="531">
        <v>44.7</v>
      </c>
      <c r="J31" s="531"/>
      <c r="K31" s="531">
        <v>99.8</v>
      </c>
      <c r="L31" s="531"/>
      <c r="M31" s="531">
        <v>87.5</v>
      </c>
      <c r="N31" s="531"/>
      <c r="O31" s="531">
        <v>96.7</v>
      </c>
      <c r="P31" s="531"/>
      <c r="Q31" s="531">
        <v>99.6</v>
      </c>
      <c r="R31" s="531"/>
      <c r="S31" s="531">
        <v>82.6</v>
      </c>
    </row>
    <row r="32" spans="1:19" ht="12.75">
      <c r="A32" s="8" t="s">
        <v>400</v>
      </c>
      <c r="C32" s="531">
        <v>3.7</v>
      </c>
      <c r="D32" s="531"/>
      <c r="E32" s="531">
        <v>1.3</v>
      </c>
      <c r="F32" s="531"/>
      <c r="G32" s="531">
        <v>3.3</v>
      </c>
      <c r="H32" s="531"/>
      <c r="I32" s="531">
        <v>1.3</v>
      </c>
      <c r="J32" s="531"/>
      <c r="K32" s="531">
        <v>0.1</v>
      </c>
      <c r="L32" s="531"/>
      <c r="M32" s="531">
        <v>0.5</v>
      </c>
      <c r="N32" s="531"/>
      <c r="O32" s="531">
        <v>3.3</v>
      </c>
      <c r="P32" s="531"/>
      <c r="Q32" s="531">
        <v>0.4</v>
      </c>
      <c r="R32" s="531"/>
      <c r="S32" s="531">
        <v>2.2</v>
      </c>
    </row>
    <row r="33" spans="3:19" ht="12.75">
      <c r="C33" s="531"/>
      <c r="D33" s="532"/>
      <c r="E33" s="531"/>
      <c r="F33" s="532"/>
      <c r="G33" s="531"/>
      <c r="H33" s="532"/>
      <c r="I33" s="531"/>
      <c r="J33" s="531"/>
      <c r="K33" s="531"/>
      <c r="L33" s="531"/>
      <c r="M33" s="531"/>
      <c r="N33" s="532"/>
      <c r="O33" s="531"/>
      <c r="P33" s="531"/>
      <c r="Q33" s="531"/>
      <c r="R33" s="531"/>
      <c r="S33" s="531"/>
    </row>
    <row r="34" spans="1:19" ht="12.75">
      <c r="A34" s="252" t="s">
        <v>106</v>
      </c>
      <c r="B34" s="252"/>
      <c r="C34" s="533">
        <v>100</v>
      </c>
      <c r="D34" s="534"/>
      <c r="E34" s="533">
        <v>100</v>
      </c>
      <c r="F34" s="534"/>
      <c r="G34" s="533">
        <v>100</v>
      </c>
      <c r="H34" s="534"/>
      <c r="I34" s="533">
        <v>100</v>
      </c>
      <c r="J34" s="534"/>
      <c r="K34" s="533">
        <v>100</v>
      </c>
      <c r="L34" s="534"/>
      <c r="M34" s="533">
        <v>100</v>
      </c>
      <c r="N34" s="534"/>
      <c r="O34" s="533">
        <v>100</v>
      </c>
      <c r="P34" s="534"/>
      <c r="Q34" s="533">
        <v>100</v>
      </c>
      <c r="R34" s="534"/>
      <c r="S34" s="533">
        <v>100</v>
      </c>
    </row>
    <row r="35" spans="1:19" ht="12.75">
      <c r="A35" s="390"/>
      <c r="B35" s="390"/>
      <c r="C35" s="535"/>
      <c r="D35" s="535"/>
      <c r="E35" s="535"/>
      <c r="F35" s="535"/>
      <c r="G35" s="535"/>
      <c r="H35" s="535"/>
      <c r="I35" s="535"/>
      <c r="J35" s="535"/>
      <c r="K35" s="535"/>
      <c r="L35" s="535"/>
      <c r="M35" s="535"/>
      <c r="N35" s="535"/>
      <c r="O35" s="535"/>
      <c r="P35" s="535"/>
      <c r="Q35" s="535"/>
      <c r="R35" s="535"/>
      <c r="S35" s="535"/>
    </row>
    <row r="36" spans="3:19" ht="12.75">
      <c r="C36" s="7"/>
      <c r="F36" s="7"/>
      <c r="S36" s="536"/>
    </row>
    <row r="37" spans="1:19" ht="12.75">
      <c r="A37" s="8" t="s">
        <v>584</v>
      </c>
      <c r="B37" s="444"/>
      <c r="C37" s="444"/>
      <c r="D37" s="444"/>
      <c r="E37" s="444"/>
      <c r="F37" s="444"/>
      <c r="G37" s="444"/>
      <c r="H37" s="444"/>
      <c r="I37" s="444"/>
      <c r="S37" s="536"/>
    </row>
    <row r="38" spans="1:19" ht="17.25" customHeight="1">
      <c r="A38" s="7" t="s">
        <v>585</v>
      </c>
      <c r="B38" s="444"/>
      <c r="C38" s="444"/>
      <c r="D38" s="444"/>
      <c r="E38" s="444"/>
      <c r="F38" s="444"/>
      <c r="G38" s="444"/>
      <c r="H38" s="444"/>
      <c r="I38" s="444"/>
      <c r="S38" s="536"/>
    </row>
    <row r="39" spans="1:19" ht="30.75" customHeight="1">
      <c r="A39" s="640" t="s">
        <v>596</v>
      </c>
      <c r="B39" s="640"/>
      <c r="C39" s="640"/>
      <c r="D39" s="640"/>
      <c r="E39" s="640"/>
      <c r="F39" s="640"/>
      <c r="G39" s="640"/>
      <c r="H39" s="640"/>
      <c r="I39" s="640"/>
      <c r="J39" s="640"/>
      <c r="K39" s="640"/>
      <c r="L39" s="640"/>
      <c r="M39" s="640"/>
      <c r="N39" s="640"/>
      <c r="O39" s="640"/>
      <c r="P39" s="640"/>
      <c r="Q39" s="640"/>
      <c r="R39" s="640"/>
      <c r="S39" s="640"/>
    </row>
    <row r="40" spans="1:19" ht="34.5" customHeight="1">
      <c r="A40" s="633" t="s">
        <v>586</v>
      </c>
      <c r="B40" s="633"/>
      <c r="C40" s="633"/>
      <c r="D40" s="633"/>
      <c r="E40" s="633"/>
      <c r="F40" s="633"/>
      <c r="G40" s="633"/>
      <c r="H40" s="633"/>
      <c r="I40" s="633"/>
      <c r="J40" s="633"/>
      <c r="K40" s="633"/>
      <c r="L40" s="633"/>
      <c r="M40" s="633"/>
      <c r="N40" s="633"/>
      <c r="O40" s="633"/>
      <c r="P40" s="633"/>
      <c r="Q40" s="633"/>
      <c r="R40" s="633"/>
      <c r="S40" s="633"/>
    </row>
    <row r="41" ht="17.25" customHeight="1">
      <c r="A41" s="8" t="s">
        <v>587</v>
      </c>
    </row>
    <row r="42" spans="1:19" ht="32.25" customHeight="1">
      <c r="A42" s="633" t="s">
        <v>597</v>
      </c>
      <c r="B42" s="633"/>
      <c r="C42" s="633"/>
      <c r="D42" s="633"/>
      <c r="E42" s="633"/>
      <c r="F42" s="633"/>
      <c r="G42" s="633"/>
      <c r="H42" s="633"/>
      <c r="I42" s="633"/>
      <c r="J42" s="633"/>
      <c r="K42" s="633"/>
      <c r="L42" s="633"/>
      <c r="M42" s="633"/>
      <c r="N42" s="633"/>
      <c r="O42" s="633"/>
      <c r="P42" s="633"/>
      <c r="Q42" s="633"/>
      <c r="R42" s="633"/>
      <c r="S42" s="633"/>
    </row>
    <row r="43" ht="12.75">
      <c r="A43" s="4" t="s">
        <v>110</v>
      </c>
    </row>
  </sheetData>
  <mergeCells count="6">
    <mergeCell ref="A42:S42"/>
    <mergeCell ref="A40:S40"/>
    <mergeCell ref="A39:S39"/>
    <mergeCell ref="O4:Q4"/>
    <mergeCell ref="C7:S7"/>
    <mergeCell ref="C21:S21"/>
  </mergeCells>
  <printOptions/>
  <pageMargins left="0.8661417322834646" right="0.5905511811023623" top="0.9448818897637796" bottom="0.9055118110236221" header="0.5118110236220472" footer="0.5118110236220472"/>
  <pageSetup fitToHeight="1" fitToWidth="1" horizontalDpi="300" verticalDpi="300" orientation="landscape" paperSize="9" scale="72"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H62"/>
  <sheetViews>
    <sheetView zoomScale="85" zoomScaleNormal="85" workbookViewId="0" topLeftCell="A1">
      <selection activeCell="A44" sqref="A44"/>
    </sheetView>
  </sheetViews>
  <sheetFormatPr defaultColWidth="9.140625" defaultRowHeight="12.75"/>
  <cols>
    <col min="1" max="1" width="40.421875" style="6" customWidth="1"/>
    <col min="2" max="2" width="0.9921875" style="6" customWidth="1"/>
    <col min="3" max="5" width="9.00390625" style="6" customWidth="1"/>
    <col min="6" max="6" width="9.28125" style="6" customWidth="1"/>
    <col min="7" max="12" width="8.421875" style="6" customWidth="1"/>
    <col min="13" max="13" width="7.7109375" style="6" customWidth="1"/>
    <col min="14" max="14" width="2.28125" style="6" customWidth="1"/>
    <col min="15" max="16" width="8.8515625" style="6" customWidth="1"/>
    <col min="17" max="17" width="8.7109375" style="6" customWidth="1"/>
    <col min="18" max="26" width="8.421875" style="6" customWidth="1"/>
    <col min="27" max="27" width="6.57421875" style="16" customWidth="1"/>
    <col min="28" max="16384" width="9.140625" style="6" customWidth="1"/>
  </cols>
  <sheetData>
    <row r="1" spans="1:26" ht="12.75" customHeight="1">
      <c r="A1" s="626" t="s">
        <v>340</v>
      </c>
      <c r="B1" s="626"/>
      <c r="C1" s="626"/>
      <c r="D1" s="626"/>
      <c r="E1" s="626"/>
      <c r="F1" s="626"/>
      <c r="G1" s="626"/>
      <c r="H1" s="626"/>
      <c r="I1" s="626"/>
      <c r="J1" s="626"/>
      <c r="K1" s="626"/>
      <c r="L1" s="626"/>
      <c r="M1" s="626"/>
      <c r="N1" s="626"/>
      <c r="O1" s="626"/>
      <c r="P1" s="626"/>
      <c r="Q1" s="626"/>
      <c r="R1" s="626"/>
      <c r="S1" s="626"/>
      <c r="T1" s="626"/>
      <c r="U1" s="626"/>
      <c r="V1" s="626"/>
      <c r="W1" s="626"/>
      <c r="X1" s="626"/>
      <c r="Y1" s="626"/>
      <c r="Z1" s="626"/>
    </row>
    <row r="2" spans="1:6" ht="12.75">
      <c r="A2" s="48"/>
      <c r="B2" s="48"/>
      <c r="C2" s="48"/>
      <c r="D2" s="48"/>
      <c r="E2" s="48"/>
      <c r="F2" s="48"/>
    </row>
    <row r="3" spans="1:27" ht="12.75">
      <c r="A3" s="51" t="s">
        <v>99</v>
      </c>
      <c r="B3" s="21"/>
      <c r="C3" s="21"/>
      <c r="D3" s="21"/>
      <c r="E3" s="21"/>
      <c r="F3" s="21"/>
      <c r="G3" s="51"/>
      <c r="H3" s="51"/>
      <c r="I3" s="51"/>
      <c r="J3" s="51"/>
      <c r="K3" s="51"/>
      <c r="L3" s="51"/>
      <c r="M3" s="51"/>
      <c r="N3" s="51"/>
      <c r="O3" s="4"/>
      <c r="P3" s="4"/>
      <c r="Q3" s="4"/>
      <c r="R3" s="2"/>
      <c r="S3" s="2"/>
      <c r="T3" s="4"/>
      <c r="U3" s="4"/>
      <c r="V3" s="3"/>
      <c r="Y3" s="5" t="s">
        <v>356</v>
      </c>
      <c r="AA3" s="305"/>
    </row>
    <row r="4" spans="1:27" ht="12.75">
      <c r="A4" s="4"/>
      <c r="B4" s="2"/>
      <c r="C4" s="627" t="s">
        <v>357</v>
      </c>
      <c r="D4" s="627"/>
      <c r="E4" s="627"/>
      <c r="F4" s="627"/>
      <c r="G4" s="627"/>
      <c r="H4" s="627"/>
      <c r="I4" s="627"/>
      <c r="J4" s="627"/>
      <c r="K4" s="627"/>
      <c r="L4" s="627"/>
      <c r="M4" s="627"/>
      <c r="N4" s="306"/>
      <c r="O4" s="628" t="s">
        <v>358</v>
      </c>
      <c r="P4" s="628"/>
      <c r="Q4" s="628"/>
      <c r="R4" s="628"/>
      <c r="S4" s="628"/>
      <c r="T4" s="628"/>
      <c r="U4" s="628"/>
      <c r="V4" s="628"/>
      <c r="W4" s="628"/>
      <c r="X4" s="628"/>
      <c r="Y4" s="628"/>
      <c r="Z4" s="305"/>
      <c r="AA4" s="6"/>
    </row>
    <row r="5" spans="1:60" ht="12.75">
      <c r="A5" s="2"/>
      <c r="B5" s="2"/>
      <c r="C5" s="629" t="s">
        <v>244</v>
      </c>
      <c r="D5" s="629"/>
      <c r="E5" s="629"/>
      <c r="F5" s="629"/>
      <c r="G5" s="629"/>
      <c r="H5" s="629"/>
      <c r="I5" s="629"/>
      <c r="J5" s="629"/>
      <c r="K5" s="629"/>
      <c r="L5" s="629"/>
      <c r="M5" s="629"/>
      <c r="N5" s="629"/>
      <c r="O5" s="629"/>
      <c r="P5" s="629"/>
      <c r="Q5" s="629"/>
      <c r="R5" s="629"/>
      <c r="S5" s="629"/>
      <c r="T5" s="629"/>
      <c r="U5" s="629"/>
      <c r="V5" s="629"/>
      <c r="W5" s="629"/>
      <c r="X5" s="629"/>
      <c r="Y5" s="629"/>
      <c r="Z5" s="307"/>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row>
    <row r="6" spans="1:27" ht="14.25">
      <c r="A6" s="51" t="s">
        <v>359</v>
      </c>
      <c r="B6" s="48"/>
      <c r="C6" s="5">
        <v>2003</v>
      </c>
      <c r="D6" s="5">
        <v>2004</v>
      </c>
      <c r="E6" s="5" t="s">
        <v>360</v>
      </c>
      <c r="F6" s="5" t="s">
        <v>361</v>
      </c>
      <c r="G6" s="5" t="s">
        <v>362</v>
      </c>
      <c r="H6" s="5" t="s">
        <v>363</v>
      </c>
      <c r="I6" s="51">
        <v>2009</v>
      </c>
      <c r="J6" s="51">
        <v>2010</v>
      </c>
      <c r="K6" s="51">
        <v>2011</v>
      </c>
      <c r="L6" s="4">
        <v>2012</v>
      </c>
      <c r="M6" s="4">
        <v>2013</v>
      </c>
      <c r="N6" s="4"/>
      <c r="O6" s="5">
        <v>2003</v>
      </c>
      <c r="P6" s="5">
        <v>2004</v>
      </c>
      <c r="Q6" s="51">
        <v>2005</v>
      </c>
      <c r="R6" s="51">
        <v>2006</v>
      </c>
      <c r="S6" s="200">
        <v>2007</v>
      </c>
      <c r="T6" s="5" t="s">
        <v>115</v>
      </c>
      <c r="U6" s="6">
        <v>2009</v>
      </c>
      <c r="V6" s="51">
        <v>2010</v>
      </c>
      <c r="W6" s="51">
        <v>2011</v>
      </c>
      <c r="X6" s="4">
        <v>2012</v>
      </c>
      <c r="Y6" s="4">
        <v>2013</v>
      </c>
      <c r="AA6" s="6"/>
    </row>
    <row r="7" spans="5:27" ht="12.75">
      <c r="E7" s="62"/>
      <c r="L7" s="25"/>
      <c r="M7" s="25"/>
      <c r="S7" s="16"/>
      <c r="T7" s="25"/>
      <c r="U7" s="25"/>
      <c r="V7" s="4"/>
      <c r="X7" s="25"/>
      <c r="Y7" s="25"/>
      <c r="AA7" s="6"/>
    </row>
    <row r="8" spans="1:27" ht="12.75">
      <c r="A8" s="48" t="s">
        <v>100</v>
      </c>
      <c r="B8" s="48"/>
      <c r="C8" s="48"/>
      <c r="D8" s="48"/>
      <c r="E8" s="48"/>
      <c r="F8" s="48"/>
      <c r="AA8" s="6"/>
    </row>
    <row r="9" spans="1:53" ht="12.75">
      <c r="A9" s="6" t="s">
        <v>364</v>
      </c>
      <c r="C9" s="308">
        <v>54</v>
      </c>
      <c r="D9" s="308">
        <v>56</v>
      </c>
      <c r="E9" s="308">
        <v>47</v>
      </c>
      <c r="F9" s="308">
        <v>48</v>
      </c>
      <c r="G9" s="308">
        <v>48</v>
      </c>
      <c r="H9" s="308">
        <v>43</v>
      </c>
      <c r="I9" s="308">
        <v>39</v>
      </c>
      <c r="J9" s="308">
        <v>40</v>
      </c>
      <c r="K9" s="308">
        <v>50.4</v>
      </c>
      <c r="L9" s="308">
        <v>55.2</v>
      </c>
      <c r="M9" s="308">
        <v>55.367</v>
      </c>
      <c r="O9" s="123">
        <v>8.970099667774086</v>
      </c>
      <c r="P9" s="123">
        <v>10.294117647058822</v>
      </c>
      <c r="Q9" s="14">
        <v>9.437751004016064</v>
      </c>
      <c r="R9" s="14">
        <v>10.105263157894736</v>
      </c>
      <c r="S9" s="14">
        <v>10.126582278481013</v>
      </c>
      <c r="T9" s="14">
        <v>9.388646288209607</v>
      </c>
      <c r="U9" s="14">
        <v>8.441558441558442</v>
      </c>
      <c r="V9" s="14">
        <v>8.264462809917356</v>
      </c>
      <c r="W9" s="14">
        <v>9.9</v>
      </c>
      <c r="X9" s="14">
        <v>12.2</v>
      </c>
      <c r="Y9" s="14">
        <v>13.7</v>
      </c>
      <c r="Z9" s="16"/>
      <c r="AA9" s="123"/>
      <c r="AC9" s="309"/>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row>
    <row r="10" spans="1:51" ht="12.75">
      <c r="A10" s="6" t="s">
        <v>365</v>
      </c>
      <c r="C10" s="308">
        <v>448</v>
      </c>
      <c r="D10" s="308">
        <v>395</v>
      </c>
      <c r="E10" s="308">
        <v>360</v>
      </c>
      <c r="F10" s="308">
        <v>343</v>
      </c>
      <c r="G10" s="308">
        <v>351</v>
      </c>
      <c r="H10" s="308">
        <v>322</v>
      </c>
      <c r="I10" s="308">
        <v>299</v>
      </c>
      <c r="J10" s="308">
        <v>308</v>
      </c>
      <c r="K10" s="308">
        <v>320</v>
      </c>
      <c r="L10" s="308">
        <v>270</v>
      </c>
      <c r="M10" s="308">
        <v>227.695</v>
      </c>
      <c r="O10" s="123">
        <v>74.4186046511628</v>
      </c>
      <c r="P10" s="123">
        <v>72.61029411764706</v>
      </c>
      <c r="Q10" s="123">
        <v>72.28915662650603</v>
      </c>
      <c r="R10" s="123">
        <v>72.21052631578947</v>
      </c>
      <c r="S10" s="123">
        <v>74.0506329113924</v>
      </c>
      <c r="T10" s="123">
        <v>70.3056768558952</v>
      </c>
      <c r="U10" s="123">
        <v>64.71861471861472</v>
      </c>
      <c r="V10" s="123">
        <v>63.63636363636363</v>
      </c>
      <c r="W10" s="14">
        <v>62.6</v>
      </c>
      <c r="X10" s="14">
        <v>59.5</v>
      </c>
      <c r="Y10" s="14">
        <v>56.3</v>
      </c>
      <c r="Z10" s="16"/>
      <c r="AA10" s="123"/>
      <c r="AC10" s="309"/>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row>
    <row r="11" spans="1:51" ht="14.25">
      <c r="A11" s="6" t="s">
        <v>366</v>
      </c>
      <c r="C11" s="310">
        <v>101</v>
      </c>
      <c r="D11" s="310">
        <v>93</v>
      </c>
      <c r="E11" s="311">
        <v>91</v>
      </c>
      <c r="F11" s="311">
        <v>84</v>
      </c>
      <c r="G11" s="311">
        <v>76</v>
      </c>
      <c r="H11" s="311">
        <v>92</v>
      </c>
      <c r="I11" s="311">
        <v>125</v>
      </c>
      <c r="J11" s="311">
        <v>136</v>
      </c>
      <c r="K11" s="311">
        <v>140.4</v>
      </c>
      <c r="L11" s="311">
        <v>128.5</v>
      </c>
      <c r="M11" s="311">
        <v>121.444</v>
      </c>
      <c r="O11" s="123">
        <v>16.77740863787375</v>
      </c>
      <c r="P11" s="123">
        <v>17.09558823529412</v>
      </c>
      <c r="Q11" s="211">
        <v>18.27309236947791</v>
      </c>
      <c r="R11" s="211">
        <v>17.684210526315788</v>
      </c>
      <c r="S11" s="211">
        <v>16.033755274261605</v>
      </c>
      <c r="T11" s="211">
        <v>20.087336244541483</v>
      </c>
      <c r="U11" s="211">
        <v>27.056277056277057</v>
      </c>
      <c r="V11" s="211">
        <v>28.09917355371901</v>
      </c>
      <c r="W11" s="125">
        <v>27.5</v>
      </c>
      <c r="X11" s="125">
        <v>28.3</v>
      </c>
      <c r="Y11" s="125">
        <v>30</v>
      </c>
      <c r="Z11" s="16"/>
      <c r="AA11" s="123"/>
      <c r="AB11" s="14"/>
      <c r="AC11" s="309"/>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row>
    <row r="12" spans="1:51" s="48" customFormat="1" ht="12.75">
      <c r="A12" s="21" t="s">
        <v>367</v>
      </c>
      <c r="C12" s="300">
        <v>602</v>
      </c>
      <c r="D12" s="300">
        <v>544</v>
      </c>
      <c r="E12" s="265">
        <v>498</v>
      </c>
      <c r="F12" s="265">
        <v>475</v>
      </c>
      <c r="G12" s="265">
        <v>474</v>
      </c>
      <c r="H12" s="265">
        <v>458</v>
      </c>
      <c r="I12" s="265">
        <v>462</v>
      </c>
      <c r="J12" s="265">
        <v>484</v>
      </c>
      <c r="K12" s="300">
        <v>510.9</v>
      </c>
      <c r="L12" s="300">
        <v>453.7</v>
      </c>
      <c r="M12" s="300">
        <v>404.506</v>
      </c>
      <c r="O12" s="312">
        <v>100</v>
      </c>
      <c r="P12" s="312">
        <v>100</v>
      </c>
      <c r="Q12" s="312">
        <v>100</v>
      </c>
      <c r="R12" s="312">
        <v>100</v>
      </c>
      <c r="S12" s="312">
        <v>100</v>
      </c>
      <c r="T12" s="312">
        <v>100</v>
      </c>
      <c r="U12" s="312">
        <v>100</v>
      </c>
      <c r="V12" s="312">
        <v>100</v>
      </c>
      <c r="W12" s="313">
        <v>100</v>
      </c>
      <c r="X12" s="313">
        <v>100</v>
      </c>
      <c r="Y12" s="313">
        <v>100</v>
      </c>
      <c r="AA12" s="314"/>
      <c r="AC12" s="309"/>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row>
    <row r="13" spans="3:27" ht="12.75">
      <c r="C13" s="308"/>
      <c r="D13" s="308"/>
      <c r="E13" s="308"/>
      <c r="F13" s="308"/>
      <c r="G13" s="308"/>
      <c r="H13" s="308"/>
      <c r="I13" s="308"/>
      <c r="J13" s="308"/>
      <c r="K13" s="308"/>
      <c r="O13" s="123"/>
      <c r="P13" s="123"/>
      <c r="Q13" s="123"/>
      <c r="R13" s="123"/>
      <c r="S13" s="123"/>
      <c r="T13" s="123"/>
      <c r="U13" s="123"/>
      <c r="V13" s="123"/>
      <c r="W13" s="123"/>
      <c r="Z13" s="16"/>
      <c r="AA13" s="211"/>
    </row>
    <row r="14" spans="1:27" ht="12.75">
      <c r="A14" s="48" t="s">
        <v>368</v>
      </c>
      <c r="B14" s="48"/>
      <c r="C14" s="246"/>
      <c r="D14" s="246"/>
      <c r="E14" s="308"/>
      <c r="F14" s="308"/>
      <c r="G14" s="308"/>
      <c r="H14" s="308"/>
      <c r="I14" s="308"/>
      <c r="J14" s="308"/>
      <c r="K14" s="308"/>
      <c r="O14" s="123"/>
      <c r="P14" s="123"/>
      <c r="Q14" s="14"/>
      <c r="R14" s="14"/>
      <c r="S14" s="14"/>
      <c r="T14" s="14"/>
      <c r="U14" s="14"/>
      <c r="V14" s="14"/>
      <c r="W14" s="14"/>
      <c r="Z14" s="16"/>
      <c r="AA14" s="211"/>
    </row>
    <row r="15" spans="1:51" ht="12.75">
      <c r="A15" s="6" t="s">
        <v>364</v>
      </c>
      <c r="C15" s="308">
        <v>410</v>
      </c>
      <c r="D15" s="308">
        <v>459</v>
      </c>
      <c r="E15" s="308">
        <v>435</v>
      </c>
      <c r="F15" s="308">
        <v>407</v>
      </c>
      <c r="G15" s="308">
        <v>387</v>
      </c>
      <c r="H15" s="308">
        <v>386</v>
      </c>
      <c r="I15" s="308">
        <v>407</v>
      </c>
      <c r="J15" s="308">
        <v>386</v>
      </c>
      <c r="K15" s="308">
        <v>403.7</v>
      </c>
      <c r="L15" s="308">
        <v>403.2</v>
      </c>
      <c r="M15" s="308">
        <v>369.995</v>
      </c>
      <c r="O15" s="123">
        <v>60.117302052785924</v>
      </c>
      <c r="P15" s="123">
        <v>66.0431654676259</v>
      </c>
      <c r="Q15" s="123">
        <v>65.31531531531532</v>
      </c>
      <c r="R15" s="123">
        <v>63.494539781591264</v>
      </c>
      <c r="S15" s="123">
        <v>61.82108626198083</v>
      </c>
      <c r="T15" s="123">
        <v>62.560777957860616</v>
      </c>
      <c r="U15" s="123">
        <v>63.793103448275865</v>
      </c>
      <c r="V15" s="123">
        <v>61.858974358974365</v>
      </c>
      <c r="W15" s="123">
        <v>63.2</v>
      </c>
      <c r="X15" s="123">
        <v>66.1</v>
      </c>
      <c r="Y15" s="123">
        <v>67</v>
      </c>
      <c r="Z15" s="16"/>
      <c r="AA15" s="211"/>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row>
    <row r="16" spans="1:51" ht="12.75">
      <c r="A16" s="6" t="s">
        <v>365</v>
      </c>
      <c r="C16" s="308">
        <v>241</v>
      </c>
      <c r="D16" s="308">
        <v>212</v>
      </c>
      <c r="E16" s="308">
        <v>203</v>
      </c>
      <c r="F16" s="308">
        <v>207</v>
      </c>
      <c r="G16" s="308">
        <v>215</v>
      </c>
      <c r="H16" s="308">
        <v>201</v>
      </c>
      <c r="I16" s="308">
        <v>188</v>
      </c>
      <c r="J16" s="308">
        <v>190</v>
      </c>
      <c r="K16" s="308">
        <v>186.2</v>
      </c>
      <c r="L16" s="308">
        <v>160.2</v>
      </c>
      <c r="M16" s="308">
        <v>138.851</v>
      </c>
      <c r="O16" s="123">
        <v>35.33724340175953</v>
      </c>
      <c r="P16" s="123">
        <v>30.503597122302157</v>
      </c>
      <c r="Q16" s="123">
        <v>30.48048048048048</v>
      </c>
      <c r="R16" s="123">
        <v>32.293291731669264</v>
      </c>
      <c r="S16" s="123">
        <v>34.34504792332269</v>
      </c>
      <c r="T16" s="123">
        <v>32.57698541329012</v>
      </c>
      <c r="U16" s="123">
        <v>29.46708463949843</v>
      </c>
      <c r="V16" s="123">
        <v>30.448717948717945</v>
      </c>
      <c r="W16" s="123">
        <v>29.1</v>
      </c>
      <c r="X16" s="123">
        <v>26.3</v>
      </c>
      <c r="Y16" s="123">
        <v>25.1</v>
      </c>
      <c r="Z16" s="16"/>
      <c r="AA16" s="211"/>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row>
    <row r="17" spans="1:51" ht="14.25">
      <c r="A17" s="6" t="s">
        <v>366</v>
      </c>
      <c r="C17" s="311">
        <v>31</v>
      </c>
      <c r="D17" s="311">
        <v>25</v>
      </c>
      <c r="E17" s="311">
        <v>28</v>
      </c>
      <c r="F17" s="311">
        <v>27</v>
      </c>
      <c r="G17" s="311">
        <v>25</v>
      </c>
      <c r="H17" s="311">
        <v>30</v>
      </c>
      <c r="I17" s="311">
        <v>43</v>
      </c>
      <c r="J17" s="311">
        <v>48</v>
      </c>
      <c r="K17" s="311">
        <v>48.8</v>
      </c>
      <c r="L17" s="311">
        <v>46.4</v>
      </c>
      <c r="M17" s="311">
        <v>43.49</v>
      </c>
      <c r="O17" s="123">
        <v>4.545454545454546</v>
      </c>
      <c r="P17" s="123">
        <v>3.597122302158273</v>
      </c>
      <c r="Q17" s="211">
        <v>4.2042042042042045</v>
      </c>
      <c r="R17" s="211">
        <v>4.212168486739469</v>
      </c>
      <c r="S17" s="211">
        <v>3.993610223642172</v>
      </c>
      <c r="T17" s="211">
        <v>4.862236628849271</v>
      </c>
      <c r="U17" s="211">
        <v>6.739811912225706</v>
      </c>
      <c r="V17" s="211">
        <v>7.6923076923076925</v>
      </c>
      <c r="W17" s="126">
        <v>7.6</v>
      </c>
      <c r="X17" s="126">
        <v>7.6</v>
      </c>
      <c r="Y17" s="126">
        <v>7.9</v>
      </c>
      <c r="Z17" s="16"/>
      <c r="AA17" s="211"/>
      <c r="AC17" s="1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row>
    <row r="18" spans="1:51" s="48" customFormat="1" ht="12.75">
      <c r="A18" s="21" t="s">
        <v>367</v>
      </c>
      <c r="C18" s="265">
        <v>682</v>
      </c>
      <c r="D18" s="265">
        <v>695</v>
      </c>
      <c r="E18" s="265">
        <v>666</v>
      </c>
      <c r="F18" s="265">
        <v>641</v>
      </c>
      <c r="G18" s="265">
        <v>626</v>
      </c>
      <c r="H18" s="265">
        <v>617</v>
      </c>
      <c r="I18" s="265">
        <v>638</v>
      </c>
      <c r="J18" s="265">
        <v>624</v>
      </c>
      <c r="K18" s="265">
        <v>638.8</v>
      </c>
      <c r="L18" s="265">
        <v>609.9</v>
      </c>
      <c r="M18" s="265">
        <v>552.336</v>
      </c>
      <c r="O18" s="312">
        <v>100</v>
      </c>
      <c r="P18" s="312">
        <v>100</v>
      </c>
      <c r="Q18" s="315">
        <v>100</v>
      </c>
      <c r="R18" s="312">
        <v>100</v>
      </c>
      <c r="S18" s="312">
        <v>100</v>
      </c>
      <c r="T18" s="312">
        <v>100</v>
      </c>
      <c r="U18" s="312">
        <v>100</v>
      </c>
      <c r="V18" s="312">
        <v>100</v>
      </c>
      <c r="W18" s="312">
        <v>100</v>
      </c>
      <c r="X18" s="312">
        <v>100</v>
      </c>
      <c r="Y18" s="312">
        <v>100</v>
      </c>
      <c r="AA18" s="314"/>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row>
    <row r="19" spans="3:27" ht="12.75">
      <c r="C19" s="308"/>
      <c r="D19" s="308"/>
      <c r="E19" s="308"/>
      <c r="F19" s="308"/>
      <c r="G19" s="308"/>
      <c r="H19" s="308"/>
      <c r="I19" s="308"/>
      <c r="J19" s="308"/>
      <c r="K19" s="308"/>
      <c r="L19" s="25"/>
      <c r="M19" s="25"/>
      <c r="O19" s="123"/>
      <c r="P19" s="123"/>
      <c r="Q19" s="123"/>
      <c r="R19" s="123"/>
      <c r="S19" s="123"/>
      <c r="T19" s="123"/>
      <c r="U19" s="123"/>
      <c r="V19" s="123"/>
      <c r="W19" s="123"/>
      <c r="Z19" s="16"/>
      <c r="AA19" s="211"/>
    </row>
    <row r="20" spans="1:27" ht="12.75">
      <c r="A20" s="48" t="s">
        <v>109</v>
      </c>
      <c r="B20" s="48"/>
      <c r="C20" s="246"/>
      <c r="D20" s="246"/>
      <c r="E20" s="308"/>
      <c r="F20" s="308"/>
      <c r="G20" s="308"/>
      <c r="H20" s="308"/>
      <c r="I20" s="308"/>
      <c r="J20" s="308"/>
      <c r="K20" s="308"/>
      <c r="O20" s="123"/>
      <c r="P20" s="123"/>
      <c r="Q20" s="14"/>
      <c r="R20" s="14"/>
      <c r="S20" s="14"/>
      <c r="T20" s="14"/>
      <c r="U20" s="14"/>
      <c r="V20" s="14"/>
      <c r="W20" s="14"/>
      <c r="Z20" s="16"/>
      <c r="AA20" s="211"/>
    </row>
    <row r="21" spans="1:51" ht="12.75">
      <c r="A21" s="6" t="s">
        <v>364</v>
      </c>
      <c r="C21" s="308">
        <v>751</v>
      </c>
      <c r="D21" s="308">
        <v>798</v>
      </c>
      <c r="E21" s="308">
        <v>722</v>
      </c>
      <c r="F21" s="308">
        <v>647</v>
      </c>
      <c r="G21" s="308">
        <v>615</v>
      </c>
      <c r="H21" s="308">
        <v>542</v>
      </c>
      <c r="I21" s="308">
        <v>574</v>
      </c>
      <c r="J21" s="308">
        <v>536</v>
      </c>
      <c r="K21" s="308">
        <v>493.8</v>
      </c>
      <c r="L21" s="308">
        <v>464.2</v>
      </c>
      <c r="M21" s="308">
        <v>461.713</v>
      </c>
      <c r="O21" s="123">
        <v>80.406852248394</v>
      </c>
      <c r="P21" s="123">
        <v>81.76229508196722</v>
      </c>
      <c r="Q21" s="123">
        <v>80.67039106145252</v>
      </c>
      <c r="R21" s="123">
        <v>80.17348203221809</v>
      </c>
      <c r="S21" s="123">
        <v>80.60288335517694</v>
      </c>
      <c r="T21" s="123">
        <v>81.99697428139183</v>
      </c>
      <c r="U21" s="123">
        <v>83.91812865497076</v>
      </c>
      <c r="V21" s="123">
        <v>85.5638192751659</v>
      </c>
      <c r="W21" s="123">
        <v>84.8</v>
      </c>
      <c r="X21" s="123">
        <v>85.4</v>
      </c>
      <c r="Y21" s="123">
        <v>86.9</v>
      </c>
      <c r="Z21" s="16"/>
      <c r="AA21" s="211"/>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row>
    <row r="22" spans="1:51" ht="12.75">
      <c r="A22" s="6" t="s">
        <v>365</v>
      </c>
      <c r="C22" s="308">
        <v>162</v>
      </c>
      <c r="D22" s="308">
        <v>161</v>
      </c>
      <c r="E22" s="308">
        <v>157</v>
      </c>
      <c r="F22" s="308">
        <v>148</v>
      </c>
      <c r="G22" s="308">
        <v>139</v>
      </c>
      <c r="H22" s="308">
        <v>110</v>
      </c>
      <c r="I22" s="308">
        <v>99</v>
      </c>
      <c r="J22" s="308">
        <v>81</v>
      </c>
      <c r="K22" s="308">
        <v>77</v>
      </c>
      <c r="L22" s="308">
        <v>69.7</v>
      </c>
      <c r="M22" s="308">
        <v>63.072</v>
      </c>
      <c r="O22" s="123">
        <v>17.34475374732334</v>
      </c>
      <c r="P22" s="123">
        <v>16.49590163934426</v>
      </c>
      <c r="Q22" s="123">
        <v>17.54189944134078</v>
      </c>
      <c r="R22" s="123">
        <v>18.339529120198264</v>
      </c>
      <c r="S22" s="123">
        <v>18.2175622542595</v>
      </c>
      <c r="T22" s="123">
        <v>16.64145234493192</v>
      </c>
      <c r="U22" s="123">
        <v>14.473684210526317</v>
      </c>
      <c r="V22" s="123">
        <v>12.930353285985891</v>
      </c>
      <c r="W22" s="123">
        <v>13.2</v>
      </c>
      <c r="X22" s="123">
        <v>12.8</v>
      </c>
      <c r="Y22" s="123">
        <v>11.9</v>
      </c>
      <c r="Z22" s="16"/>
      <c r="AA22" s="211"/>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row>
    <row r="23" spans="1:51" ht="14.25">
      <c r="A23" s="6" t="s">
        <v>366</v>
      </c>
      <c r="C23" s="311">
        <v>21</v>
      </c>
      <c r="D23" s="311">
        <v>16</v>
      </c>
      <c r="E23" s="311">
        <v>16</v>
      </c>
      <c r="F23" s="311">
        <v>12</v>
      </c>
      <c r="G23" s="311">
        <v>9</v>
      </c>
      <c r="H23" s="311">
        <v>9</v>
      </c>
      <c r="I23" s="311">
        <v>10</v>
      </c>
      <c r="J23" s="311">
        <v>9</v>
      </c>
      <c r="K23" s="311">
        <v>11.5</v>
      </c>
      <c r="L23" s="311">
        <v>9.5</v>
      </c>
      <c r="M23" s="311">
        <v>6.798</v>
      </c>
      <c r="O23" s="123">
        <v>2.2483940042826553</v>
      </c>
      <c r="P23" s="123">
        <v>1.639344262295082</v>
      </c>
      <c r="Q23" s="126">
        <v>1.7877094972067038</v>
      </c>
      <c r="R23" s="126">
        <v>1.486988847583643</v>
      </c>
      <c r="S23" s="126">
        <v>1.1795543905635648</v>
      </c>
      <c r="T23" s="126">
        <v>1.361573373676248</v>
      </c>
      <c r="U23" s="126">
        <v>1.461988304093567</v>
      </c>
      <c r="V23" s="126">
        <v>1.4367059206650992</v>
      </c>
      <c r="W23" s="126">
        <v>2</v>
      </c>
      <c r="X23" s="126">
        <v>1.7</v>
      </c>
      <c r="Y23" s="126">
        <v>1.3</v>
      </c>
      <c r="Z23" s="16"/>
      <c r="AA23" s="211"/>
      <c r="AC23" s="309"/>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row>
    <row r="24" spans="1:51" s="48" customFormat="1" ht="12.75">
      <c r="A24" s="21" t="s">
        <v>367</v>
      </c>
      <c r="C24" s="265">
        <v>934</v>
      </c>
      <c r="D24" s="265">
        <v>976</v>
      </c>
      <c r="E24" s="265">
        <v>895</v>
      </c>
      <c r="F24" s="265">
        <v>807</v>
      </c>
      <c r="G24" s="265">
        <v>763</v>
      </c>
      <c r="H24" s="265">
        <v>661</v>
      </c>
      <c r="I24" s="265">
        <v>684</v>
      </c>
      <c r="J24" s="265">
        <v>626.433</v>
      </c>
      <c r="K24" s="265">
        <v>582.3</v>
      </c>
      <c r="L24" s="265">
        <v>543.5</v>
      </c>
      <c r="M24" s="265">
        <v>531.583</v>
      </c>
      <c r="O24" s="312">
        <v>100</v>
      </c>
      <c r="P24" s="312">
        <v>100</v>
      </c>
      <c r="Q24" s="316">
        <v>100</v>
      </c>
      <c r="R24" s="316">
        <v>100</v>
      </c>
      <c r="S24" s="316">
        <v>100</v>
      </c>
      <c r="T24" s="316">
        <v>100</v>
      </c>
      <c r="U24" s="316">
        <v>100</v>
      </c>
      <c r="V24" s="316">
        <v>100</v>
      </c>
      <c r="W24" s="316">
        <v>100</v>
      </c>
      <c r="X24" s="193">
        <v>100</v>
      </c>
      <c r="Y24" s="193">
        <v>100</v>
      </c>
      <c r="AA24" s="314"/>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row>
    <row r="25" spans="3:27" ht="12.75">
      <c r="C25" s="308"/>
      <c r="D25" s="308"/>
      <c r="E25" s="308"/>
      <c r="F25" s="308"/>
      <c r="G25" s="308"/>
      <c r="H25" s="308"/>
      <c r="I25" s="308"/>
      <c r="J25" s="308"/>
      <c r="K25" s="308"/>
      <c r="L25" s="25"/>
      <c r="M25" s="25"/>
      <c r="O25" s="123"/>
      <c r="P25" s="123"/>
      <c r="Q25" s="123"/>
      <c r="R25" s="123"/>
      <c r="S25" s="123"/>
      <c r="T25" s="123"/>
      <c r="U25" s="123"/>
      <c r="V25" s="123"/>
      <c r="W25" s="123"/>
      <c r="X25" s="25"/>
      <c r="Y25" s="25"/>
      <c r="Z25" s="16"/>
      <c r="AA25" s="211"/>
    </row>
    <row r="26" spans="1:27" ht="12.75">
      <c r="A26" s="48" t="s">
        <v>108</v>
      </c>
      <c r="B26" s="48"/>
      <c r="C26" s="246"/>
      <c r="D26" s="246"/>
      <c r="E26" s="308"/>
      <c r="F26" s="308"/>
      <c r="G26" s="308"/>
      <c r="H26" s="308"/>
      <c r="I26" s="308"/>
      <c r="J26" s="308"/>
      <c r="K26" s="308"/>
      <c r="O26" s="123"/>
      <c r="P26" s="123"/>
      <c r="Q26" s="14"/>
      <c r="R26" s="14"/>
      <c r="S26" s="14"/>
      <c r="T26" s="14"/>
      <c r="U26" s="14"/>
      <c r="V26" s="14"/>
      <c r="W26" s="14"/>
      <c r="Z26" s="16"/>
      <c r="AA26" s="211"/>
    </row>
    <row r="27" spans="1:51" ht="12.75">
      <c r="A27" s="6" t="s">
        <v>364</v>
      </c>
      <c r="C27" s="308">
        <v>1215</v>
      </c>
      <c r="D27" s="308">
        <v>1313</v>
      </c>
      <c r="E27" s="308">
        <v>1205</v>
      </c>
      <c r="F27" s="308">
        <v>1102</v>
      </c>
      <c r="G27" s="308">
        <v>1049</v>
      </c>
      <c r="H27" s="308">
        <v>971</v>
      </c>
      <c r="I27" s="308">
        <v>1020</v>
      </c>
      <c r="J27" s="308">
        <v>961</v>
      </c>
      <c r="K27" s="308">
        <v>948</v>
      </c>
      <c r="L27" s="308">
        <v>922.6</v>
      </c>
      <c r="M27" s="308">
        <v>887.075</v>
      </c>
      <c r="O27" s="123">
        <v>54.754393871113116</v>
      </c>
      <c r="P27" s="123">
        <v>59.27765237020316</v>
      </c>
      <c r="Q27" s="123">
        <v>58.495145631067956</v>
      </c>
      <c r="R27" s="123">
        <v>57.306292251690074</v>
      </c>
      <c r="S27" s="123">
        <v>56.27682403433476</v>
      </c>
      <c r="T27" s="123">
        <v>55.9331797235023</v>
      </c>
      <c r="U27" s="123">
        <v>57.17488789237668</v>
      </c>
      <c r="V27" s="123">
        <v>55.42099192618224</v>
      </c>
      <c r="W27" s="123">
        <v>54.7</v>
      </c>
      <c r="X27" s="123">
        <v>57.4</v>
      </c>
      <c r="Y27" s="123">
        <v>59.6</v>
      </c>
      <c r="Z27" s="16"/>
      <c r="AA27" s="211"/>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row>
    <row r="28" spans="1:51" ht="12.75">
      <c r="A28" s="6" t="s">
        <v>365</v>
      </c>
      <c r="C28" s="308">
        <v>851</v>
      </c>
      <c r="D28" s="308">
        <v>768</v>
      </c>
      <c r="E28" s="308">
        <v>719</v>
      </c>
      <c r="F28" s="308">
        <v>698</v>
      </c>
      <c r="G28" s="308">
        <v>705</v>
      </c>
      <c r="H28" s="308">
        <v>633</v>
      </c>
      <c r="I28" s="308">
        <v>586</v>
      </c>
      <c r="J28" s="308">
        <v>579</v>
      </c>
      <c r="K28" s="308">
        <v>583.3</v>
      </c>
      <c r="L28" s="308">
        <v>499.9</v>
      </c>
      <c r="M28" s="308">
        <v>429.618</v>
      </c>
      <c r="O28" s="123">
        <v>38.35060838215412</v>
      </c>
      <c r="P28" s="123">
        <v>34.6726862302483</v>
      </c>
      <c r="Q28" s="123">
        <v>34.90291262135922</v>
      </c>
      <c r="R28" s="123">
        <v>36.29745189807592</v>
      </c>
      <c r="S28" s="123">
        <v>37.82188841201717</v>
      </c>
      <c r="T28" s="123">
        <v>36.463133640552996</v>
      </c>
      <c r="U28" s="123">
        <v>32.847533632286996</v>
      </c>
      <c r="V28" s="123">
        <v>33.391003460207614</v>
      </c>
      <c r="W28" s="123">
        <v>33.7</v>
      </c>
      <c r="X28" s="123">
        <v>31.1</v>
      </c>
      <c r="Y28" s="123">
        <v>28.9</v>
      </c>
      <c r="Z28" s="16"/>
      <c r="AA28" s="211"/>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row>
    <row r="29" spans="1:51" ht="14.25">
      <c r="A29" s="6" t="s">
        <v>366</v>
      </c>
      <c r="C29" s="311">
        <v>153</v>
      </c>
      <c r="D29" s="311">
        <v>135</v>
      </c>
      <c r="E29" s="311">
        <v>135</v>
      </c>
      <c r="F29" s="311">
        <v>123</v>
      </c>
      <c r="G29" s="311">
        <v>110</v>
      </c>
      <c r="H29" s="311">
        <v>131</v>
      </c>
      <c r="I29" s="311">
        <v>179</v>
      </c>
      <c r="J29" s="311">
        <v>194</v>
      </c>
      <c r="K29" s="311">
        <v>200.7</v>
      </c>
      <c r="L29" s="311">
        <v>184.4</v>
      </c>
      <c r="M29" s="311">
        <v>171.732</v>
      </c>
      <c r="O29" s="123">
        <v>6.894997746732763</v>
      </c>
      <c r="P29" s="123">
        <v>6.094808126410835</v>
      </c>
      <c r="Q29" s="211">
        <v>6.553398058252427</v>
      </c>
      <c r="R29" s="211">
        <v>6.3962558502340086</v>
      </c>
      <c r="S29" s="211">
        <v>5.901287553648069</v>
      </c>
      <c r="T29" s="211">
        <v>7.546082949308756</v>
      </c>
      <c r="U29" s="211">
        <v>10.033632286995516</v>
      </c>
      <c r="V29" s="211">
        <v>11.18800461361015</v>
      </c>
      <c r="W29" s="126">
        <v>11.6</v>
      </c>
      <c r="X29" s="126">
        <v>11.5</v>
      </c>
      <c r="Y29" s="126">
        <v>11.5</v>
      </c>
      <c r="Z29" s="16"/>
      <c r="AA29" s="211"/>
      <c r="AC29" s="317"/>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row>
    <row r="30" spans="1:51" s="48" customFormat="1" ht="12.75">
      <c r="A30" s="21" t="s">
        <v>367</v>
      </c>
      <c r="B30" s="21"/>
      <c r="C30" s="265">
        <v>2219</v>
      </c>
      <c r="D30" s="265">
        <v>2215</v>
      </c>
      <c r="E30" s="265">
        <v>2060</v>
      </c>
      <c r="F30" s="265">
        <v>1923</v>
      </c>
      <c r="G30" s="265">
        <v>1864</v>
      </c>
      <c r="H30" s="265">
        <v>1736</v>
      </c>
      <c r="I30" s="265">
        <v>1784</v>
      </c>
      <c r="J30" s="265">
        <v>1734</v>
      </c>
      <c r="K30" s="265">
        <v>1732</v>
      </c>
      <c r="L30" s="265">
        <v>1607</v>
      </c>
      <c r="M30" s="265">
        <v>1488.425</v>
      </c>
      <c r="N30" s="21"/>
      <c r="O30" s="312">
        <v>100</v>
      </c>
      <c r="P30" s="312">
        <v>100</v>
      </c>
      <c r="Q30" s="312">
        <v>100</v>
      </c>
      <c r="R30" s="312">
        <v>100</v>
      </c>
      <c r="S30" s="312">
        <v>100</v>
      </c>
      <c r="T30" s="312">
        <v>100</v>
      </c>
      <c r="U30" s="312">
        <v>100</v>
      </c>
      <c r="V30" s="312">
        <v>100</v>
      </c>
      <c r="W30" s="312">
        <v>100</v>
      </c>
      <c r="X30" s="312">
        <v>100</v>
      </c>
      <c r="Y30" s="312">
        <v>100</v>
      </c>
      <c r="AA30" s="314"/>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row>
    <row r="31" spans="1:28" ht="12.75">
      <c r="A31" s="4"/>
      <c r="B31" s="4"/>
      <c r="C31" s="4"/>
      <c r="D31" s="4"/>
      <c r="E31" s="4"/>
      <c r="F31" s="4"/>
      <c r="G31" s="4"/>
      <c r="H31" s="4"/>
      <c r="I31" s="4"/>
      <c r="M31" s="4"/>
      <c r="N31" s="4"/>
      <c r="Y31" s="4"/>
      <c r="Z31" s="4"/>
      <c r="AA31" s="305"/>
      <c r="AB31" s="4"/>
    </row>
    <row r="32" spans="1:27" ht="28.5" customHeight="1">
      <c r="A32" s="630" t="s">
        <v>386</v>
      </c>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4"/>
      <c r="AA32" s="305"/>
    </row>
    <row r="33" spans="1:26" ht="12.75" customHeight="1">
      <c r="A33" s="625" t="s">
        <v>372</v>
      </c>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row>
    <row r="34" spans="1:26" ht="12.75">
      <c r="A34" s="318" t="s">
        <v>369</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row>
    <row r="35" spans="1:26" ht="12.75">
      <c r="A35" s="122" t="s">
        <v>370</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9" ht="12.75">
      <c r="A36" s="4" t="s">
        <v>371</v>
      </c>
      <c r="I36" s="308"/>
    </row>
    <row r="37" ht="7.5" customHeight="1"/>
    <row r="38" ht="12.75">
      <c r="A38" s="4" t="s">
        <v>110</v>
      </c>
    </row>
    <row r="40" spans="7:26" ht="12.75">
      <c r="G40" s="268"/>
      <c r="H40" s="268"/>
      <c r="I40" s="268"/>
      <c r="J40" s="268"/>
      <c r="K40" s="268"/>
      <c r="L40" s="268"/>
      <c r="M40" s="268"/>
      <c r="N40" s="268"/>
      <c r="O40" s="268"/>
      <c r="P40" s="268"/>
      <c r="Q40" s="268"/>
      <c r="R40" s="268"/>
      <c r="S40" s="268"/>
      <c r="T40" s="268"/>
      <c r="U40" s="268"/>
      <c r="V40" s="268"/>
      <c r="W40" s="268"/>
      <c r="X40" s="268"/>
      <c r="Y40" s="268"/>
      <c r="Z40" s="268"/>
    </row>
    <row r="41" spans="7:26" ht="12.75">
      <c r="G41" s="14"/>
      <c r="H41" s="14"/>
      <c r="I41" s="14"/>
      <c r="J41" s="14"/>
      <c r="K41" s="14"/>
      <c r="L41" s="14"/>
      <c r="M41" s="14"/>
      <c r="N41" s="14"/>
      <c r="O41" s="14"/>
      <c r="P41" s="14"/>
      <c r="Q41" s="14"/>
      <c r="R41" s="123"/>
      <c r="S41" s="123"/>
      <c r="T41" s="123"/>
      <c r="U41" s="123"/>
      <c r="V41" s="123"/>
      <c r="W41" s="123"/>
      <c r="X41" s="123"/>
      <c r="Y41" s="123"/>
      <c r="Z41" s="123"/>
    </row>
    <row r="42" spans="7:26" ht="12.75">
      <c r="G42" s="14"/>
      <c r="H42" s="14"/>
      <c r="I42" s="14"/>
      <c r="J42" s="14"/>
      <c r="K42" s="14"/>
      <c r="L42" s="14"/>
      <c r="M42" s="14"/>
      <c r="N42" s="14"/>
      <c r="O42" s="14"/>
      <c r="P42" s="14"/>
      <c r="Q42" s="14"/>
      <c r="R42" s="123"/>
      <c r="S42" s="123"/>
      <c r="T42" s="123"/>
      <c r="U42" s="123"/>
      <c r="V42" s="123"/>
      <c r="W42" s="123"/>
      <c r="X42" s="123"/>
      <c r="Y42" s="123"/>
      <c r="Z42" s="123"/>
    </row>
    <row r="43" spans="7:26" ht="12.75">
      <c r="G43" s="14"/>
      <c r="H43" s="14"/>
      <c r="I43" s="14"/>
      <c r="J43" s="14"/>
      <c r="K43" s="14"/>
      <c r="L43" s="14"/>
      <c r="M43" s="14"/>
      <c r="N43" s="14"/>
      <c r="O43" s="14"/>
      <c r="P43" s="14"/>
      <c r="Q43" s="14"/>
      <c r="R43" s="123"/>
      <c r="S43" s="123"/>
      <c r="T43" s="123"/>
      <c r="U43" s="123"/>
      <c r="V43" s="123"/>
      <c r="W43" s="123"/>
      <c r="X43" s="123"/>
      <c r="Y43" s="123"/>
      <c r="Z43" s="123"/>
    </row>
    <row r="44" spans="7:26" ht="12.75">
      <c r="G44" s="14"/>
      <c r="H44" s="14"/>
      <c r="I44" s="14"/>
      <c r="J44" s="14"/>
      <c r="K44" s="14"/>
      <c r="L44" s="14"/>
      <c r="M44" s="14"/>
      <c r="N44" s="14"/>
      <c r="O44" s="14"/>
      <c r="P44" s="14"/>
      <c r="Q44" s="14"/>
      <c r="R44" s="123"/>
      <c r="S44" s="123"/>
      <c r="T44" s="123"/>
      <c r="U44" s="123"/>
      <c r="V44" s="123"/>
      <c r="W44" s="123"/>
      <c r="X44" s="123"/>
      <c r="Y44" s="123"/>
      <c r="Z44" s="123"/>
    </row>
    <row r="45" spans="7:26" ht="12.75">
      <c r="G45" s="14"/>
      <c r="H45" s="14"/>
      <c r="I45" s="14"/>
      <c r="J45" s="14"/>
      <c r="K45" s="14"/>
      <c r="L45" s="14"/>
      <c r="M45" s="14"/>
      <c r="N45" s="14"/>
      <c r="O45" s="14"/>
      <c r="P45" s="14"/>
      <c r="Q45" s="14"/>
      <c r="R45" s="123"/>
      <c r="S45" s="123"/>
      <c r="T45" s="123"/>
      <c r="U45" s="123"/>
      <c r="V45" s="123"/>
      <c r="W45" s="123"/>
      <c r="X45" s="123"/>
      <c r="Y45" s="123"/>
      <c r="Z45" s="123"/>
    </row>
    <row r="46" spans="7:26" ht="12.75">
      <c r="G46" s="14"/>
      <c r="H46" s="14"/>
      <c r="I46" s="14"/>
      <c r="J46" s="14"/>
      <c r="K46" s="14"/>
      <c r="L46" s="14"/>
      <c r="M46" s="14"/>
      <c r="N46" s="14"/>
      <c r="O46" s="14"/>
      <c r="P46" s="14"/>
      <c r="Q46" s="14"/>
      <c r="R46" s="123"/>
      <c r="S46" s="123"/>
      <c r="T46" s="123"/>
      <c r="U46" s="123"/>
      <c r="V46" s="123"/>
      <c r="W46" s="123"/>
      <c r="X46" s="123"/>
      <c r="Y46" s="123"/>
      <c r="Z46" s="123"/>
    </row>
    <row r="47" spans="7:26" ht="12.75">
      <c r="G47" s="14"/>
      <c r="H47" s="14"/>
      <c r="I47" s="14"/>
      <c r="J47" s="14"/>
      <c r="K47" s="14"/>
      <c r="L47" s="14"/>
      <c r="M47" s="14"/>
      <c r="N47" s="14"/>
      <c r="O47" s="14"/>
      <c r="P47" s="14"/>
      <c r="Q47" s="14"/>
      <c r="R47" s="123"/>
      <c r="S47" s="123"/>
      <c r="T47" s="123"/>
      <c r="U47" s="123"/>
      <c r="V47" s="123"/>
      <c r="W47" s="123"/>
      <c r="X47" s="123"/>
      <c r="Y47" s="123"/>
      <c r="Z47" s="123"/>
    </row>
    <row r="48" spans="7:26" ht="12.75">
      <c r="G48" s="14"/>
      <c r="H48" s="14"/>
      <c r="I48" s="14"/>
      <c r="J48" s="14"/>
      <c r="K48" s="14"/>
      <c r="L48" s="14"/>
      <c r="M48" s="14"/>
      <c r="N48" s="14"/>
      <c r="O48" s="14"/>
      <c r="P48" s="14"/>
      <c r="Q48" s="14"/>
      <c r="R48" s="123"/>
      <c r="S48" s="123"/>
      <c r="T48" s="123"/>
      <c r="U48" s="123"/>
      <c r="V48" s="123"/>
      <c r="W48" s="123"/>
      <c r="X48" s="123"/>
      <c r="Y48" s="123"/>
      <c r="Z48" s="123"/>
    </row>
    <row r="49" spans="7:26" ht="12.75">
      <c r="G49" s="14"/>
      <c r="H49" s="14"/>
      <c r="I49" s="14"/>
      <c r="J49" s="14"/>
      <c r="K49" s="14"/>
      <c r="L49" s="14"/>
      <c r="M49" s="14"/>
      <c r="N49" s="14"/>
      <c r="O49" s="14"/>
      <c r="P49" s="14"/>
      <c r="Q49" s="14"/>
      <c r="R49" s="123"/>
      <c r="S49" s="123"/>
      <c r="T49" s="123"/>
      <c r="U49" s="123"/>
      <c r="V49" s="123"/>
      <c r="W49" s="123"/>
      <c r="X49" s="123"/>
      <c r="Y49" s="123"/>
      <c r="Z49" s="123"/>
    </row>
    <row r="50" spans="7:26" ht="12.75">
      <c r="G50" s="14"/>
      <c r="H50" s="14"/>
      <c r="I50" s="14"/>
      <c r="J50" s="14"/>
      <c r="K50" s="14"/>
      <c r="L50" s="14"/>
      <c r="M50" s="14"/>
      <c r="N50" s="14"/>
      <c r="O50" s="14"/>
      <c r="P50" s="14"/>
      <c r="Q50" s="14"/>
      <c r="R50" s="123"/>
      <c r="S50" s="123"/>
      <c r="T50" s="123"/>
      <c r="U50" s="123"/>
      <c r="V50" s="123"/>
      <c r="W50" s="123"/>
      <c r="X50" s="123"/>
      <c r="Y50" s="123"/>
      <c r="Z50" s="123"/>
    </row>
    <row r="51" spans="7:26" ht="12.75">
      <c r="G51" s="14"/>
      <c r="H51" s="14"/>
      <c r="I51" s="14"/>
      <c r="J51" s="14"/>
      <c r="K51" s="14"/>
      <c r="L51" s="14"/>
      <c r="M51" s="14"/>
      <c r="N51" s="14"/>
      <c r="O51" s="14"/>
      <c r="P51" s="14"/>
      <c r="Q51" s="14"/>
      <c r="R51" s="123"/>
      <c r="S51" s="123"/>
      <c r="T51" s="123"/>
      <c r="U51" s="123"/>
      <c r="V51" s="123"/>
      <c r="W51" s="123"/>
      <c r="X51" s="123"/>
      <c r="Y51" s="123"/>
      <c r="Z51" s="123"/>
    </row>
    <row r="52" spans="7:26" ht="12.75">
      <c r="G52" s="14"/>
      <c r="H52" s="14"/>
      <c r="I52" s="14"/>
      <c r="J52" s="14"/>
      <c r="K52" s="14"/>
      <c r="L52" s="14"/>
      <c r="M52" s="14"/>
      <c r="N52" s="14"/>
      <c r="O52" s="14"/>
      <c r="P52" s="14"/>
      <c r="Q52" s="14"/>
      <c r="R52" s="123"/>
      <c r="S52" s="123"/>
      <c r="T52" s="123"/>
      <c r="U52" s="123"/>
      <c r="V52" s="123"/>
      <c r="W52" s="123"/>
      <c r="X52" s="123"/>
      <c r="Y52" s="123"/>
      <c r="Z52" s="123"/>
    </row>
    <row r="53" spans="7:26" ht="12.75">
      <c r="G53" s="14"/>
      <c r="H53" s="14"/>
      <c r="I53" s="14"/>
      <c r="J53" s="14"/>
      <c r="K53" s="14"/>
      <c r="L53" s="14"/>
      <c r="M53" s="14"/>
      <c r="N53" s="14"/>
      <c r="O53" s="14"/>
      <c r="P53" s="14"/>
      <c r="Q53" s="14"/>
      <c r="R53" s="123"/>
      <c r="S53" s="123"/>
      <c r="T53" s="123"/>
      <c r="U53" s="123"/>
      <c r="V53" s="123"/>
      <c r="W53" s="123"/>
      <c r="X53" s="123"/>
      <c r="Y53" s="123"/>
      <c r="Z53" s="123"/>
    </row>
    <row r="54" spans="7:26" ht="12.75">
      <c r="G54" s="14"/>
      <c r="H54" s="14"/>
      <c r="I54" s="14"/>
      <c r="J54" s="14"/>
      <c r="K54" s="14"/>
      <c r="L54" s="14"/>
      <c r="M54" s="14"/>
      <c r="N54" s="14"/>
      <c r="O54" s="14"/>
      <c r="P54" s="14"/>
      <c r="Q54" s="14"/>
      <c r="R54" s="123"/>
      <c r="S54" s="123"/>
      <c r="T54" s="123"/>
      <c r="U54" s="123"/>
      <c r="V54" s="123"/>
      <c r="W54" s="123"/>
      <c r="X54" s="123"/>
      <c r="Y54" s="123"/>
      <c r="Z54" s="123"/>
    </row>
    <row r="55" spans="7:26" ht="12.75">
      <c r="G55" s="14"/>
      <c r="H55" s="14"/>
      <c r="I55" s="14"/>
      <c r="J55" s="14"/>
      <c r="K55" s="14"/>
      <c r="L55" s="14"/>
      <c r="M55" s="14"/>
      <c r="N55" s="14"/>
      <c r="O55" s="14"/>
      <c r="P55" s="14"/>
      <c r="Q55" s="14"/>
      <c r="R55" s="123"/>
      <c r="S55" s="123"/>
      <c r="T55" s="123"/>
      <c r="U55" s="123"/>
      <c r="V55" s="123"/>
      <c r="W55" s="123"/>
      <c r="X55" s="123"/>
      <c r="Y55" s="123"/>
      <c r="Z55" s="123"/>
    </row>
    <row r="56" spans="7:26" ht="12.75">
      <c r="G56" s="14"/>
      <c r="H56" s="14"/>
      <c r="I56" s="14"/>
      <c r="J56" s="14"/>
      <c r="K56" s="14"/>
      <c r="L56" s="14"/>
      <c r="M56" s="14"/>
      <c r="N56" s="14"/>
      <c r="O56" s="14"/>
      <c r="P56" s="14"/>
      <c r="Q56" s="14"/>
      <c r="R56" s="123"/>
      <c r="S56" s="123"/>
      <c r="T56" s="123"/>
      <c r="U56" s="123"/>
      <c r="V56" s="123"/>
      <c r="W56" s="123"/>
      <c r="X56" s="123"/>
      <c r="Y56" s="123"/>
      <c r="Z56" s="123"/>
    </row>
    <row r="57" spans="7:26" ht="12.75">
      <c r="G57" s="14"/>
      <c r="H57" s="14"/>
      <c r="I57" s="14"/>
      <c r="J57" s="14"/>
      <c r="K57" s="14"/>
      <c r="L57" s="14"/>
      <c r="M57" s="14"/>
      <c r="N57" s="14"/>
      <c r="O57" s="14"/>
      <c r="P57" s="14"/>
      <c r="Q57" s="14"/>
      <c r="R57" s="123"/>
      <c r="S57" s="123"/>
      <c r="T57" s="123"/>
      <c r="U57" s="123"/>
      <c r="V57" s="123"/>
      <c r="W57" s="123"/>
      <c r="X57" s="123"/>
      <c r="Y57" s="123"/>
      <c r="Z57" s="123"/>
    </row>
    <row r="58" spans="7:26" ht="12.75">
      <c r="G58" s="14"/>
      <c r="H58" s="14"/>
      <c r="I58" s="14"/>
      <c r="J58" s="14"/>
      <c r="K58" s="14"/>
      <c r="L58" s="14"/>
      <c r="M58" s="14"/>
      <c r="N58" s="14"/>
      <c r="O58" s="14"/>
      <c r="P58" s="14"/>
      <c r="Q58" s="14"/>
      <c r="R58" s="123"/>
      <c r="S58" s="123"/>
      <c r="T58" s="123"/>
      <c r="U58" s="123"/>
      <c r="V58" s="123"/>
      <c r="W58" s="123"/>
      <c r="X58" s="123"/>
      <c r="Y58" s="123"/>
      <c r="Z58" s="123"/>
    </row>
    <row r="59" spans="7:26" ht="12.75">
      <c r="G59" s="14"/>
      <c r="H59" s="14"/>
      <c r="I59" s="14"/>
      <c r="J59" s="14"/>
      <c r="K59" s="14"/>
      <c r="L59" s="14"/>
      <c r="M59" s="14"/>
      <c r="N59" s="14"/>
      <c r="O59" s="14"/>
      <c r="P59" s="14"/>
      <c r="Q59" s="14"/>
      <c r="R59" s="123"/>
      <c r="S59" s="123"/>
      <c r="T59" s="123"/>
      <c r="U59" s="123"/>
      <c r="V59" s="123"/>
      <c r="W59" s="123"/>
      <c r="X59" s="123"/>
      <c r="Y59" s="123"/>
      <c r="Z59" s="123"/>
    </row>
    <row r="60" spans="7:26" ht="12.75">
      <c r="G60" s="14"/>
      <c r="H60" s="14"/>
      <c r="I60" s="14"/>
      <c r="J60" s="14"/>
      <c r="K60" s="14"/>
      <c r="L60" s="14"/>
      <c r="M60" s="14"/>
      <c r="N60" s="14"/>
      <c r="O60" s="14"/>
      <c r="P60" s="14"/>
      <c r="Q60" s="14"/>
      <c r="R60" s="123"/>
      <c r="S60" s="123"/>
      <c r="T60" s="123"/>
      <c r="U60" s="123"/>
      <c r="V60" s="123"/>
      <c r="W60" s="123"/>
      <c r="X60" s="123"/>
      <c r="Y60" s="123"/>
      <c r="Z60" s="123"/>
    </row>
    <row r="61" spans="7:26" ht="12.75">
      <c r="G61" s="14"/>
      <c r="H61" s="14"/>
      <c r="I61" s="14"/>
      <c r="J61" s="14"/>
      <c r="K61" s="14"/>
      <c r="L61" s="14"/>
      <c r="M61" s="14"/>
      <c r="N61" s="14"/>
      <c r="O61" s="14"/>
      <c r="P61" s="14"/>
      <c r="Q61" s="14"/>
      <c r="R61" s="123"/>
      <c r="S61" s="123"/>
      <c r="T61" s="123"/>
      <c r="U61" s="123"/>
      <c r="V61" s="123"/>
      <c r="W61" s="123"/>
      <c r="X61" s="123"/>
      <c r="Y61" s="123"/>
      <c r="Z61" s="123"/>
    </row>
    <row r="62" spans="7:26" ht="12.75">
      <c r="G62" s="14"/>
      <c r="H62" s="14"/>
      <c r="I62" s="14"/>
      <c r="J62" s="14"/>
      <c r="K62" s="14"/>
      <c r="L62" s="14"/>
      <c r="M62" s="14"/>
      <c r="N62" s="14"/>
      <c r="O62" s="14"/>
      <c r="P62" s="14"/>
      <c r="Q62" s="14"/>
      <c r="R62" s="123"/>
      <c r="S62" s="123"/>
      <c r="T62" s="123"/>
      <c r="U62" s="123"/>
      <c r="V62" s="123"/>
      <c r="W62" s="123"/>
      <c r="X62" s="123"/>
      <c r="Y62" s="123"/>
      <c r="Z62" s="123"/>
    </row>
  </sheetData>
  <mergeCells count="6">
    <mergeCell ref="A33:Z33"/>
    <mergeCell ref="A1:Z1"/>
    <mergeCell ref="C4:M4"/>
    <mergeCell ref="O4:Y4"/>
    <mergeCell ref="C5:Y5"/>
    <mergeCell ref="A32:Y32"/>
  </mergeCells>
  <printOptions/>
  <pageMargins left="0.5905511811023623" right="0.5905511811023623" top="0.9448818897637796" bottom="0.7480314960629921" header="0.5118110236220472" footer="0.5118110236220472"/>
  <pageSetup fitToHeight="1" fitToWidth="1" horizontalDpi="300" verticalDpi="300" orientation="landscape" paperSize="9" scale="56" r:id="rId1"/>
</worksheet>
</file>

<file path=xl/worksheets/sheet20.xml><?xml version="1.0" encoding="utf-8"?>
<worksheet xmlns="http://schemas.openxmlformats.org/spreadsheetml/2006/main" xmlns:r="http://schemas.openxmlformats.org/officeDocument/2006/relationships">
  <sheetPr codeName="Sheet13">
    <tabColor indexed="25"/>
    <pageSetUpPr fitToPage="1"/>
  </sheetPr>
  <dimension ref="A1:L40"/>
  <sheetViews>
    <sheetView zoomScale="85" zoomScaleNormal="85" workbookViewId="0" topLeftCell="A1">
      <selection activeCell="A1" sqref="A1:I1"/>
    </sheetView>
  </sheetViews>
  <sheetFormatPr defaultColWidth="9.140625" defaultRowHeight="12.75"/>
  <cols>
    <col min="1" max="1" width="34.28125" style="6" customWidth="1"/>
    <col min="2" max="2" width="1.7109375" style="6" customWidth="1"/>
    <col min="3" max="3" width="14.421875" style="6" customWidth="1"/>
    <col min="4" max="4" width="1.7109375" style="6" customWidth="1"/>
    <col min="5" max="5" width="14.421875" style="6" customWidth="1"/>
    <col min="6" max="6" width="1.7109375" style="6" customWidth="1"/>
    <col min="7" max="7" width="14.421875" style="6" customWidth="1"/>
    <col min="8" max="8" width="1.7109375" style="6" customWidth="1"/>
    <col min="9" max="9" width="14.421875" style="6" customWidth="1"/>
    <col min="10" max="16384" width="9.140625" style="6" customWidth="1"/>
  </cols>
  <sheetData>
    <row r="1" spans="1:9" ht="24.75" customHeight="1">
      <c r="A1" s="631" t="s">
        <v>605</v>
      </c>
      <c r="B1" s="631"/>
      <c r="C1" s="631"/>
      <c r="D1" s="631"/>
      <c r="E1" s="631"/>
      <c r="F1" s="631"/>
      <c r="G1" s="631"/>
      <c r="H1" s="631"/>
      <c r="I1" s="631"/>
    </row>
    <row r="2" ht="12.75">
      <c r="A2" s="48" t="s">
        <v>598</v>
      </c>
    </row>
    <row r="3" ht="12.75">
      <c r="C3" s="418"/>
    </row>
    <row r="4" spans="1:10" ht="12.75">
      <c r="A4" s="51" t="s">
        <v>99</v>
      </c>
      <c r="B4" s="51"/>
      <c r="C4" s="51"/>
      <c r="D4" s="51"/>
      <c r="E4" s="51"/>
      <c r="F4" s="51"/>
      <c r="G4" s="51"/>
      <c r="H4" s="51"/>
      <c r="I4" s="5" t="s">
        <v>356</v>
      </c>
      <c r="J4" s="4"/>
    </row>
    <row r="5" spans="1:9" ht="12.75">
      <c r="A5" s="6" t="s">
        <v>599</v>
      </c>
      <c r="F5" s="62"/>
      <c r="G5" s="62" t="s">
        <v>389</v>
      </c>
      <c r="H5" s="62"/>
      <c r="I5" s="62"/>
    </row>
    <row r="6" spans="1:9" ht="14.25">
      <c r="A6" s="51"/>
      <c r="C6" s="5" t="s">
        <v>390</v>
      </c>
      <c r="D6" s="62"/>
      <c r="E6" s="5" t="s">
        <v>391</v>
      </c>
      <c r="F6" s="62"/>
      <c r="G6" s="5" t="s">
        <v>606</v>
      </c>
      <c r="H6" s="5"/>
      <c r="I6" s="269" t="s">
        <v>544</v>
      </c>
    </row>
    <row r="8" spans="3:9" ht="12.75">
      <c r="C8" s="639"/>
      <c r="D8" s="639"/>
      <c r="E8" s="639"/>
      <c r="F8" s="639"/>
      <c r="G8" s="639"/>
      <c r="H8" s="639"/>
      <c r="I8" s="639"/>
    </row>
    <row r="9" spans="1:9" ht="12.75">
      <c r="A9" s="6" t="s">
        <v>600</v>
      </c>
      <c r="C9" s="375">
        <v>148.551</v>
      </c>
      <c r="D9" s="18"/>
      <c r="E9" s="375">
        <v>87.299</v>
      </c>
      <c r="F9" s="18"/>
      <c r="G9" s="375">
        <v>10.751</v>
      </c>
      <c r="H9" s="375"/>
      <c r="I9" s="384">
        <v>246.601</v>
      </c>
    </row>
    <row r="10" spans="1:9" ht="12.75">
      <c r="A10" s="489" t="s">
        <v>394</v>
      </c>
      <c r="C10" s="375"/>
      <c r="D10" s="486"/>
      <c r="E10" s="375"/>
      <c r="F10" s="486"/>
      <c r="G10" s="375"/>
      <c r="H10" s="18"/>
      <c r="I10" s="384"/>
    </row>
    <row r="11" spans="1:9" ht="12.75">
      <c r="A11" s="379" t="s">
        <v>395</v>
      </c>
      <c r="C11" s="375">
        <v>60.398</v>
      </c>
      <c r="D11" s="18"/>
      <c r="E11" s="375">
        <v>21.378</v>
      </c>
      <c r="F11" s="18"/>
      <c r="G11" s="375">
        <v>1.072</v>
      </c>
      <c r="H11" s="375"/>
      <c r="I11" s="384">
        <v>82.848</v>
      </c>
    </row>
    <row r="12" spans="1:9" ht="12.75">
      <c r="A12" s="379" t="s">
        <v>396</v>
      </c>
      <c r="C12" s="375">
        <v>755.376</v>
      </c>
      <c r="D12" s="18"/>
      <c r="E12" s="375">
        <v>35.681</v>
      </c>
      <c r="F12" s="18"/>
      <c r="G12" s="375">
        <v>1.885</v>
      </c>
      <c r="H12" s="375"/>
      <c r="I12" s="384">
        <v>792.942</v>
      </c>
    </row>
    <row r="13" spans="1:9" ht="14.25">
      <c r="A13" s="379" t="s">
        <v>563</v>
      </c>
      <c r="C13" s="375">
        <v>45.625</v>
      </c>
      <c r="D13" s="18"/>
      <c r="E13" s="375">
        <v>72.576</v>
      </c>
      <c r="F13" s="18"/>
      <c r="G13" s="375">
        <v>4.888</v>
      </c>
      <c r="H13" s="375"/>
      <c r="I13" s="384">
        <v>123.089</v>
      </c>
    </row>
    <row r="14" spans="1:9" ht="12.75">
      <c r="A14" s="379" t="s">
        <v>397</v>
      </c>
      <c r="C14" s="375">
        <v>8.1</v>
      </c>
      <c r="D14" s="18"/>
      <c r="E14" s="375">
        <v>35.18</v>
      </c>
      <c r="F14" s="18"/>
      <c r="G14" s="375">
        <v>5.348</v>
      </c>
      <c r="H14" s="375"/>
      <c r="I14" s="384">
        <v>48.628</v>
      </c>
    </row>
    <row r="15" spans="1:9" ht="14.25">
      <c r="A15" s="379" t="s">
        <v>564</v>
      </c>
      <c r="C15" s="375">
        <v>21.052</v>
      </c>
      <c r="D15" s="18"/>
      <c r="E15" s="375">
        <v>31.974</v>
      </c>
      <c r="F15" s="18"/>
      <c r="G15" s="375">
        <v>39.773</v>
      </c>
      <c r="H15" s="375"/>
      <c r="I15" s="384">
        <v>92.799</v>
      </c>
    </row>
    <row r="16" spans="1:9" ht="14.25">
      <c r="A16" s="379" t="s">
        <v>565</v>
      </c>
      <c r="C16" s="375">
        <v>13.114</v>
      </c>
      <c r="D16" s="18"/>
      <c r="E16" s="375">
        <v>13.784</v>
      </c>
      <c r="F16" s="18"/>
      <c r="G16" s="375">
        <v>2.523</v>
      </c>
      <c r="H16" s="375"/>
      <c r="I16" s="384">
        <v>29.421</v>
      </c>
    </row>
    <row r="17" spans="1:11" ht="12.75">
      <c r="A17" s="6" t="s">
        <v>601</v>
      </c>
      <c r="C17" s="375">
        <v>903.665</v>
      </c>
      <c r="D17" s="18"/>
      <c r="E17" s="375">
        <v>210.57299999999998</v>
      </c>
      <c r="F17" s="18"/>
      <c r="G17" s="375">
        <v>55.489000000000004</v>
      </c>
      <c r="H17" s="375"/>
      <c r="I17" s="384">
        <v>1169.7269999999999</v>
      </c>
      <c r="K17" s="18"/>
    </row>
    <row r="18" spans="1:11" ht="12.75">
      <c r="A18" s="4"/>
      <c r="C18" s="464"/>
      <c r="D18" s="502"/>
      <c r="E18" s="464"/>
      <c r="F18" s="502"/>
      <c r="G18" s="464"/>
      <c r="H18" s="18"/>
      <c r="I18" s="537"/>
      <c r="K18" s="538"/>
    </row>
    <row r="19" spans="1:11" ht="12.75">
      <c r="A19" s="282" t="s">
        <v>106</v>
      </c>
      <c r="B19" s="48"/>
      <c r="C19" s="384">
        <v>1052.216</v>
      </c>
      <c r="D19" s="383"/>
      <c r="E19" s="382">
        <v>297.872</v>
      </c>
      <c r="F19" s="383"/>
      <c r="G19" s="382">
        <v>66.24</v>
      </c>
      <c r="H19" s="537"/>
      <c r="I19" s="382">
        <v>1416.328</v>
      </c>
      <c r="K19" s="539"/>
    </row>
    <row r="20" spans="3:9" ht="12.75">
      <c r="C20" s="540"/>
      <c r="D20" s="14"/>
      <c r="E20" s="14"/>
      <c r="F20" s="14"/>
      <c r="G20" s="14"/>
      <c r="H20" s="14"/>
      <c r="I20" s="14"/>
    </row>
    <row r="21" spans="3:9" ht="12.75">
      <c r="C21" s="667" t="s">
        <v>358</v>
      </c>
      <c r="D21" s="667"/>
      <c r="E21" s="667"/>
      <c r="F21" s="667"/>
      <c r="G21" s="667"/>
      <c r="H21" s="667"/>
      <c r="I21" s="667"/>
    </row>
    <row r="22" spans="1:9" ht="12.75">
      <c r="A22" s="6" t="s">
        <v>600</v>
      </c>
      <c r="C22" s="190">
        <v>14.1</v>
      </c>
      <c r="D22" s="123"/>
      <c r="E22" s="190">
        <v>29.3</v>
      </c>
      <c r="F22" s="123"/>
      <c r="G22" s="190">
        <v>16.2</v>
      </c>
      <c r="H22" s="190"/>
      <c r="I22" s="190">
        <v>17.4</v>
      </c>
    </row>
    <row r="23" spans="1:9" ht="12.75">
      <c r="A23" s="489" t="s">
        <v>394</v>
      </c>
      <c r="C23" s="190"/>
      <c r="D23" s="504"/>
      <c r="E23" s="190"/>
      <c r="F23" s="504"/>
      <c r="G23" s="190"/>
      <c r="H23" s="123"/>
      <c r="I23" s="190"/>
    </row>
    <row r="24" spans="1:9" ht="12.75">
      <c r="A24" s="379" t="s">
        <v>395</v>
      </c>
      <c r="C24" s="190">
        <v>5.7</v>
      </c>
      <c r="D24" s="123"/>
      <c r="E24" s="190">
        <v>7.2</v>
      </c>
      <c r="F24" s="123"/>
      <c r="G24" s="190">
        <v>1.6</v>
      </c>
      <c r="H24" s="190"/>
      <c r="I24" s="190">
        <v>5.8</v>
      </c>
    </row>
    <row r="25" spans="1:9" ht="12.75">
      <c r="A25" s="379" t="s">
        <v>396</v>
      </c>
      <c r="C25" s="190">
        <v>71.8</v>
      </c>
      <c r="D25" s="123"/>
      <c r="E25" s="190">
        <v>12</v>
      </c>
      <c r="F25" s="123"/>
      <c r="G25" s="190">
        <v>2.8</v>
      </c>
      <c r="H25" s="190"/>
      <c r="I25" s="190">
        <v>56</v>
      </c>
    </row>
    <row r="26" spans="1:9" ht="14.25">
      <c r="A26" s="379" t="s">
        <v>563</v>
      </c>
      <c r="C26" s="190">
        <v>4.3</v>
      </c>
      <c r="D26" s="123"/>
      <c r="E26" s="190">
        <v>24.4</v>
      </c>
      <c r="F26" s="123"/>
      <c r="G26" s="190">
        <v>7.4</v>
      </c>
      <c r="H26" s="190"/>
      <c r="I26" s="190">
        <v>8.7</v>
      </c>
    </row>
    <row r="27" spans="1:9" ht="12.75">
      <c r="A27" s="379" t="s">
        <v>397</v>
      </c>
      <c r="C27" s="190">
        <v>0.8</v>
      </c>
      <c r="D27" s="123"/>
      <c r="E27" s="190">
        <v>11.8</v>
      </c>
      <c r="F27" s="123"/>
      <c r="G27" s="190">
        <v>8.1</v>
      </c>
      <c r="H27" s="190"/>
      <c r="I27" s="190">
        <v>3.4</v>
      </c>
    </row>
    <row r="28" spans="1:12" ht="14.25">
      <c r="A28" s="379" t="s">
        <v>564</v>
      </c>
      <c r="C28" s="190">
        <v>2</v>
      </c>
      <c r="D28" s="123"/>
      <c r="E28" s="190">
        <v>10.7</v>
      </c>
      <c r="F28" s="123"/>
      <c r="G28" s="190">
        <v>60</v>
      </c>
      <c r="H28" s="190"/>
      <c r="I28" s="190">
        <v>6.6</v>
      </c>
      <c r="K28" s="541"/>
      <c r="L28" s="541"/>
    </row>
    <row r="29" spans="1:9" ht="14.25">
      <c r="A29" s="379" t="s">
        <v>565</v>
      </c>
      <c r="C29" s="190">
        <v>1.2</v>
      </c>
      <c r="D29" s="123"/>
      <c r="E29" s="190">
        <v>4.6</v>
      </c>
      <c r="F29" s="123"/>
      <c r="G29" s="190">
        <v>3.8</v>
      </c>
      <c r="H29" s="190"/>
      <c r="I29" s="190">
        <v>2.1</v>
      </c>
    </row>
    <row r="30" spans="1:9" ht="12.75">
      <c r="A30" s="6" t="s">
        <v>601</v>
      </c>
      <c r="C30" s="190">
        <v>85.9</v>
      </c>
      <c r="D30" s="123"/>
      <c r="E30" s="190">
        <v>70.7</v>
      </c>
      <c r="F30" s="123"/>
      <c r="G30" s="190">
        <v>83.8</v>
      </c>
      <c r="H30" s="190"/>
      <c r="I30" s="190">
        <v>82.6</v>
      </c>
    </row>
    <row r="31" spans="1:9" ht="12.75">
      <c r="A31" s="4"/>
      <c r="C31" s="542"/>
      <c r="D31" s="543"/>
      <c r="E31" s="542"/>
      <c r="F31" s="543"/>
      <c r="G31" s="542"/>
      <c r="H31" s="123"/>
      <c r="I31" s="542"/>
    </row>
    <row r="32" spans="1:9" ht="12.75">
      <c r="A32" s="282" t="s">
        <v>106</v>
      </c>
      <c r="B32" s="21"/>
      <c r="C32" s="544">
        <v>100</v>
      </c>
      <c r="D32" s="316"/>
      <c r="E32" s="508">
        <v>100</v>
      </c>
      <c r="F32" s="316"/>
      <c r="G32" s="508">
        <v>100</v>
      </c>
      <c r="H32" s="385"/>
      <c r="I32" s="508">
        <v>100</v>
      </c>
    </row>
    <row r="33" spans="1:9" ht="7.5" customHeight="1">
      <c r="A33" s="4"/>
      <c r="B33" s="4"/>
      <c r="C33" s="545"/>
      <c r="D33" s="4"/>
      <c r="E33" s="305"/>
      <c r="F33" s="4"/>
      <c r="G33" s="305"/>
      <c r="H33" s="305"/>
      <c r="I33" s="305"/>
    </row>
    <row r="34" spans="1:9" ht="13.5" customHeight="1">
      <c r="A34" s="124" t="s">
        <v>602</v>
      </c>
      <c r="B34" s="124"/>
      <c r="C34" s="124"/>
      <c r="D34" s="124"/>
      <c r="E34" s="124"/>
      <c r="F34" s="124"/>
      <c r="G34" s="124"/>
      <c r="H34" s="124"/>
      <c r="I34" s="124"/>
    </row>
    <row r="35" spans="1:9" ht="44.25" customHeight="1">
      <c r="A35" s="630" t="s">
        <v>607</v>
      </c>
      <c r="B35" s="630"/>
      <c r="C35" s="630"/>
      <c r="D35" s="630"/>
      <c r="E35" s="630"/>
      <c r="F35" s="630"/>
      <c r="G35" s="630"/>
      <c r="H35" s="630"/>
      <c r="I35" s="630"/>
    </row>
    <row r="36" spans="1:9" ht="37.5" customHeight="1">
      <c r="A36" s="625" t="s">
        <v>603</v>
      </c>
      <c r="B36" s="625"/>
      <c r="C36" s="625"/>
      <c r="D36" s="625"/>
      <c r="E36" s="625"/>
      <c r="F36" s="625"/>
      <c r="G36" s="625"/>
      <c r="H36" s="625"/>
      <c r="I36" s="625"/>
    </row>
    <row r="37" ht="14.25" customHeight="1">
      <c r="A37" s="6" t="s">
        <v>405</v>
      </c>
    </row>
    <row r="38" spans="1:9" ht="27" customHeight="1">
      <c r="A38" s="625" t="s">
        <v>604</v>
      </c>
      <c r="B38" s="625"/>
      <c r="C38" s="625"/>
      <c r="D38" s="625"/>
      <c r="E38" s="625"/>
      <c r="F38" s="625"/>
      <c r="G38" s="625"/>
      <c r="H38" s="625"/>
      <c r="I38" s="625"/>
    </row>
    <row r="40" ht="12.75">
      <c r="A40" s="4" t="s">
        <v>110</v>
      </c>
    </row>
  </sheetData>
  <mergeCells count="6">
    <mergeCell ref="A36:I36"/>
    <mergeCell ref="A38:I38"/>
    <mergeCell ref="A1:I1"/>
    <mergeCell ref="A35:I35"/>
    <mergeCell ref="C8:I8"/>
    <mergeCell ref="C21:I21"/>
  </mergeCells>
  <printOptions/>
  <pageMargins left="0.984251968503937" right="0.5905511811023623" top="0.984251968503937" bottom="2.834645669291339" header="0.5118110236220472" footer="0.5118110236220472"/>
  <pageSetup fitToHeight="1" fitToWidth="1" horizontalDpi="300" verticalDpi="300" orientation="portrait" paperSize="9" scale="88" r:id="rId1"/>
</worksheet>
</file>

<file path=xl/worksheets/sheet21.xml><?xml version="1.0" encoding="utf-8"?>
<worksheet xmlns="http://schemas.openxmlformats.org/spreadsheetml/2006/main" xmlns:r="http://schemas.openxmlformats.org/officeDocument/2006/relationships">
  <sheetPr codeName="Sheet14">
    <tabColor indexed="25"/>
    <pageSetUpPr fitToPage="1"/>
  </sheetPr>
  <dimension ref="A1:AH38"/>
  <sheetViews>
    <sheetView zoomScale="85" zoomScaleNormal="85" workbookViewId="0" topLeftCell="A1">
      <selection activeCell="A1" sqref="A1"/>
    </sheetView>
  </sheetViews>
  <sheetFormatPr defaultColWidth="9.140625" defaultRowHeight="12.75"/>
  <cols>
    <col min="1" max="1" width="35.57421875" style="6" customWidth="1"/>
    <col min="2" max="2" width="1.8515625" style="6" customWidth="1"/>
    <col min="3" max="3" width="14.28125" style="6" customWidth="1"/>
    <col min="4" max="4" width="0.5625" style="6" customWidth="1"/>
    <col min="5" max="5" width="15.57421875" style="6" customWidth="1"/>
    <col min="6" max="6" width="0.5625" style="6" customWidth="1"/>
    <col min="7" max="7" width="14.28125" style="6" customWidth="1"/>
    <col min="8" max="8" width="1.7109375" style="6" customWidth="1"/>
    <col min="9" max="9" width="14.28125" style="6" customWidth="1"/>
    <col min="10" max="10" width="0.5625" style="6" customWidth="1"/>
    <col min="11" max="11" width="15.57421875" style="6" customWidth="1"/>
    <col min="12" max="12" width="0.5625" style="6" customWidth="1"/>
    <col min="13" max="13" width="14.28125" style="6" customWidth="1"/>
    <col min="14" max="14" width="1.8515625" style="6" customWidth="1"/>
    <col min="15" max="15" width="14.28125" style="6" customWidth="1"/>
    <col min="16" max="16" width="0.5625" style="6" customWidth="1"/>
    <col min="17" max="17" width="15.57421875" style="6" customWidth="1"/>
    <col min="18" max="18" width="0.5625" style="6" customWidth="1"/>
    <col min="19" max="19" width="14.28125" style="6" customWidth="1"/>
    <col min="20" max="16384" width="9.140625" style="6" customWidth="1"/>
  </cols>
  <sheetData>
    <row r="1" spans="1:2" ht="12.75">
      <c r="A1" s="48" t="s">
        <v>608</v>
      </c>
      <c r="B1" s="48"/>
    </row>
    <row r="2" spans="1:2" ht="12.75">
      <c r="A2" s="48"/>
      <c r="B2" s="48"/>
    </row>
    <row r="3" spans="1:19" ht="12.75">
      <c r="A3" s="51" t="s">
        <v>99</v>
      </c>
      <c r="B3" s="51"/>
      <c r="C3" s="51"/>
      <c r="D3" s="51"/>
      <c r="E3" s="51"/>
      <c r="F3" s="51"/>
      <c r="G3" s="51"/>
      <c r="H3" s="51"/>
      <c r="I3" s="51"/>
      <c r="J3" s="51"/>
      <c r="K3" s="51"/>
      <c r="L3" s="51"/>
      <c r="M3" s="51"/>
      <c r="N3" s="51"/>
      <c r="O3" s="51"/>
      <c r="P3" s="51"/>
      <c r="Q3" s="51"/>
      <c r="R3" s="51"/>
      <c r="S3" s="5" t="s">
        <v>356</v>
      </c>
    </row>
    <row r="4" spans="3:19" ht="12.75">
      <c r="C4" s="629"/>
      <c r="D4" s="629"/>
      <c r="E4" s="629"/>
      <c r="F4" s="629"/>
      <c r="G4" s="629"/>
      <c r="H4" s="629"/>
      <c r="I4" s="629"/>
      <c r="J4" s="629"/>
      <c r="K4" s="629"/>
      <c r="L4" s="629"/>
      <c r="M4" s="629"/>
      <c r="N4" s="629"/>
      <c r="O4" s="629"/>
      <c r="P4" s="629"/>
      <c r="Q4" s="629"/>
      <c r="R4" s="629"/>
      <c r="S4" s="629"/>
    </row>
    <row r="5" spans="2:19" ht="12.75">
      <c r="B5" s="4"/>
      <c r="C5" s="462" t="s">
        <v>388</v>
      </c>
      <c r="D5" s="462"/>
      <c r="E5" s="462"/>
      <c r="F5" s="462"/>
      <c r="G5" s="462"/>
      <c r="H5" s="546"/>
      <c r="I5" s="462" t="s">
        <v>609</v>
      </c>
      <c r="J5" s="462"/>
      <c r="K5" s="462"/>
      <c r="L5" s="462"/>
      <c r="M5" s="462"/>
      <c r="O5" s="462" t="s">
        <v>610</v>
      </c>
      <c r="P5" s="462"/>
      <c r="Q5" s="462"/>
      <c r="R5" s="462"/>
      <c r="S5" s="462"/>
    </row>
    <row r="6" spans="2:19" ht="12.75">
      <c r="B6" s="4"/>
      <c r="H6" s="546"/>
      <c r="I6" s="547"/>
      <c r="J6" s="4"/>
      <c r="K6" s="4"/>
      <c r="L6" s="4"/>
      <c r="M6" s="4"/>
      <c r="O6" s="4"/>
      <c r="P6" s="4"/>
      <c r="Q6" s="4"/>
      <c r="R6" s="4"/>
      <c r="S6" s="4"/>
    </row>
    <row r="7" spans="2:19" ht="12.75">
      <c r="B7" s="4"/>
      <c r="C7" s="62" t="s">
        <v>611</v>
      </c>
      <c r="D7" s="62"/>
      <c r="E7" s="12" t="s">
        <v>612</v>
      </c>
      <c r="F7" s="62"/>
      <c r="G7" s="548" t="s">
        <v>613</v>
      </c>
      <c r="H7" s="549"/>
      <c r="I7" s="62" t="s">
        <v>611</v>
      </c>
      <c r="J7" s="62"/>
      <c r="K7" s="12" t="s">
        <v>612</v>
      </c>
      <c r="L7" s="62"/>
      <c r="M7" s="548" t="s">
        <v>613</v>
      </c>
      <c r="N7" s="62"/>
      <c r="O7" s="62" t="s">
        <v>614</v>
      </c>
      <c r="P7" s="62"/>
      <c r="Q7" s="12" t="s">
        <v>612</v>
      </c>
      <c r="R7" s="62"/>
      <c r="S7" s="548" t="s">
        <v>613</v>
      </c>
    </row>
    <row r="8" spans="2:19" ht="12.75">
      <c r="B8" s="4"/>
      <c r="C8" s="62" t="s">
        <v>615</v>
      </c>
      <c r="D8" s="62"/>
      <c r="E8" s="62" t="s">
        <v>616</v>
      </c>
      <c r="F8" s="62"/>
      <c r="G8" s="548" t="s">
        <v>617</v>
      </c>
      <c r="H8" s="549"/>
      <c r="I8" s="62" t="s">
        <v>618</v>
      </c>
      <c r="J8" s="62"/>
      <c r="K8" s="62" t="s">
        <v>616</v>
      </c>
      <c r="L8" s="62"/>
      <c r="M8" s="548" t="s">
        <v>617</v>
      </c>
      <c r="N8" s="62"/>
      <c r="O8" s="62" t="s">
        <v>615</v>
      </c>
      <c r="P8" s="62"/>
      <c r="Q8" s="62" t="s">
        <v>616</v>
      </c>
      <c r="R8" s="62"/>
      <c r="S8" s="548" t="s">
        <v>617</v>
      </c>
    </row>
    <row r="9" spans="2:19" ht="12.75">
      <c r="B9" s="4"/>
      <c r="C9" s="62" t="s">
        <v>619</v>
      </c>
      <c r="D9" s="62"/>
      <c r="E9" s="62" t="s">
        <v>620</v>
      </c>
      <c r="F9" s="62"/>
      <c r="G9" s="548" t="s">
        <v>621</v>
      </c>
      <c r="H9" s="549"/>
      <c r="I9" s="62" t="s">
        <v>622</v>
      </c>
      <c r="J9" s="62"/>
      <c r="K9" s="62" t="s">
        <v>620</v>
      </c>
      <c r="L9" s="62"/>
      <c r="M9" s="548" t="s">
        <v>621</v>
      </c>
      <c r="N9" s="62"/>
      <c r="O9" s="62" t="s">
        <v>623</v>
      </c>
      <c r="P9" s="62"/>
      <c r="Q9" s="62" t="s">
        <v>620</v>
      </c>
      <c r="R9" s="62"/>
      <c r="S9" s="548" t="s">
        <v>621</v>
      </c>
    </row>
    <row r="10" spans="1:19" ht="14.25">
      <c r="A10" s="48" t="s">
        <v>630</v>
      </c>
      <c r="B10" s="4"/>
      <c r="C10" s="62" t="s">
        <v>631</v>
      </c>
      <c r="D10" s="3"/>
      <c r="E10" s="3"/>
      <c r="F10" s="3"/>
      <c r="G10" s="548" t="s">
        <v>624</v>
      </c>
      <c r="H10" s="550"/>
      <c r="I10" s="62" t="s">
        <v>631</v>
      </c>
      <c r="J10" s="3"/>
      <c r="K10" s="3"/>
      <c r="L10" s="3"/>
      <c r="M10" s="548" t="s">
        <v>625</v>
      </c>
      <c r="N10" s="62"/>
      <c r="O10" s="62" t="s">
        <v>631</v>
      </c>
      <c r="P10" s="3"/>
      <c r="Q10" s="3"/>
      <c r="R10" s="3"/>
      <c r="S10" s="548" t="s">
        <v>625</v>
      </c>
    </row>
    <row r="11" spans="1:34" ht="9.75" customHeight="1">
      <c r="A11" s="51"/>
      <c r="B11" s="4"/>
      <c r="C11" s="5"/>
      <c r="D11" s="3"/>
      <c r="E11" s="5"/>
      <c r="F11" s="3"/>
      <c r="G11" s="451"/>
      <c r="H11" s="550"/>
      <c r="I11" s="5"/>
      <c r="J11" s="3"/>
      <c r="K11" s="5"/>
      <c r="L11" s="3"/>
      <c r="M11" s="451"/>
      <c r="N11" s="3"/>
      <c r="O11" s="5"/>
      <c r="P11" s="3"/>
      <c r="Q11" s="5"/>
      <c r="R11" s="3"/>
      <c r="S11" s="451"/>
      <c r="T11" s="4"/>
      <c r="U11" s="4"/>
      <c r="V11" s="4"/>
      <c r="W11" s="4"/>
      <c r="X11" s="4"/>
      <c r="Y11" s="4"/>
      <c r="Z11" s="4"/>
      <c r="AA11" s="4"/>
      <c r="AB11" s="4"/>
      <c r="AC11" s="4"/>
      <c r="AD11" s="4"/>
      <c r="AE11" s="4"/>
      <c r="AF11" s="4"/>
      <c r="AG11" s="4"/>
      <c r="AH11" s="4"/>
    </row>
    <row r="12" spans="1:34" ht="12.75">
      <c r="A12" s="48" t="s">
        <v>100</v>
      </c>
      <c r="B12" s="2"/>
      <c r="C12" s="3"/>
      <c r="D12" s="3"/>
      <c r="E12" s="3"/>
      <c r="F12" s="3"/>
      <c r="G12" s="551"/>
      <c r="H12" s="550"/>
      <c r="J12" s="338"/>
      <c r="K12" s="338"/>
      <c r="L12" s="3"/>
      <c r="M12" s="551"/>
      <c r="N12" s="3"/>
      <c r="O12" s="3"/>
      <c r="P12" s="3"/>
      <c r="Q12" s="3"/>
      <c r="R12" s="3"/>
      <c r="S12" s="551"/>
      <c r="T12" s="4"/>
      <c r="U12" s="4"/>
      <c r="V12" s="4"/>
      <c r="W12" s="4"/>
      <c r="X12" s="4"/>
      <c r="Y12" s="4"/>
      <c r="Z12" s="4"/>
      <c r="AA12" s="4"/>
      <c r="AB12" s="4"/>
      <c r="AC12" s="4"/>
      <c r="AD12" s="4"/>
      <c r="AE12" s="4"/>
      <c r="AF12" s="4"/>
      <c r="AG12" s="4"/>
      <c r="AH12" s="4"/>
    </row>
    <row r="13" spans="1:34" ht="12.75">
      <c r="A13" s="6" t="s">
        <v>482</v>
      </c>
      <c r="B13" s="4"/>
      <c r="C13" s="375">
        <v>12.187</v>
      </c>
      <c r="D13" s="14"/>
      <c r="E13" s="375">
        <v>1.179</v>
      </c>
      <c r="F13" s="14"/>
      <c r="G13" s="548">
        <v>9.7</v>
      </c>
      <c r="H13" s="552"/>
      <c r="I13" s="14">
        <v>11.714</v>
      </c>
      <c r="J13" s="14"/>
      <c r="K13" s="14">
        <v>0.319</v>
      </c>
      <c r="L13" s="14"/>
      <c r="M13" s="123">
        <v>2.7</v>
      </c>
      <c r="N13" s="14"/>
      <c r="O13" s="375">
        <v>23.901</v>
      </c>
      <c r="P13" s="14"/>
      <c r="Q13" s="375">
        <v>1.498</v>
      </c>
      <c r="R13" s="14"/>
      <c r="S13" s="548">
        <v>6.3</v>
      </c>
      <c r="T13" s="4"/>
      <c r="U13" s="4"/>
      <c r="V13" s="4"/>
      <c r="W13" s="4"/>
      <c r="X13" s="4"/>
      <c r="Y13" s="4"/>
      <c r="Z13" s="4"/>
      <c r="AA13" s="4"/>
      <c r="AB13" s="4"/>
      <c r="AC13" s="4"/>
      <c r="AD13" s="4"/>
      <c r="AE13" s="4"/>
      <c r="AF13" s="4"/>
      <c r="AG13" s="4"/>
      <c r="AH13" s="4"/>
    </row>
    <row r="14" spans="1:34" ht="12.75">
      <c r="A14" s="6" t="s">
        <v>485</v>
      </c>
      <c r="B14" s="4"/>
      <c r="C14" s="375">
        <v>2.854</v>
      </c>
      <c r="D14" s="14"/>
      <c r="E14" s="375">
        <v>0.293</v>
      </c>
      <c r="F14" s="14"/>
      <c r="G14" s="548">
        <v>10.3</v>
      </c>
      <c r="H14" s="552"/>
      <c r="I14" s="14">
        <v>5.1</v>
      </c>
      <c r="J14" s="14"/>
      <c r="K14" s="14">
        <v>0.113</v>
      </c>
      <c r="L14" s="14"/>
      <c r="M14" s="123">
        <v>2.2</v>
      </c>
      <c r="N14" s="14"/>
      <c r="O14" s="375">
        <v>7.954</v>
      </c>
      <c r="P14" s="14"/>
      <c r="Q14" s="375">
        <v>0.40599999999999997</v>
      </c>
      <c r="R14" s="14"/>
      <c r="S14" s="548">
        <v>5.1</v>
      </c>
      <c r="T14" s="4"/>
      <c r="U14" s="4"/>
      <c r="V14" s="4"/>
      <c r="W14" s="4"/>
      <c r="X14" s="4"/>
      <c r="Y14" s="4"/>
      <c r="Z14" s="4"/>
      <c r="AA14" s="4"/>
      <c r="AB14" s="4"/>
      <c r="AC14" s="4"/>
      <c r="AD14" s="4"/>
      <c r="AE14" s="4"/>
      <c r="AF14" s="4"/>
      <c r="AG14" s="4"/>
      <c r="AH14" s="4"/>
    </row>
    <row r="15" spans="1:34" ht="12.75">
      <c r="A15" s="6" t="s">
        <v>486</v>
      </c>
      <c r="B15" s="4"/>
      <c r="C15" s="375">
        <v>2.49</v>
      </c>
      <c r="D15" s="14"/>
      <c r="E15" s="375">
        <v>0.242</v>
      </c>
      <c r="F15" s="14"/>
      <c r="G15" s="548">
        <v>9.7</v>
      </c>
      <c r="H15" s="552"/>
      <c r="I15" s="14">
        <v>3.156</v>
      </c>
      <c r="J15" s="14"/>
      <c r="K15" s="14">
        <v>0.147</v>
      </c>
      <c r="L15" s="14"/>
      <c r="M15" s="123">
        <v>4.7</v>
      </c>
      <c r="N15" s="14"/>
      <c r="O15" s="375">
        <v>5.646000000000001</v>
      </c>
      <c r="P15" s="14"/>
      <c r="Q15" s="375">
        <v>0.389</v>
      </c>
      <c r="R15" s="14"/>
      <c r="S15" s="548">
        <v>6.9</v>
      </c>
      <c r="T15" s="4"/>
      <c r="U15" s="4"/>
      <c r="V15" s="4"/>
      <c r="W15" s="4"/>
      <c r="X15" s="4"/>
      <c r="Y15" s="4"/>
      <c r="Z15" s="4"/>
      <c r="AA15" s="4"/>
      <c r="AB15" s="4"/>
      <c r="AC15" s="4"/>
      <c r="AD15" s="4"/>
      <c r="AE15" s="4"/>
      <c r="AF15" s="4"/>
      <c r="AG15" s="4"/>
      <c r="AH15" s="4"/>
    </row>
    <row r="16" spans="1:34" ht="12.75">
      <c r="A16" s="6" t="s">
        <v>487</v>
      </c>
      <c r="B16" s="4"/>
      <c r="C16" s="375">
        <v>54.261</v>
      </c>
      <c r="D16" s="14"/>
      <c r="E16" s="375">
        <v>20.719</v>
      </c>
      <c r="F16" s="14"/>
      <c r="G16" s="548">
        <v>38.2</v>
      </c>
      <c r="H16" s="552"/>
      <c r="I16" s="14">
        <v>7.909</v>
      </c>
      <c r="J16" s="14"/>
      <c r="K16" s="14">
        <v>0.577</v>
      </c>
      <c r="L16" s="14"/>
      <c r="M16" s="123">
        <v>7.3</v>
      </c>
      <c r="N16" s="14"/>
      <c r="O16" s="375">
        <v>62.17</v>
      </c>
      <c r="P16" s="14"/>
      <c r="Q16" s="375">
        <v>21.296</v>
      </c>
      <c r="R16" s="14"/>
      <c r="S16" s="548">
        <v>34.3</v>
      </c>
      <c r="T16" s="4"/>
      <c r="U16" s="4"/>
      <c r="V16" s="4"/>
      <c r="W16" s="4"/>
      <c r="X16" s="4"/>
      <c r="Y16" s="4"/>
      <c r="Z16" s="4"/>
      <c r="AA16" s="4"/>
      <c r="AB16" s="4"/>
      <c r="AC16" s="4"/>
      <c r="AD16" s="4"/>
      <c r="AE16" s="4"/>
      <c r="AF16" s="4"/>
      <c r="AG16" s="4"/>
      <c r="AH16" s="4"/>
    </row>
    <row r="17" spans="1:34" ht="12.75">
      <c r="A17" s="6" t="s">
        <v>488</v>
      </c>
      <c r="B17" s="4"/>
      <c r="C17" s="375">
        <v>2.682</v>
      </c>
      <c r="D17" s="14"/>
      <c r="E17" s="375">
        <v>0.518</v>
      </c>
      <c r="F17" s="14"/>
      <c r="G17" s="548">
        <v>19.3</v>
      </c>
      <c r="H17" s="552"/>
      <c r="I17" s="14">
        <v>0.678</v>
      </c>
      <c r="J17" s="14"/>
      <c r="K17" s="14">
        <v>0.042</v>
      </c>
      <c r="L17" s="14"/>
      <c r="M17" s="123">
        <v>6.2</v>
      </c>
      <c r="N17" s="14"/>
      <c r="O17" s="375">
        <v>3.36</v>
      </c>
      <c r="P17" s="14"/>
      <c r="Q17" s="375">
        <v>0.56</v>
      </c>
      <c r="R17" s="14"/>
      <c r="S17" s="548">
        <v>16.7</v>
      </c>
      <c r="T17" s="4"/>
      <c r="U17" s="4"/>
      <c r="V17" s="4"/>
      <c r="W17" s="4"/>
      <c r="X17" s="4"/>
      <c r="Y17" s="4"/>
      <c r="Z17" s="4"/>
      <c r="AA17" s="4"/>
      <c r="AB17" s="4"/>
      <c r="AC17" s="4"/>
      <c r="AD17" s="4"/>
      <c r="AE17" s="4"/>
      <c r="AF17" s="4"/>
      <c r="AG17" s="4"/>
      <c r="AH17" s="4"/>
    </row>
    <row r="18" spans="1:34" ht="12.75">
      <c r="A18" s="6" t="s">
        <v>489</v>
      </c>
      <c r="B18" s="4"/>
      <c r="C18" s="375">
        <v>16.358</v>
      </c>
      <c r="D18" s="14"/>
      <c r="E18" s="375">
        <v>5.221</v>
      </c>
      <c r="F18" s="14"/>
      <c r="G18" s="548">
        <v>31.9</v>
      </c>
      <c r="H18" s="552"/>
      <c r="I18" s="14">
        <v>10.043</v>
      </c>
      <c r="J18" s="14"/>
      <c r="K18" s="14">
        <v>0.339</v>
      </c>
      <c r="L18" s="14"/>
      <c r="M18" s="123">
        <v>3.4</v>
      </c>
      <c r="N18" s="14"/>
      <c r="O18" s="375">
        <v>26.401</v>
      </c>
      <c r="P18" s="14"/>
      <c r="Q18" s="375">
        <v>5.56</v>
      </c>
      <c r="R18" s="14"/>
      <c r="S18" s="548">
        <v>21.1</v>
      </c>
      <c r="T18" s="4"/>
      <c r="U18" s="4"/>
      <c r="V18" s="4"/>
      <c r="W18" s="4"/>
      <c r="X18" s="4"/>
      <c r="Y18" s="4"/>
      <c r="Z18" s="4"/>
      <c r="AA18" s="4"/>
      <c r="AB18" s="4"/>
      <c r="AC18" s="4"/>
      <c r="AD18" s="4"/>
      <c r="AE18" s="4"/>
      <c r="AF18" s="4"/>
      <c r="AG18" s="4"/>
      <c r="AH18" s="4"/>
    </row>
    <row r="19" spans="1:34" ht="12.75">
      <c r="A19" s="6" t="s">
        <v>490</v>
      </c>
      <c r="B19" s="4"/>
      <c r="C19" s="375">
        <v>6.436</v>
      </c>
      <c r="D19" s="14"/>
      <c r="E19" s="375">
        <v>1.063</v>
      </c>
      <c r="F19" s="14"/>
      <c r="G19" s="548">
        <v>16.5</v>
      </c>
      <c r="H19" s="552"/>
      <c r="I19" s="14">
        <v>2.263</v>
      </c>
      <c r="J19" s="14"/>
      <c r="K19" s="14">
        <v>0.099</v>
      </c>
      <c r="L19" s="14"/>
      <c r="M19" s="123">
        <v>4.4</v>
      </c>
      <c r="N19" s="14"/>
      <c r="O19" s="375">
        <v>8.699</v>
      </c>
      <c r="P19" s="14"/>
      <c r="Q19" s="375">
        <v>1.162</v>
      </c>
      <c r="R19" s="14"/>
      <c r="S19" s="548">
        <v>13.4</v>
      </c>
      <c r="T19" s="4"/>
      <c r="U19" s="4"/>
      <c r="V19" s="4"/>
      <c r="W19" s="4"/>
      <c r="X19" s="4"/>
      <c r="Y19" s="4"/>
      <c r="Z19" s="4"/>
      <c r="AA19" s="4"/>
      <c r="AB19" s="4"/>
      <c r="AC19" s="4"/>
      <c r="AD19" s="4"/>
      <c r="AE19" s="4"/>
      <c r="AF19" s="4"/>
      <c r="AG19" s="4"/>
      <c r="AH19" s="4"/>
    </row>
    <row r="20" spans="1:34" ht="12.75">
      <c r="A20" s="6" t="s">
        <v>491</v>
      </c>
      <c r="B20" s="4"/>
      <c r="C20" s="375">
        <v>7.439</v>
      </c>
      <c r="D20" s="14"/>
      <c r="E20" s="375">
        <v>0.656</v>
      </c>
      <c r="F20" s="14"/>
      <c r="G20" s="548">
        <v>8.8</v>
      </c>
      <c r="H20" s="552"/>
      <c r="I20" s="14">
        <v>4.03</v>
      </c>
      <c r="J20" s="14"/>
      <c r="K20" s="14">
        <v>0.083</v>
      </c>
      <c r="L20" s="14"/>
      <c r="M20" s="123">
        <v>2.1</v>
      </c>
      <c r="N20" s="14"/>
      <c r="O20" s="375">
        <v>11.469000000000001</v>
      </c>
      <c r="P20" s="14"/>
      <c r="Q20" s="375">
        <v>0.739</v>
      </c>
      <c r="R20" s="14"/>
      <c r="S20" s="548">
        <v>6.4</v>
      </c>
      <c r="T20" s="4"/>
      <c r="U20" s="4"/>
      <c r="V20" s="4"/>
      <c r="W20" s="4"/>
      <c r="X20" s="4"/>
      <c r="Y20" s="4"/>
      <c r="Z20" s="4"/>
      <c r="AA20" s="4"/>
      <c r="AB20" s="4"/>
      <c r="AC20" s="4"/>
      <c r="AD20" s="4"/>
      <c r="AE20" s="4"/>
      <c r="AF20" s="4"/>
      <c r="AG20" s="4"/>
      <c r="AH20" s="4"/>
    </row>
    <row r="21" spans="1:34" ht="12.75">
      <c r="A21" s="6" t="s">
        <v>492</v>
      </c>
      <c r="B21" s="4"/>
      <c r="C21" s="375">
        <v>26.608</v>
      </c>
      <c r="D21" s="14"/>
      <c r="E21" s="375">
        <v>8.745</v>
      </c>
      <c r="F21" s="14"/>
      <c r="G21" s="548">
        <v>32.9</v>
      </c>
      <c r="H21" s="552"/>
      <c r="I21" s="14">
        <v>9.106</v>
      </c>
      <c r="J21" s="14"/>
      <c r="K21" s="14">
        <v>0.413</v>
      </c>
      <c r="L21" s="14"/>
      <c r="M21" s="123">
        <v>4.5</v>
      </c>
      <c r="N21" s="14"/>
      <c r="O21" s="375">
        <v>35.714</v>
      </c>
      <c r="P21" s="14"/>
      <c r="Q21" s="375">
        <v>9.158</v>
      </c>
      <c r="R21" s="14"/>
      <c r="S21" s="548">
        <v>25.6</v>
      </c>
      <c r="T21" s="4"/>
      <c r="U21" s="4"/>
      <c r="V21" s="4"/>
      <c r="W21" s="4"/>
      <c r="X21" s="4"/>
      <c r="Y21" s="4"/>
      <c r="Z21" s="4"/>
      <c r="AA21" s="4"/>
      <c r="AB21" s="4"/>
      <c r="AC21" s="4"/>
      <c r="AD21" s="4"/>
      <c r="AE21" s="4"/>
      <c r="AF21" s="4"/>
      <c r="AG21" s="4"/>
      <c r="AH21" s="4"/>
    </row>
    <row r="22" spans="1:34" ht="12.75">
      <c r="A22" s="6" t="s">
        <v>493</v>
      </c>
      <c r="B22" s="4"/>
      <c r="C22" s="375">
        <v>6.739</v>
      </c>
      <c r="D22" s="14"/>
      <c r="E22" s="375">
        <v>1.601</v>
      </c>
      <c r="F22" s="14"/>
      <c r="G22" s="548">
        <v>23.8</v>
      </c>
      <c r="H22" s="553"/>
      <c r="I22" s="14">
        <v>4.039</v>
      </c>
      <c r="J22" s="210"/>
      <c r="K22" s="14">
        <v>0.133</v>
      </c>
      <c r="L22" s="14"/>
      <c r="M22" s="123">
        <v>3.3</v>
      </c>
      <c r="N22" s="210"/>
      <c r="O22" s="464">
        <v>10.777999999999999</v>
      </c>
      <c r="P22" s="14"/>
      <c r="Q22" s="375">
        <v>1.734</v>
      </c>
      <c r="R22" s="14"/>
      <c r="S22" s="548">
        <v>16.1</v>
      </c>
      <c r="T22" s="4"/>
      <c r="U22" s="4"/>
      <c r="V22" s="4"/>
      <c r="W22" s="4"/>
      <c r="X22" s="4"/>
      <c r="Y22" s="4"/>
      <c r="Z22" s="4"/>
      <c r="AA22" s="4"/>
      <c r="AB22" s="4"/>
      <c r="AC22" s="4"/>
      <c r="AD22" s="4"/>
      <c r="AE22" s="4"/>
      <c r="AF22" s="4"/>
      <c r="AG22" s="4"/>
      <c r="AH22" s="4"/>
    </row>
    <row r="23" spans="1:19" ht="12.75">
      <c r="A23" s="282" t="s">
        <v>494</v>
      </c>
      <c r="B23" s="4"/>
      <c r="C23" s="382">
        <v>138.054</v>
      </c>
      <c r="D23" s="554"/>
      <c r="E23" s="382">
        <v>40.236999999999995</v>
      </c>
      <c r="F23" s="554"/>
      <c r="G23" s="555">
        <v>29.1</v>
      </c>
      <c r="H23" s="556"/>
      <c r="I23" s="557">
        <v>58.038</v>
      </c>
      <c r="J23" s="554"/>
      <c r="K23" s="557">
        <v>2.265</v>
      </c>
      <c r="L23" s="554"/>
      <c r="M23" s="312">
        <v>3.9</v>
      </c>
      <c r="N23" s="210"/>
      <c r="O23" s="384">
        <v>196.09199999999998</v>
      </c>
      <c r="P23" s="210"/>
      <c r="Q23" s="382">
        <v>42.501999999999995</v>
      </c>
      <c r="R23" s="554"/>
      <c r="S23" s="558">
        <v>21.7</v>
      </c>
    </row>
    <row r="24" spans="2:19" ht="12.75">
      <c r="B24" s="4"/>
      <c r="C24" s="323"/>
      <c r="D24" s="210"/>
      <c r="E24" s="540"/>
      <c r="F24" s="210"/>
      <c r="G24" s="559"/>
      <c r="H24" s="553"/>
      <c r="I24" s="540"/>
      <c r="J24" s="210"/>
      <c r="K24" s="540"/>
      <c r="L24" s="14"/>
      <c r="M24" s="559"/>
      <c r="N24" s="210"/>
      <c r="O24" s="540"/>
      <c r="P24" s="14"/>
      <c r="Q24" s="375"/>
      <c r="R24" s="14"/>
      <c r="S24" s="548"/>
    </row>
    <row r="25" spans="1:19" ht="12.75">
      <c r="A25" s="48" t="s">
        <v>105</v>
      </c>
      <c r="B25" s="2"/>
      <c r="C25" s="62"/>
      <c r="D25" s="14"/>
      <c r="E25" s="14"/>
      <c r="F25" s="14"/>
      <c r="G25" s="123"/>
      <c r="H25" s="552"/>
      <c r="I25" s="14"/>
      <c r="J25" s="14"/>
      <c r="K25" s="14"/>
      <c r="L25" s="14"/>
      <c r="M25" s="123"/>
      <c r="N25" s="14"/>
      <c r="O25" s="14"/>
      <c r="P25" s="14"/>
      <c r="Q25" s="375"/>
      <c r="R25" s="14"/>
      <c r="S25" s="548"/>
    </row>
    <row r="26" spans="1:19" ht="12.75">
      <c r="A26" s="6" t="s">
        <v>626</v>
      </c>
      <c r="B26" s="4"/>
      <c r="C26" s="375">
        <v>112.349</v>
      </c>
      <c r="D26" s="14"/>
      <c r="E26" s="375">
        <v>14.187</v>
      </c>
      <c r="F26" s="14"/>
      <c r="G26" s="548">
        <v>12.6</v>
      </c>
      <c r="H26" s="552"/>
      <c r="I26" s="210">
        <v>2.286</v>
      </c>
      <c r="J26" s="14"/>
      <c r="K26" s="210">
        <v>0.057</v>
      </c>
      <c r="L26" s="14"/>
      <c r="M26" s="211">
        <v>2.5</v>
      </c>
      <c r="N26" s="14"/>
      <c r="O26" s="375">
        <v>114.635</v>
      </c>
      <c r="P26" s="14"/>
      <c r="Q26" s="375">
        <v>14.244</v>
      </c>
      <c r="R26" s="14"/>
      <c r="S26" s="548">
        <v>12.4</v>
      </c>
    </row>
    <row r="27" spans="1:19" s="4" customFormat="1" ht="12.75">
      <c r="A27" s="6" t="s">
        <v>627</v>
      </c>
      <c r="C27" s="464">
        <v>25.757</v>
      </c>
      <c r="D27" s="14"/>
      <c r="E27" s="375">
        <v>7.033</v>
      </c>
      <c r="F27" s="14"/>
      <c r="G27" s="451">
        <v>27.3</v>
      </c>
      <c r="H27" s="553"/>
      <c r="I27" s="210">
        <v>0.267</v>
      </c>
      <c r="J27" s="210"/>
      <c r="K27" s="210">
        <v>0.008</v>
      </c>
      <c r="L27" s="210"/>
      <c r="M27" s="211">
        <v>3</v>
      </c>
      <c r="N27" s="210"/>
      <c r="O27" s="464">
        <v>26.024</v>
      </c>
      <c r="P27" s="14"/>
      <c r="Q27" s="375">
        <v>7.041</v>
      </c>
      <c r="R27" s="14"/>
      <c r="S27" s="548">
        <v>27.1</v>
      </c>
    </row>
    <row r="28" spans="1:19" s="4" customFormat="1" ht="12.75">
      <c r="A28" s="282" t="s">
        <v>628</v>
      </c>
      <c r="C28" s="537">
        <v>138.106</v>
      </c>
      <c r="D28" s="192"/>
      <c r="E28" s="382">
        <v>21.22</v>
      </c>
      <c r="F28" s="192"/>
      <c r="G28" s="560">
        <v>15.4</v>
      </c>
      <c r="H28" s="556"/>
      <c r="I28" s="313">
        <v>2.553</v>
      </c>
      <c r="J28" s="554"/>
      <c r="K28" s="313">
        <v>0.065</v>
      </c>
      <c r="L28" s="210"/>
      <c r="M28" s="312">
        <v>2.5</v>
      </c>
      <c r="N28" s="210"/>
      <c r="O28" s="537">
        <v>140.659</v>
      </c>
      <c r="P28" s="192"/>
      <c r="Q28" s="382">
        <v>21.285</v>
      </c>
      <c r="R28" s="192"/>
      <c r="S28" s="558">
        <v>15.1</v>
      </c>
    </row>
    <row r="29" spans="1:21" ht="12.75">
      <c r="A29" s="48"/>
      <c r="B29" s="2"/>
      <c r="C29" s="62"/>
      <c r="D29" s="210"/>
      <c r="E29" s="540"/>
      <c r="F29" s="210"/>
      <c r="G29" s="561"/>
      <c r="H29" s="553"/>
      <c r="I29" s="540"/>
      <c r="J29" s="210"/>
      <c r="K29" s="540"/>
      <c r="L29" s="210"/>
      <c r="M29" s="559"/>
      <c r="N29" s="210"/>
      <c r="O29" s="3"/>
      <c r="P29" s="210"/>
      <c r="Q29" s="375"/>
      <c r="R29" s="210"/>
      <c r="S29" s="548"/>
      <c r="U29" s="4"/>
    </row>
    <row r="30" spans="1:19" ht="12.75">
      <c r="A30" s="21" t="s">
        <v>108</v>
      </c>
      <c r="B30" s="21"/>
      <c r="C30" s="384">
        <v>276.16</v>
      </c>
      <c r="D30" s="562"/>
      <c r="E30" s="428">
        <v>61.457</v>
      </c>
      <c r="F30" s="562"/>
      <c r="G30" s="563">
        <v>22.3</v>
      </c>
      <c r="H30" s="564"/>
      <c r="I30" s="562">
        <v>60.591</v>
      </c>
      <c r="J30" s="125"/>
      <c r="K30" s="562">
        <v>2.33</v>
      </c>
      <c r="L30" s="125"/>
      <c r="M30" s="316">
        <v>3.8</v>
      </c>
      <c r="N30" s="125"/>
      <c r="O30" s="384">
        <v>336.75100000000003</v>
      </c>
      <c r="P30" s="125"/>
      <c r="Q30" s="537">
        <v>63.787</v>
      </c>
      <c r="R30" s="562"/>
      <c r="S30" s="565">
        <v>18.9</v>
      </c>
    </row>
    <row r="31" spans="3:17" ht="6.75" customHeight="1">
      <c r="C31" s="25"/>
      <c r="G31" s="566"/>
      <c r="O31" s="25"/>
      <c r="Q31" s="14"/>
    </row>
    <row r="32" spans="1:19" ht="56.25" customHeight="1">
      <c r="A32" s="640" t="s">
        <v>632</v>
      </c>
      <c r="B32" s="640"/>
      <c r="C32" s="640"/>
      <c r="D32" s="640"/>
      <c r="E32" s="640"/>
      <c r="F32" s="640"/>
      <c r="G32" s="640"/>
      <c r="H32" s="640"/>
      <c r="I32" s="640"/>
      <c r="J32" s="640"/>
      <c r="K32" s="640"/>
      <c r="L32" s="640"/>
      <c r="M32" s="640"/>
      <c r="N32" s="640"/>
      <c r="O32" s="640"/>
      <c r="P32" s="640"/>
      <c r="Q32" s="640"/>
      <c r="R32" s="640"/>
      <c r="S32" s="640"/>
    </row>
    <row r="33" spans="1:19" ht="31.5" customHeight="1">
      <c r="A33" s="625" t="s">
        <v>0</v>
      </c>
      <c r="B33" s="625"/>
      <c r="C33" s="625"/>
      <c r="D33" s="625"/>
      <c r="E33" s="625"/>
      <c r="F33" s="625"/>
      <c r="G33" s="625"/>
      <c r="H33" s="625"/>
      <c r="I33" s="625"/>
      <c r="J33" s="625"/>
      <c r="K33" s="625"/>
      <c r="L33" s="625"/>
      <c r="M33" s="625"/>
      <c r="N33" s="625"/>
      <c r="O33" s="625"/>
      <c r="P33" s="625"/>
      <c r="Q33" s="625"/>
      <c r="R33" s="625"/>
      <c r="S33" s="625"/>
    </row>
    <row r="34" ht="17.25" customHeight="1">
      <c r="A34" s="6" t="s">
        <v>629</v>
      </c>
    </row>
    <row r="35" spans="1:4" ht="16.5" customHeight="1">
      <c r="A35" s="6" t="s">
        <v>110</v>
      </c>
      <c r="D35" s="18"/>
    </row>
    <row r="36" ht="12.75">
      <c r="D36" s="18"/>
    </row>
    <row r="37" ht="12.75">
      <c r="D37" s="18"/>
    </row>
    <row r="38" ht="12.75">
      <c r="D38" s="18"/>
    </row>
  </sheetData>
  <mergeCells count="3">
    <mergeCell ref="C4:S4"/>
    <mergeCell ref="A33:S33"/>
    <mergeCell ref="A32:S32"/>
  </mergeCells>
  <printOptions/>
  <pageMargins left="0.8661417322834646" right="0.984251968503937" top="0.9448818897637796" bottom="0.7480314960629921" header="0.5118110236220472" footer="0.5118110236220472"/>
  <pageSetup fitToHeight="1" fitToWidth="1" horizontalDpi="300" verticalDpi="300" orientation="landscape" paperSize="9" scale="72" r:id="rId1"/>
</worksheet>
</file>

<file path=xl/worksheets/sheet22.xml><?xml version="1.0" encoding="utf-8"?>
<worksheet xmlns="http://schemas.openxmlformats.org/spreadsheetml/2006/main" xmlns:r="http://schemas.openxmlformats.org/officeDocument/2006/relationships">
  <sheetPr codeName="Sheet15">
    <tabColor indexed="25"/>
    <pageSetUpPr fitToPage="1"/>
  </sheetPr>
  <dimension ref="A1:S35"/>
  <sheetViews>
    <sheetView zoomScale="85" zoomScaleNormal="85" workbookViewId="0" topLeftCell="A1">
      <selection activeCell="A1" sqref="A1:E1"/>
    </sheetView>
  </sheetViews>
  <sheetFormatPr defaultColWidth="9.140625" defaultRowHeight="12.75"/>
  <cols>
    <col min="1" max="1" width="35.421875" style="8" customWidth="1"/>
    <col min="2" max="2" width="1.7109375" style="8" customWidth="1"/>
    <col min="3" max="3" width="14.57421875" style="8" customWidth="1"/>
    <col min="4" max="4" width="1.7109375" style="8" customWidth="1"/>
    <col min="5" max="5" width="17.140625" style="8" customWidth="1"/>
    <col min="6" max="6" width="12.8515625" style="8" customWidth="1"/>
    <col min="7" max="7" width="11.140625" style="8" customWidth="1"/>
    <col min="8" max="16384" width="9.140625" style="8" customWidth="1"/>
  </cols>
  <sheetData>
    <row r="1" spans="1:7" ht="30" customHeight="1">
      <c r="A1" s="668" t="s">
        <v>5</v>
      </c>
      <c r="B1" s="668"/>
      <c r="C1" s="668"/>
      <c r="D1" s="668"/>
      <c r="E1" s="668"/>
      <c r="F1" s="567"/>
      <c r="G1" s="567"/>
    </row>
    <row r="2" spans="1:2" ht="12.75">
      <c r="A2" s="295"/>
      <c r="B2" s="295"/>
    </row>
    <row r="3" spans="1:7" ht="12.75">
      <c r="A3" s="229" t="s">
        <v>99</v>
      </c>
      <c r="B3" s="229"/>
      <c r="C3" s="229"/>
      <c r="D3" s="229"/>
      <c r="E3" s="389" t="s">
        <v>392</v>
      </c>
      <c r="F3" s="7"/>
      <c r="G3" s="7"/>
    </row>
    <row r="4" spans="2:6" ht="12.75">
      <c r="B4" s="7"/>
      <c r="D4" s="392"/>
      <c r="E4" s="441"/>
      <c r="F4" s="392"/>
    </row>
    <row r="5" spans="2:6" ht="12.75">
      <c r="B5" s="7"/>
      <c r="C5" s="396"/>
      <c r="D5" s="7"/>
      <c r="F5" s="7"/>
    </row>
    <row r="6" spans="2:6" ht="12.75">
      <c r="B6" s="7"/>
      <c r="C6" s="517" t="s">
        <v>611</v>
      </c>
      <c r="D6" s="9"/>
      <c r="E6" s="517" t="s">
        <v>611</v>
      </c>
      <c r="F6" s="517"/>
    </row>
    <row r="7" spans="2:6" ht="12.75">
      <c r="B7" s="7"/>
      <c r="C7" s="9" t="s">
        <v>1</v>
      </c>
      <c r="D7" s="9"/>
      <c r="E7" s="517" t="s">
        <v>2</v>
      </c>
      <c r="F7" s="517"/>
    </row>
    <row r="8" spans="2:6" ht="12.75">
      <c r="B8" s="7"/>
      <c r="C8" s="9" t="s">
        <v>3</v>
      </c>
      <c r="D8" s="9"/>
      <c r="E8" s="517" t="s">
        <v>622</v>
      </c>
      <c r="F8" s="517"/>
    </row>
    <row r="9" spans="1:6" ht="14.25">
      <c r="A9" s="48" t="s">
        <v>630</v>
      </c>
      <c r="B9" s="7"/>
      <c r="C9" s="389" t="s">
        <v>6</v>
      </c>
      <c r="D9" s="9"/>
      <c r="E9" s="389" t="s">
        <v>7</v>
      </c>
      <c r="F9" s="9"/>
    </row>
    <row r="10" spans="1:16" ht="12.75">
      <c r="A10" s="396"/>
      <c r="B10" s="7"/>
      <c r="C10" s="7"/>
      <c r="D10" s="7"/>
      <c r="E10" s="9"/>
      <c r="F10" s="9"/>
      <c r="G10" s="7"/>
      <c r="H10" s="7"/>
      <c r="I10" s="7"/>
      <c r="J10" s="7"/>
      <c r="K10" s="7"/>
      <c r="L10" s="7"/>
      <c r="M10" s="7"/>
      <c r="N10" s="7"/>
      <c r="O10" s="7"/>
      <c r="P10" s="7"/>
    </row>
    <row r="11" spans="1:16" ht="12.75">
      <c r="A11" s="295" t="s">
        <v>100</v>
      </c>
      <c r="B11" s="390"/>
      <c r="C11" s="390"/>
      <c r="D11" s="390"/>
      <c r="E11" s="9"/>
      <c r="F11" s="9"/>
      <c r="G11" s="7"/>
      <c r="H11" s="7"/>
      <c r="I11" s="7"/>
      <c r="J11" s="7"/>
      <c r="K11" s="7"/>
      <c r="L11" s="7"/>
      <c r="M11" s="7"/>
      <c r="N11" s="7"/>
      <c r="O11" s="7"/>
      <c r="P11" s="7"/>
    </row>
    <row r="12" spans="1:16" ht="12.75">
      <c r="A12" s="8" t="s">
        <v>482</v>
      </c>
      <c r="B12" s="7"/>
      <c r="C12" s="18">
        <v>18.539</v>
      </c>
      <c r="D12" s="4"/>
      <c r="E12" s="18">
        <v>1.578</v>
      </c>
      <c r="F12" s="11"/>
      <c r="G12" s="7"/>
      <c r="H12" s="7"/>
      <c r="I12" s="7"/>
      <c r="J12" s="7"/>
      <c r="K12" s="7"/>
      <c r="L12" s="7"/>
      <c r="M12" s="7"/>
      <c r="N12" s="7"/>
      <c r="O12" s="7"/>
      <c r="P12" s="7"/>
    </row>
    <row r="13" spans="1:16" ht="12.75">
      <c r="A13" s="8" t="s">
        <v>485</v>
      </c>
      <c r="B13" s="7"/>
      <c r="C13" s="18">
        <v>6.746</v>
      </c>
      <c r="D13" s="4"/>
      <c r="E13" s="18">
        <v>0.486</v>
      </c>
      <c r="F13" s="11"/>
      <c r="G13" s="7"/>
      <c r="H13" s="7"/>
      <c r="I13" s="7"/>
      <c r="J13" s="7"/>
      <c r="K13" s="7"/>
      <c r="L13" s="7"/>
      <c r="M13" s="7"/>
      <c r="N13" s="7"/>
      <c r="O13" s="7"/>
      <c r="P13" s="7"/>
    </row>
    <row r="14" spans="1:16" ht="12.75">
      <c r="A14" s="8" t="s">
        <v>486</v>
      </c>
      <c r="B14" s="7"/>
      <c r="C14" s="18">
        <v>6.352</v>
      </c>
      <c r="D14" s="4"/>
      <c r="E14" s="18">
        <v>1.206</v>
      </c>
      <c r="F14" s="11"/>
      <c r="G14" s="7"/>
      <c r="H14" s="7"/>
      <c r="I14" s="7"/>
      <c r="J14" s="7"/>
      <c r="K14" s="7"/>
      <c r="L14" s="7"/>
      <c r="M14" s="7"/>
      <c r="N14" s="7"/>
      <c r="O14" s="7"/>
      <c r="P14" s="7"/>
    </row>
    <row r="15" spans="1:16" ht="12.75">
      <c r="A15" s="8" t="s">
        <v>487</v>
      </c>
      <c r="B15" s="7"/>
      <c r="C15" s="18">
        <v>19.683</v>
      </c>
      <c r="D15" s="4"/>
      <c r="E15" s="18">
        <v>1.841</v>
      </c>
      <c r="F15" s="11"/>
      <c r="G15" s="7"/>
      <c r="H15" s="7"/>
      <c r="I15" s="7"/>
      <c r="J15" s="7"/>
      <c r="K15" s="7"/>
      <c r="L15" s="7"/>
      <c r="M15" s="7"/>
      <c r="N15" s="7"/>
      <c r="O15" s="7"/>
      <c r="P15" s="7"/>
    </row>
    <row r="16" spans="1:16" ht="12.75">
      <c r="A16" s="8" t="s">
        <v>488</v>
      </c>
      <c r="B16" s="7"/>
      <c r="C16" s="18">
        <v>1.217</v>
      </c>
      <c r="D16" s="4"/>
      <c r="E16" s="18">
        <v>0.194</v>
      </c>
      <c r="F16" s="11"/>
      <c r="G16" s="7"/>
      <c r="H16" s="7"/>
      <c r="I16" s="7"/>
      <c r="J16" s="7"/>
      <c r="K16" s="7"/>
      <c r="L16" s="7"/>
      <c r="M16" s="7"/>
      <c r="N16" s="7"/>
      <c r="O16" s="7"/>
      <c r="P16" s="7"/>
    </row>
    <row r="17" spans="1:16" ht="12.75">
      <c r="A17" s="8" t="s">
        <v>489</v>
      </c>
      <c r="B17" s="7"/>
      <c r="C17" s="18">
        <v>16.86</v>
      </c>
      <c r="D17" s="4"/>
      <c r="E17" s="18">
        <v>1.087</v>
      </c>
      <c r="F17" s="11"/>
      <c r="G17" s="7"/>
      <c r="H17" s="7"/>
      <c r="I17" s="7"/>
      <c r="J17" s="7"/>
      <c r="K17" s="7"/>
      <c r="L17" s="7"/>
      <c r="M17" s="7"/>
      <c r="N17" s="7"/>
      <c r="O17" s="7"/>
      <c r="P17" s="7"/>
    </row>
    <row r="18" spans="1:16" ht="12.75">
      <c r="A18" s="8" t="s">
        <v>490</v>
      </c>
      <c r="B18" s="7"/>
      <c r="C18" s="18">
        <v>4.094</v>
      </c>
      <c r="D18" s="4"/>
      <c r="E18" s="18">
        <v>0.267</v>
      </c>
      <c r="F18" s="11"/>
      <c r="G18" s="7"/>
      <c r="H18" s="7"/>
      <c r="I18" s="7"/>
      <c r="J18" s="7"/>
      <c r="K18" s="7"/>
      <c r="L18" s="7"/>
      <c r="M18" s="7"/>
      <c r="N18" s="7"/>
      <c r="O18" s="7"/>
      <c r="P18" s="7"/>
    </row>
    <row r="19" spans="1:16" ht="12.75">
      <c r="A19" s="8" t="s">
        <v>491</v>
      </c>
      <c r="B19" s="7"/>
      <c r="C19" s="18">
        <v>6.218</v>
      </c>
      <c r="D19" s="4"/>
      <c r="E19" s="18">
        <v>0.319</v>
      </c>
      <c r="F19" s="11"/>
      <c r="G19" s="7"/>
      <c r="H19" s="7"/>
      <c r="I19" s="7"/>
      <c r="J19" s="7"/>
      <c r="K19" s="7"/>
      <c r="L19" s="7"/>
      <c r="M19" s="7"/>
      <c r="N19" s="7"/>
      <c r="O19" s="7"/>
      <c r="P19" s="7"/>
    </row>
    <row r="20" spans="1:16" ht="12.75">
      <c r="A20" s="8" t="s">
        <v>492</v>
      </c>
      <c r="B20" s="7"/>
      <c r="C20" s="18">
        <v>14.225</v>
      </c>
      <c r="D20" s="4"/>
      <c r="E20" s="18">
        <v>0.488</v>
      </c>
      <c r="F20" s="11"/>
      <c r="G20" s="7"/>
      <c r="H20" s="7"/>
      <c r="I20" s="7"/>
      <c r="J20" s="7"/>
      <c r="K20" s="7"/>
      <c r="L20" s="7"/>
      <c r="M20" s="7"/>
      <c r="N20" s="7"/>
      <c r="O20" s="7"/>
      <c r="P20" s="7"/>
    </row>
    <row r="21" spans="1:16" ht="12.75">
      <c r="A21" s="8" t="s">
        <v>493</v>
      </c>
      <c r="B21" s="7"/>
      <c r="C21" s="18">
        <v>5.307</v>
      </c>
      <c r="D21" s="4"/>
      <c r="E21" s="18">
        <v>0.107</v>
      </c>
      <c r="F21" s="11"/>
      <c r="G21" s="7"/>
      <c r="H21" s="7"/>
      <c r="I21" s="7"/>
      <c r="J21" s="7"/>
      <c r="K21" s="7"/>
      <c r="L21" s="7"/>
      <c r="M21" s="7"/>
      <c r="N21" s="7"/>
      <c r="O21" s="7"/>
      <c r="P21" s="7"/>
    </row>
    <row r="22" spans="1:6" ht="12.75">
      <c r="A22" s="264" t="s">
        <v>494</v>
      </c>
      <c r="B22" s="390"/>
      <c r="C22" s="512">
        <v>99.241</v>
      </c>
      <c r="D22" s="2"/>
      <c r="E22" s="568">
        <v>7.5729999999999995</v>
      </c>
      <c r="F22" s="388"/>
    </row>
    <row r="23" spans="2:6" ht="12.75">
      <c r="B23" s="7"/>
      <c r="C23" s="371"/>
      <c r="D23" s="4"/>
      <c r="E23" s="371"/>
      <c r="F23" s="388"/>
    </row>
    <row r="24" spans="1:6" ht="12.75">
      <c r="A24" s="295" t="s">
        <v>105</v>
      </c>
      <c r="B24" s="390"/>
      <c r="C24" s="18"/>
      <c r="D24" s="2"/>
      <c r="E24" s="18"/>
      <c r="F24" s="388"/>
    </row>
    <row r="25" spans="1:6" ht="12.75">
      <c r="A25" s="8" t="s">
        <v>626</v>
      </c>
      <c r="B25" s="7"/>
      <c r="C25" s="18">
        <v>4.338</v>
      </c>
      <c r="D25" s="4"/>
      <c r="E25" s="18">
        <v>0.112</v>
      </c>
      <c r="F25" s="388"/>
    </row>
    <row r="26" spans="1:6" s="7" customFormat="1" ht="12.75">
      <c r="A26" s="8" t="s">
        <v>627</v>
      </c>
      <c r="C26" s="18">
        <v>0.669</v>
      </c>
      <c r="D26" s="4"/>
      <c r="E26" s="18">
        <v>0.007</v>
      </c>
      <c r="F26" s="388"/>
    </row>
    <row r="27" spans="1:6" s="7" customFormat="1" ht="12.75">
      <c r="A27" s="264" t="s">
        <v>628</v>
      </c>
      <c r="B27" s="390"/>
      <c r="C27" s="512">
        <v>5.007</v>
      </c>
      <c r="D27" s="2"/>
      <c r="E27" s="512">
        <v>0.11900000000000001</v>
      </c>
      <c r="F27" s="388"/>
    </row>
    <row r="28" spans="1:6" ht="12.75">
      <c r="A28" s="295"/>
      <c r="B28" s="390"/>
      <c r="C28" s="569"/>
      <c r="D28" s="2"/>
      <c r="E28" s="18"/>
      <c r="F28" s="388"/>
    </row>
    <row r="29" spans="1:6" ht="12.75">
      <c r="A29" s="252" t="s">
        <v>108</v>
      </c>
      <c r="B29" s="252"/>
      <c r="C29" s="496">
        <v>104.248</v>
      </c>
      <c r="D29" s="21"/>
      <c r="E29" s="512">
        <v>7.692</v>
      </c>
      <c r="F29" s="388"/>
    </row>
    <row r="30" spans="3:6" ht="6.75" customHeight="1">
      <c r="C30" s="396"/>
      <c r="F30" s="536"/>
    </row>
    <row r="31" spans="1:19" ht="117.75" customHeight="1">
      <c r="A31" s="640" t="s">
        <v>632</v>
      </c>
      <c r="B31" s="640"/>
      <c r="C31" s="640"/>
      <c r="D31" s="640"/>
      <c r="E31" s="640"/>
      <c r="F31" s="450"/>
      <c r="G31" s="450"/>
      <c r="H31" s="450"/>
      <c r="I31" s="450"/>
      <c r="J31" s="450"/>
      <c r="K31" s="450"/>
      <c r="L31" s="450"/>
      <c r="M31" s="450"/>
      <c r="N31" s="450"/>
      <c r="O31" s="450"/>
      <c r="P31" s="450"/>
      <c r="Q31" s="450"/>
      <c r="R31" s="450"/>
      <c r="S31" s="450"/>
    </row>
    <row r="32" spans="1:9" ht="19.5" customHeight="1">
      <c r="A32" s="321" t="s">
        <v>4</v>
      </c>
      <c r="B32" s="392"/>
      <c r="C32" s="392"/>
      <c r="D32" s="392"/>
      <c r="E32" s="392"/>
      <c r="F32" s="392"/>
      <c r="G32" s="392"/>
      <c r="H32" s="392"/>
      <c r="I32" s="392"/>
    </row>
    <row r="33" spans="1:5" ht="57.75" customHeight="1">
      <c r="A33" s="630" t="s">
        <v>8</v>
      </c>
      <c r="B33" s="630"/>
      <c r="C33" s="630"/>
      <c r="D33" s="630"/>
      <c r="E33" s="630"/>
    </row>
    <row r="34" ht="12.75">
      <c r="D34" s="522"/>
    </row>
    <row r="35" ht="12.75">
      <c r="A35" s="4" t="s">
        <v>110</v>
      </c>
    </row>
  </sheetData>
  <mergeCells count="3">
    <mergeCell ref="A1:E1"/>
    <mergeCell ref="A33:E33"/>
    <mergeCell ref="A31:E31"/>
  </mergeCells>
  <printOptions/>
  <pageMargins left="0.35433070866141736" right="0.35433070866141736" top="0.984251968503937" bottom="0.984251968503937"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17">
    <tabColor indexed="25"/>
  </sheetPr>
  <dimension ref="A1:Q143"/>
  <sheetViews>
    <sheetView zoomScale="85" zoomScaleNormal="85" workbookViewId="0" topLeftCell="A1">
      <selection activeCell="A1" sqref="A1:M1"/>
    </sheetView>
  </sheetViews>
  <sheetFormatPr defaultColWidth="9.140625" defaultRowHeight="12.75"/>
  <cols>
    <col min="1" max="1" width="35.00390625" style="0" customWidth="1"/>
    <col min="2" max="2" width="2.00390625" style="0" customWidth="1"/>
    <col min="3" max="3" width="8.421875" style="0" customWidth="1"/>
    <col min="4" max="4" width="2.28125" style="0" customWidth="1"/>
    <col min="5" max="5" width="9.28125" style="0" customWidth="1"/>
    <col min="6" max="6" width="2.8515625" style="0" customWidth="1"/>
    <col min="7" max="7" width="9.421875" style="0" customWidth="1"/>
    <col min="8" max="8" width="2.421875" style="0" customWidth="1"/>
    <col min="9" max="9" width="10.28125" style="0" customWidth="1"/>
    <col min="10" max="10" width="2.57421875" style="0" customWidth="1"/>
    <col min="11" max="11" width="10.7109375" style="0" customWidth="1"/>
    <col min="12" max="12" width="2.57421875" style="0" customWidth="1"/>
    <col min="13" max="13" width="13.00390625" style="0" customWidth="1"/>
  </cols>
  <sheetData>
    <row r="1" spans="1:17" ht="28.5" customHeight="1">
      <c r="A1" s="658" t="s">
        <v>26</v>
      </c>
      <c r="B1" s="658"/>
      <c r="C1" s="658"/>
      <c r="D1" s="658"/>
      <c r="E1" s="658"/>
      <c r="F1" s="658"/>
      <c r="G1" s="658"/>
      <c r="H1" s="658"/>
      <c r="I1" s="658"/>
      <c r="J1" s="658"/>
      <c r="K1" s="658"/>
      <c r="L1" s="658"/>
      <c r="M1" s="658"/>
      <c r="N1" s="570"/>
      <c r="O1" s="570"/>
      <c r="P1" s="570"/>
      <c r="Q1" s="570"/>
    </row>
    <row r="2" spans="1:13" ht="12.75">
      <c r="A2" s="8" t="s">
        <v>9</v>
      </c>
      <c r="B2" s="8"/>
      <c r="C2" s="8"/>
      <c r="D2" s="8"/>
      <c r="E2" s="8"/>
      <c r="F2" s="8"/>
      <c r="G2" s="435"/>
      <c r="H2" s="8"/>
      <c r="I2" s="8"/>
      <c r="J2" s="8"/>
      <c r="K2" s="8"/>
      <c r="L2" s="8"/>
      <c r="M2" s="8"/>
    </row>
    <row r="3" spans="1:13" ht="12.75">
      <c r="A3" s="229" t="s">
        <v>99</v>
      </c>
      <c r="B3" s="229"/>
      <c r="C3" s="229"/>
      <c r="D3" s="229"/>
      <c r="E3" s="229"/>
      <c r="F3" s="229"/>
      <c r="G3" s="229"/>
      <c r="H3" s="229"/>
      <c r="I3" s="229"/>
      <c r="J3" s="229"/>
      <c r="K3" s="229"/>
      <c r="L3" s="229"/>
      <c r="M3" s="5" t="s">
        <v>392</v>
      </c>
    </row>
    <row r="4" spans="4:13" ht="8.25" customHeight="1">
      <c r="D4" s="8"/>
      <c r="E4" s="8"/>
      <c r="F4" s="8"/>
      <c r="G4" s="8"/>
      <c r="H4" s="8"/>
      <c r="I4" s="8"/>
      <c r="J4" s="517"/>
      <c r="K4" s="517"/>
      <c r="L4" s="517"/>
      <c r="M4" s="517"/>
    </row>
    <row r="5" spans="4:13" ht="12.75">
      <c r="D5" s="8"/>
      <c r="E5" s="657" t="s">
        <v>417</v>
      </c>
      <c r="F5" s="657"/>
      <c r="G5" s="657"/>
      <c r="H5" s="657"/>
      <c r="I5" s="657"/>
      <c r="J5" s="657"/>
      <c r="K5" s="657"/>
      <c r="L5" s="657"/>
      <c r="M5" s="657"/>
    </row>
    <row r="6" spans="1:13" ht="14.25">
      <c r="A6" s="7" t="s">
        <v>27</v>
      </c>
      <c r="B6" s="8"/>
      <c r="C6" s="437" t="s">
        <v>106</v>
      </c>
      <c r="D6" s="8"/>
      <c r="E6" s="389" t="s">
        <v>418</v>
      </c>
      <c r="F6" s="517"/>
      <c r="G6" s="389" t="s">
        <v>419</v>
      </c>
      <c r="H6" s="517"/>
      <c r="I6" s="389" t="s">
        <v>10</v>
      </c>
      <c r="J6" s="517"/>
      <c r="K6" s="389" t="s">
        <v>480</v>
      </c>
      <c r="L6" s="517"/>
      <c r="M6" s="389" t="s">
        <v>481</v>
      </c>
    </row>
    <row r="7" spans="1:13" ht="12.75">
      <c r="A7" s="7"/>
      <c r="B7" s="7"/>
      <c r="C7" s="396"/>
      <c r="D7" s="8"/>
      <c r="E7" s="8"/>
      <c r="F7" s="8"/>
      <c r="G7" s="8"/>
      <c r="H7" s="8"/>
      <c r="I7" s="8"/>
      <c r="J7" s="8"/>
      <c r="K7" s="8"/>
      <c r="L7" s="8"/>
      <c r="M7" s="8"/>
    </row>
    <row r="8" spans="1:13" ht="12.75">
      <c r="A8" s="229"/>
      <c r="B8" s="8"/>
      <c r="C8" s="657"/>
      <c r="D8" s="657"/>
      <c r="E8" s="657"/>
      <c r="F8" s="657"/>
      <c r="G8" s="657"/>
      <c r="H8" s="657"/>
      <c r="I8" s="657"/>
      <c r="J8" s="657"/>
      <c r="K8" s="657"/>
      <c r="L8" s="657"/>
      <c r="M8" s="657"/>
    </row>
    <row r="9" spans="1:14" ht="12.75">
      <c r="A9" s="571" t="s">
        <v>600</v>
      </c>
      <c r="B9" s="295"/>
      <c r="C9" s="572">
        <v>15.66</v>
      </c>
      <c r="D9" s="572"/>
      <c r="E9" s="572">
        <v>9.193</v>
      </c>
      <c r="F9" s="572"/>
      <c r="G9" s="572">
        <v>2.099</v>
      </c>
      <c r="H9" s="572"/>
      <c r="I9" s="572">
        <v>1.459</v>
      </c>
      <c r="J9" s="572"/>
      <c r="K9" s="572">
        <v>0.777</v>
      </c>
      <c r="L9" s="572"/>
      <c r="M9" s="572">
        <v>2.132</v>
      </c>
      <c r="N9" s="572"/>
    </row>
    <row r="10" spans="1:13" ht="12.75">
      <c r="A10" s="444" t="s">
        <v>11</v>
      </c>
      <c r="B10" s="444"/>
      <c r="C10" s="572">
        <v>0.062</v>
      </c>
      <c r="D10" s="572"/>
      <c r="E10" s="573">
        <v>0.014</v>
      </c>
      <c r="F10" s="573"/>
      <c r="G10" s="573">
        <v>0.002</v>
      </c>
      <c r="H10" s="573"/>
      <c r="I10" s="573">
        <v>0.001</v>
      </c>
      <c r="J10" s="573"/>
      <c r="K10" s="573">
        <v>0.003</v>
      </c>
      <c r="L10" s="573"/>
      <c r="M10" s="573">
        <v>0.042</v>
      </c>
    </row>
    <row r="11" spans="1:13" ht="12.75">
      <c r="A11" s="444" t="s">
        <v>12</v>
      </c>
      <c r="B11" s="444"/>
      <c r="C11" s="572">
        <v>11.836</v>
      </c>
      <c r="D11" s="572"/>
      <c r="E11" s="573">
        <v>7.14</v>
      </c>
      <c r="F11" s="573"/>
      <c r="G11" s="573">
        <v>1.402</v>
      </c>
      <c r="H11" s="573"/>
      <c r="I11" s="573">
        <v>1.141</v>
      </c>
      <c r="J11" s="573"/>
      <c r="K11" s="573">
        <v>0.537</v>
      </c>
      <c r="L11" s="573"/>
      <c r="M11" s="573">
        <v>1.616</v>
      </c>
    </row>
    <row r="12" spans="1:13" ht="14.25">
      <c r="A12" s="444" t="s">
        <v>28</v>
      </c>
      <c r="B12" s="444"/>
      <c r="C12" s="572">
        <v>3.762</v>
      </c>
      <c r="D12" s="572"/>
      <c r="E12" s="573">
        <v>2.039</v>
      </c>
      <c r="F12" s="573"/>
      <c r="G12" s="573">
        <v>0.695</v>
      </c>
      <c r="H12" s="573"/>
      <c r="I12" s="573">
        <v>0.317</v>
      </c>
      <c r="J12" s="573"/>
      <c r="K12" s="573">
        <v>0.237</v>
      </c>
      <c r="L12" s="573"/>
      <c r="M12" s="573">
        <v>0.474</v>
      </c>
    </row>
    <row r="13" spans="1:13" ht="12.75">
      <c r="A13" s="8"/>
      <c r="B13" s="8"/>
      <c r="C13" s="572"/>
      <c r="D13" s="573"/>
      <c r="E13" s="436"/>
      <c r="F13" s="436"/>
      <c r="G13" s="436"/>
      <c r="H13" s="526"/>
      <c r="I13" s="573"/>
      <c r="J13" s="526"/>
      <c r="K13" s="573"/>
      <c r="L13" s="526"/>
      <c r="M13" s="573"/>
    </row>
    <row r="14" spans="1:13" ht="12.75">
      <c r="A14" s="574" t="s">
        <v>394</v>
      </c>
      <c r="B14" s="575"/>
      <c r="C14" s="576"/>
      <c r="D14" s="517"/>
      <c r="E14" s="517"/>
      <c r="F14" s="517"/>
      <c r="G14" s="573"/>
      <c r="H14" s="526"/>
      <c r="I14" s="526"/>
      <c r="J14" s="526"/>
      <c r="K14" s="526"/>
      <c r="L14" s="526"/>
      <c r="M14" s="526"/>
    </row>
    <row r="15" spans="1:13" ht="12.75">
      <c r="A15" s="577" t="s">
        <v>395</v>
      </c>
      <c r="B15" s="577"/>
      <c r="C15" s="443">
        <v>0.965</v>
      </c>
      <c r="D15" s="443"/>
      <c r="E15" s="443">
        <v>0.656</v>
      </c>
      <c r="F15" s="443"/>
      <c r="G15" s="443">
        <v>0.091</v>
      </c>
      <c r="H15" s="443"/>
      <c r="I15" s="443">
        <v>0.051</v>
      </c>
      <c r="J15" s="443"/>
      <c r="K15" s="443">
        <v>0.032</v>
      </c>
      <c r="L15" s="443"/>
      <c r="M15" s="443">
        <v>0.135</v>
      </c>
    </row>
    <row r="16" spans="1:13" ht="12.75">
      <c r="A16" s="444" t="s">
        <v>11</v>
      </c>
      <c r="B16" s="444"/>
      <c r="C16" s="443">
        <v>0.007</v>
      </c>
      <c r="D16" s="443"/>
      <c r="E16" s="436">
        <v>0.002</v>
      </c>
      <c r="F16" s="436"/>
      <c r="G16" s="436">
        <v>0</v>
      </c>
      <c r="H16" s="436"/>
      <c r="I16" s="436">
        <v>0</v>
      </c>
      <c r="J16" s="436"/>
      <c r="K16" s="436">
        <v>0</v>
      </c>
      <c r="L16" s="436"/>
      <c r="M16" s="436">
        <v>0.005</v>
      </c>
    </row>
    <row r="17" spans="1:13" ht="12.75">
      <c r="A17" s="444" t="s">
        <v>12</v>
      </c>
      <c r="B17" s="444"/>
      <c r="C17" s="443">
        <v>0.86</v>
      </c>
      <c r="D17" s="443"/>
      <c r="E17" s="436">
        <v>0.587</v>
      </c>
      <c r="F17" s="436"/>
      <c r="G17" s="436">
        <v>0.077</v>
      </c>
      <c r="H17" s="436"/>
      <c r="I17" s="436">
        <v>0.047</v>
      </c>
      <c r="J17" s="436"/>
      <c r="K17" s="436">
        <v>0.03</v>
      </c>
      <c r="L17" s="436"/>
      <c r="M17" s="436">
        <v>0.119</v>
      </c>
    </row>
    <row r="18" spans="1:13" ht="14.25">
      <c r="A18" s="444" t="s">
        <v>28</v>
      </c>
      <c r="B18" s="444"/>
      <c r="C18" s="443">
        <v>0.098</v>
      </c>
      <c r="D18" s="443"/>
      <c r="E18" s="436">
        <v>0.067</v>
      </c>
      <c r="F18" s="436"/>
      <c r="G18" s="436">
        <v>0.014</v>
      </c>
      <c r="H18" s="436"/>
      <c r="I18" s="436">
        <v>0.004</v>
      </c>
      <c r="J18" s="436"/>
      <c r="K18" s="436">
        <v>0.002</v>
      </c>
      <c r="L18" s="436"/>
      <c r="M18" s="436">
        <v>0.011</v>
      </c>
    </row>
    <row r="19" spans="1:13" ht="12.75">
      <c r="A19" s="525"/>
      <c r="B19" s="525"/>
      <c r="C19" s="578"/>
      <c r="D19" s="579"/>
      <c r="E19" s="579"/>
      <c r="F19" s="579"/>
      <c r="G19" s="579"/>
      <c r="H19" s="580"/>
      <c r="I19" s="579"/>
      <c r="J19" s="580"/>
      <c r="K19" s="579"/>
      <c r="L19" s="580"/>
      <c r="M19" s="573"/>
    </row>
    <row r="20" spans="1:13" ht="12.75">
      <c r="A20" s="575" t="s">
        <v>13</v>
      </c>
      <c r="B20" s="575"/>
      <c r="C20" s="578">
        <v>1.387</v>
      </c>
      <c r="D20" s="578"/>
      <c r="E20" s="578">
        <v>0.627</v>
      </c>
      <c r="F20" s="578"/>
      <c r="G20" s="578">
        <v>0.151</v>
      </c>
      <c r="H20" s="578"/>
      <c r="I20" s="578">
        <v>0.09</v>
      </c>
      <c r="J20" s="578"/>
      <c r="K20" s="578">
        <v>0.054</v>
      </c>
      <c r="L20" s="578"/>
      <c r="M20" s="578">
        <v>0.465</v>
      </c>
    </row>
    <row r="21" spans="1:13" ht="12.75">
      <c r="A21" s="444" t="s">
        <v>11</v>
      </c>
      <c r="B21" s="444"/>
      <c r="C21" s="578">
        <v>0.219</v>
      </c>
      <c r="D21" s="578"/>
      <c r="E21" s="579">
        <v>0.003</v>
      </c>
      <c r="F21" s="579"/>
      <c r="G21" s="573" t="s">
        <v>240</v>
      </c>
      <c r="H21" s="573"/>
      <c r="I21" s="573" t="s">
        <v>240</v>
      </c>
      <c r="J21" s="579"/>
      <c r="K21" s="579">
        <v>0.012</v>
      </c>
      <c r="L21" s="579"/>
      <c r="M21" s="579">
        <v>0.204</v>
      </c>
    </row>
    <row r="22" spans="1:13" ht="12.75">
      <c r="A22" s="444" t="s">
        <v>12</v>
      </c>
      <c r="B22" s="444"/>
      <c r="C22" s="578">
        <v>1.073</v>
      </c>
      <c r="D22" s="578"/>
      <c r="E22" s="579">
        <v>0.572</v>
      </c>
      <c r="F22" s="579"/>
      <c r="G22" s="579">
        <v>0.136</v>
      </c>
      <c r="H22" s="579"/>
      <c r="I22" s="579">
        <v>0.076</v>
      </c>
      <c r="J22" s="579"/>
      <c r="K22" s="579">
        <v>0.037</v>
      </c>
      <c r="L22" s="579"/>
      <c r="M22" s="579">
        <v>0.252</v>
      </c>
    </row>
    <row r="23" spans="1:13" ht="14.25">
      <c r="A23" s="444" t="s">
        <v>28</v>
      </c>
      <c r="B23" s="444"/>
      <c r="C23" s="578">
        <v>0.095</v>
      </c>
      <c r="D23" s="578"/>
      <c r="E23" s="579">
        <v>0.052</v>
      </c>
      <c r="F23" s="579"/>
      <c r="G23" s="579">
        <v>0.015</v>
      </c>
      <c r="H23" s="579"/>
      <c r="I23" s="579">
        <v>0.014</v>
      </c>
      <c r="J23" s="579"/>
      <c r="K23" s="579">
        <v>0.005</v>
      </c>
      <c r="L23" s="579"/>
      <c r="M23" s="579">
        <v>0.009</v>
      </c>
    </row>
    <row r="24" spans="1:13" ht="12.75">
      <c r="A24" s="525"/>
      <c r="B24" s="525"/>
      <c r="C24" s="578"/>
      <c r="D24" s="579"/>
      <c r="E24" s="579"/>
      <c r="F24" s="579"/>
      <c r="G24" s="579"/>
      <c r="H24" s="579"/>
      <c r="I24" s="573"/>
      <c r="J24" s="579"/>
      <c r="K24" s="579"/>
      <c r="L24" s="579"/>
      <c r="M24" s="573"/>
    </row>
    <row r="25" spans="1:13" ht="14.25">
      <c r="A25" s="575" t="s">
        <v>29</v>
      </c>
      <c r="B25" s="575"/>
      <c r="C25" s="578">
        <v>9.972</v>
      </c>
      <c r="D25" s="578"/>
      <c r="E25" s="578">
        <v>7.249</v>
      </c>
      <c r="F25" s="578"/>
      <c r="G25" s="578">
        <v>0.777</v>
      </c>
      <c r="H25" s="578"/>
      <c r="I25" s="578">
        <v>0.545</v>
      </c>
      <c r="J25" s="578"/>
      <c r="K25" s="578">
        <v>0.333</v>
      </c>
      <c r="L25" s="578"/>
      <c r="M25" s="578">
        <v>1.068</v>
      </c>
    </row>
    <row r="26" spans="1:13" ht="12.75">
      <c r="A26" s="444" t="s">
        <v>11</v>
      </c>
      <c r="B26" s="444"/>
      <c r="C26" s="578">
        <v>0.019</v>
      </c>
      <c r="D26" s="578"/>
      <c r="E26" s="579">
        <v>0.014</v>
      </c>
      <c r="F26" s="579"/>
      <c r="G26" s="579">
        <v>0.002</v>
      </c>
      <c r="H26" s="579"/>
      <c r="I26" s="579">
        <v>0.002</v>
      </c>
      <c r="J26" s="579"/>
      <c r="K26" s="579">
        <v>0.001</v>
      </c>
      <c r="L26" s="579"/>
      <c r="M26" s="573" t="s">
        <v>240</v>
      </c>
    </row>
    <row r="27" spans="1:13" ht="12.75">
      <c r="A27" s="444" t="s">
        <v>12</v>
      </c>
      <c r="B27" s="444"/>
      <c r="C27" s="578">
        <v>8.527</v>
      </c>
      <c r="D27" s="578"/>
      <c r="E27" s="579">
        <v>6.186</v>
      </c>
      <c r="F27" s="579"/>
      <c r="G27" s="579">
        <v>0.643</v>
      </c>
      <c r="H27" s="579"/>
      <c r="I27" s="579">
        <v>0.487</v>
      </c>
      <c r="J27" s="579"/>
      <c r="K27" s="579">
        <v>0.28</v>
      </c>
      <c r="L27" s="579"/>
      <c r="M27" s="579">
        <v>0.931</v>
      </c>
    </row>
    <row r="28" spans="1:13" ht="14.25">
      <c r="A28" s="444" t="s">
        <v>28</v>
      </c>
      <c r="B28" s="444"/>
      <c r="C28" s="578">
        <v>1.426</v>
      </c>
      <c r="D28" s="578"/>
      <c r="E28" s="579">
        <v>1.049</v>
      </c>
      <c r="F28" s="579"/>
      <c r="G28" s="579">
        <v>0.132</v>
      </c>
      <c r="H28" s="579"/>
      <c r="I28" s="579">
        <v>0.056</v>
      </c>
      <c r="J28" s="579"/>
      <c r="K28" s="579">
        <v>0.052</v>
      </c>
      <c r="L28" s="579"/>
      <c r="M28" s="579">
        <v>0.137</v>
      </c>
    </row>
    <row r="29" spans="1:13" ht="12.75">
      <c r="A29" s="575"/>
      <c r="B29" s="575"/>
      <c r="C29" s="578"/>
      <c r="D29" s="579"/>
      <c r="E29" s="579"/>
      <c r="F29" s="579"/>
      <c r="G29" s="579"/>
      <c r="H29" s="579"/>
      <c r="I29" s="573"/>
      <c r="J29" s="579"/>
      <c r="K29" s="573"/>
      <c r="L29" s="579"/>
      <c r="M29" s="573"/>
    </row>
    <row r="30" spans="1:13" ht="12.75">
      <c r="A30" s="575" t="s">
        <v>14</v>
      </c>
      <c r="B30" s="575"/>
      <c r="C30" s="578">
        <v>20.335</v>
      </c>
      <c r="D30" s="578"/>
      <c r="E30" s="578">
        <v>14.426</v>
      </c>
      <c r="F30" s="578"/>
      <c r="G30" s="578">
        <v>1.547</v>
      </c>
      <c r="H30" s="578"/>
      <c r="I30" s="578">
        <v>1.157</v>
      </c>
      <c r="J30" s="578"/>
      <c r="K30" s="578">
        <v>0.63</v>
      </c>
      <c r="L30" s="578"/>
      <c r="M30" s="578">
        <v>2.575</v>
      </c>
    </row>
    <row r="31" spans="1:13" ht="12.75">
      <c r="A31" s="444" t="s">
        <v>11</v>
      </c>
      <c r="B31" s="444"/>
      <c r="C31" s="578">
        <v>0.037</v>
      </c>
      <c r="D31" s="578"/>
      <c r="E31" s="579">
        <v>0.025</v>
      </c>
      <c r="F31" s="579"/>
      <c r="G31" s="579">
        <v>0.003</v>
      </c>
      <c r="H31" s="579"/>
      <c r="I31" s="573" t="s">
        <v>240</v>
      </c>
      <c r="J31" s="573"/>
      <c r="K31" s="573" t="s">
        <v>240</v>
      </c>
      <c r="L31" s="579"/>
      <c r="M31" s="579">
        <v>0.009</v>
      </c>
    </row>
    <row r="32" spans="1:13" ht="12.75">
      <c r="A32" s="444" t="s">
        <v>12</v>
      </c>
      <c r="B32" s="444"/>
      <c r="C32" s="578">
        <v>17.74</v>
      </c>
      <c r="D32" s="578"/>
      <c r="E32" s="579">
        <v>12.571</v>
      </c>
      <c r="F32" s="579"/>
      <c r="G32" s="579">
        <v>1.241</v>
      </c>
      <c r="H32" s="579"/>
      <c r="I32" s="579">
        <v>1.034</v>
      </c>
      <c r="J32" s="579"/>
      <c r="K32" s="579">
        <v>0.529</v>
      </c>
      <c r="L32" s="579"/>
      <c r="M32" s="579">
        <v>2.365</v>
      </c>
    </row>
    <row r="33" spans="1:13" ht="14.25">
      <c r="A33" s="444" t="s">
        <v>28</v>
      </c>
      <c r="B33" s="444"/>
      <c r="C33" s="578">
        <v>2.558</v>
      </c>
      <c r="D33" s="578"/>
      <c r="E33" s="579">
        <v>1.83</v>
      </c>
      <c r="F33" s="579"/>
      <c r="G33" s="579">
        <v>0.303</v>
      </c>
      <c r="H33" s="579"/>
      <c r="I33" s="579">
        <v>0.123</v>
      </c>
      <c r="J33" s="579"/>
      <c r="K33" s="579">
        <v>0.101</v>
      </c>
      <c r="L33" s="579"/>
      <c r="M33" s="579">
        <v>0.201</v>
      </c>
    </row>
    <row r="34" spans="1:13" ht="12.75">
      <c r="A34" s="525"/>
      <c r="B34" s="525"/>
      <c r="C34" s="578"/>
      <c r="D34" s="579"/>
      <c r="E34" s="579"/>
      <c r="F34" s="579"/>
      <c r="G34" s="579"/>
      <c r="H34" s="579"/>
      <c r="I34" s="573"/>
      <c r="J34" s="579"/>
      <c r="K34" s="573"/>
      <c r="L34" s="579"/>
      <c r="M34" s="573"/>
    </row>
    <row r="35" spans="1:13" ht="14.25">
      <c r="A35" s="575" t="s">
        <v>30</v>
      </c>
      <c r="B35" s="575"/>
      <c r="C35" s="578">
        <v>47.012</v>
      </c>
      <c r="D35" s="578"/>
      <c r="E35" s="578">
        <v>32.053</v>
      </c>
      <c r="F35" s="578"/>
      <c r="G35" s="578">
        <v>4.941</v>
      </c>
      <c r="H35" s="578"/>
      <c r="I35" s="578">
        <v>2.919</v>
      </c>
      <c r="J35" s="578"/>
      <c r="K35" s="578">
        <v>1.855</v>
      </c>
      <c r="L35" s="578"/>
      <c r="M35" s="578">
        <v>5.244</v>
      </c>
    </row>
    <row r="36" spans="1:13" ht="12.75">
      <c r="A36" s="444" t="s">
        <v>11</v>
      </c>
      <c r="B36" s="444"/>
      <c r="C36" s="578">
        <v>0.105</v>
      </c>
      <c r="D36" s="578"/>
      <c r="E36" s="579">
        <v>0.075</v>
      </c>
      <c r="F36" s="579"/>
      <c r="G36" s="579">
        <v>0.009</v>
      </c>
      <c r="H36" s="579"/>
      <c r="I36" s="579">
        <v>0.006</v>
      </c>
      <c r="J36" s="579"/>
      <c r="K36" s="579">
        <v>0.005</v>
      </c>
      <c r="L36" s="579"/>
      <c r="M36" s="579">
        <v>0.01</v>
      </c>
    </row>
    <row r="37" spans="1:13" ht="12.75">
      <c r="A37" s="444" t="s">
        <v>12</v>
      </c>
      <c r="B37" s="444"/>
      <c r="C37" s="578">
        <v>18.674</v>
      </c>
      <c r="D37" s="578"/>
      <c r="E37" s="579">
        <v>12.946</v>
      </c>
      <c r="F37" s="579"/>
      <c r="G37" s="579">
        <v>1.64</v>
      </c>
      <c r="H37" s="579"/>
      <c r="I37" s="579">
        <v>1.321</v>
      </c>
      <c r="J37" s="579"/>
      <c r="K37" s="579">
        <v>0.586</v>
      </c>
      <c r="L37" s="579"/>
      <c r="M37" s="579">
        <v>2.181</v>
      </c>
    </row>
    <row r="38" spans="1:13" ht="14.25">
      <c r="A38" s="444" t="s">
        <v>28</v>
      </c>
      <c r="B38" s="444"/>
      <c r="C38" s="578">
        <v>28.233</v>
      </c>
      <c r="D38" s="578"/>
      <c r="E38" s="579">
        <v>19.032</v>
      </c>
      <c r="F38" s="579"/>
      <c r="G38" s="579">
        <v>3.292</v>
      </c>
      <c r="H38" s="579"/>
      <c r="I38" s="579">
        <v>1.592</v>
      </c>
      <c r="J38" s="579"/>
      <c r="K38" s="579">
        <v>1.264</v>
      </c>
      <c r="L38" s="579"/>
      <c r="M38" s="579">
        <v>3.053</v>
      </c>
    </row>
    <row r="39" spans="1:13" ht="12.75">
      <c r="A39" s="525"/>
      <c r="B39" s="525"/>
      <c r="C39" s="578"/>
      <c r="D39" s="579"/>
      <c r="E39" s="579"/>
      <c r="F39" s="579"/>
      <c r="G39" s="579"/>
      <c r="H39" s="579"/>
      <c r="I39" s="573"/>
      <c r="J39" s="579"/>
      <c r="K39" s="573"/>
      <c r="L39" s="579"/>
      <c r="M39" s="573"/>
    </row>
    <row r="40" spans="1:13" ht="14.25">
      <c r="A40" s="575" t="s">
        <v>31</v>
      </c>
      <c r="B40" s="575"/>
      <c r="C40" s="578">
        <v>1.645</v>
      </c>
      <c r="D40" s="578"/>
      <c r="E40" s="578">
        <v>1.102</v>
      </c>
      <c r="F40" s="578"/>
      <c r="G40" s="578">
        <v>0.186</v>
      </c>
      <c r="H40" s="578"/>
      <c r="I40" s="578">
        <v>0.105</v>
      </c>
      <c r="J40" s="578"/>
      <c r="K40" s="578">
        <v>0.062</v>
      </c>
      <c r="L40" s="578"/>
      <c r="M40" s="578">
        <v>0.19</v>
      </c>
    </row>
    <row r="41" spans="1:13" ht="12.75">
      <c r="A41" s="444" t="s">
        <v>11</v>
      </c>
      <c r="B41" s="444"/>
      <c r="C41" s="578">
        <v>0.028</v>
      </c>
      <c r="D41" s="578"/>
      <c r="E41" s="579">
        <v>0.012</v>
      </c>
      <c r="F41" s="579"/>
      <c r="G41" s="579">
        <v>0.001</v>
      </c>
      <c r="H41" s="579"/>
      <c r="I41" s="579">
        <v>0.001</v>
      </c>
      <c r="J41" s="579"/>
      <c r="K41" s="573" t="s">
        <v>240</v>
      </c>
      <c r="L41" s="579"/>
      <c r="M41" s="579">
        <v>0.014</v>
      </c>
    </row>
    <row r="42" spans="1:13" ht="12.75">
      <c r="A42" s="444" t="s">
        <v>12</v>
      </c>
      <c r="B42" s="444"/>
      <c r="C42" s="578">
        <v>0.903</v>
      </c>
      <c r="D42" s="578"/>
      <c r="E42" s="579">
        <v>0.627</v>
      </c>
      <c r="F42" s="579"/>
      <c r="G42" s="579">
        <v>0.089</v>
      </c>
      <c r="H42" s="579"/>
      <c r="I42" s="579">
        <v>0.063</v>
      </c>
      <c r="J42" s="579"/>
      <c r="K42" s="579">
        <v>0.032</v>
      </c>
      <c r="L42" s="579"/>
      <c r="M42" s="579">
        <v>0.092</v>
      </c>
    </row>
    <row r="43" spans="1:13" ht="14.25">
      <c r="A43" s="444" t="s">
        <v>28</v>
      </c>
      <c r="B43" s="444"/>
      <c r="C43" s="578">
        <v>0.714</v>
      </c>
      <c r="D43" s="578"/>
      <c r="E43" s="579">
        <v>0.463</v>
      </c>
      <c r="F43" s="579"/>
      <c r="G43" s="579">
        <v>0.096</v>
      </c>
      <c r="H43" s="579"/>
      <c r="I43" s="579">
        <v>0.041</v>
      </c>
      <c r="J43" s="579"/>
      <c r="K43" s="579">
        <v>0.03</v>
      </c>
      <c r="L43" s="579"/>
      <c r="M43" s="579">
        <v>0.084</v>
      </c>
    </row>
    <row r="44" spans="1:13" ht="12.75">
      <c r="A44" s="525"/>
      <c r="B44" s="525"/>
      <c r="C44" s="578"/>
      <c r="D44" s="579"/>
      <c r="E44" s="579"/>
      <c r="F44" s="579"/>
      <c r="G44" s="579"/>
      <c r="H44" s="579"/>
      <c r="I44" s="573"/>
      <c r="J44" s="579"/>
      <c r="K44" s="573"/>
      <c r="L44" s="579"/>
      <c r="M44" s="573"/>
    </row>
    <row r="45" spans="1:13" ht="12.75">
      <c r="A45" s="574" t="s">
        <v>15</v>
      </c>
      <c r="B45" s="575"/>
      <c r="C45" s="578">
        <v>81.31599999999999</v>
      </c>
      <c r="D45" s="578"/>
      <c r="E45" s="578">
        <v>56.11299999999999</v>
      </c>
      <c r="F45" s="578"/>
      <c r="G45" s="578">
        <v>7.693</v>
      </c>
      <c r="H45" s="578"/>
      <c r="I45" s="578">
        <v>4.867000000000001</v>
      </c>
      <c r="J45" s="578"/>
      <c r="K45" s="578">
        <v>2.9659999999999997</v>
      </c>
      <c r="L45" s="578"/>
      <c r="M45" s="578">
        <v>9.677</v>
      </c>
    </row>
    <row r="46" spans="1:13" ht="12.75">
      <c r="A46" s="444" t="s">
        <v>11</v>
      </c>
      <c r="B46" s="444"/>
      <c r="C46" s="578">
        <v>0.415</v>
      </c>
      <c r="D46" s="578"/>
      <c r="E46" s="579">
        <v>0.131</v>
      </c>
      <c r="F46" s="579"/>
      <c r="G46" s="579">
        <v>0.015</v>
      </c>
      <c r="H46" s="579"/>
      <c r="I46" s="579">
        <v>0.009000000000000001</v>
      </c>
      <c r="J46" s="579"/>
      <c r="K46" s="579">
        <v>0.018000000000000002</v>
      </c>
      <c r="L46" s="579"/>
      <c r="M46" s="579">
        <v>0.24200000000000002</v>
      </c>
    </row>
    <row r="47" spans="1:13" ht="12.75">
      <c r="A47" s="444" t="s">
        <v>12</v>
      </c>
      <c r="B47" s="444"/>
      <c r="C47" s="578">
        <v>47.776999999999994</v>
      </c>
      <c r="D47" s="578"/>
      <c r="E47" s="579">
        <v>33.489000000000004</v>
      </c>
      <c r="F47" s="579"/>
      <c r="G47" s="579">
        <v>3.826</v>
      </c>
      <c r="H47" s="579"/>
      <c r="I47" s="579">
        <v>3.028</v>
      </c>
      <c r="J47" s="579"/>
      <c r="K47" s="579">
        <v>1.4940000000000002</v>
      </c>
      <c r="L47" s="579"/>
      <c r="M47" s="579">
        <v>5.94</v>
      </c>
    </row>
    <row r="48" spans="1:13" ht="14.25">
      <c r="A48" s="444" t="s">
        <v>28</v>
      </c>
      <c r="B48" s="444"/>
      <c r="C48" s="578">
        <v>33.123999999999995</v>
      </c>
      <c r="D48" s="578"/>
      <c r="E48" s="579">
        <v>22.493000000000002</v>
      </c>
      <c r="F48" s="579"/>
      <c r="G48" s="579">
        <v>3.852</v>
      </c>
      <c r="H48" s="579"/>
      <c r="I48" s="579">
        <v>1.83</v>
      </c>
      <c r="J48" s="579"/>
      <c r="K48" s="579">
        <v>1.454</v>
      </c>
      <c r="L48" s="579"/>
      <c r="M48" s="579">
        <v>3.495</v>
      </c>
    </row>
    <row r="49" spans="1:13" ht="12.75">
      <c r="A49" s="444"/>
      <c r="B49" s="444"/>
      <c r="C49" s="578"/>
      <c r="D49" s="579"/>
      <c r="E49" s="579"/>
      <c r="F49" s="579"/>
      <c r="G49" s="579"/>
      <c r="H49" s="579"/>
      <c r="I49" s="579"/>
      <c r="J49" s="579"/>
      <c r="K49" s="579"/>
      <c r="L49" s="579"/>
      <c r="M49" s="573"/>
    </row>
    <row r="50" spans="1:13" ht="12.75">
      <c r="A50" s="575" t="s">
        <v>16</v>
      </c>
      <c r="B50" s="444"/>
      <c r="C50" s="578">
        <v>2.265</v>
      </c>
      <c r="D50" s="578"/>
      <c r="E50" s="578">
        <v>1.531</v>
      </c>
      <c r="F50" s="578"/>
      <c r="G50" s="578">
        <v>0.233</v>
      </c>
      <c r="H50" s="578"/>
      <c r="I50" s="578">
        <v>0.15</v>
      </c>
      <c r="J50" s="578"/>
      <c r="K50" s="578">
        <v>0.094</v>
      </c>
      <c r="L50" s="578"/>
      <c r="M50" s="578">
        <v>0.257</v>
      </c>
    </row>
    <row r="51" spans="1:13" ht="12.75">
      <c r="A51" s="444" t="s">
        <v>11</v>
      </c>
      <c r="B51" s="444"/>
      <c r="C51" s="578">
        <v>0.001</v>
      </c>
      <c r="D51" s="578"/>
      <c r="E51" s="579">
        <v>0.001</v>
      </c>
      <c r="F51" s="579"/>
      <c r="G51" s="573" t="s">
        <v>240</v>
      </c>
      <c r="H51" s="573"/>
      <c r="I51" s="573" t="s">
        <v>240</v>
      </c>
      <c r="J51" s="573"/>
      <c r="K51" s="573" t="s">
        <v>240</v>
      </c>
      <c r="L51" s="573"/>
      <c r="M51" s="573" t="s">
        <v>240</v>
      </c>
    </row>
    <row r="52" spans="1:13" ht="12.75">
      <c r="A52" s="444" t="s">
        <v>12</v>
      </c>
      <c r="B52" s="444"/>
      <c r="C52" s="578">
        <v>2.076</v>
      </c>
      <c r="D52" s="578"/>
      <c r="E52" s="579">
        <v>1.403</v>
      </c>
      <c r="F52" s="579"/>
      <c r="G52" s="579">
        <v>0.209</v>
      </c>
      <c r="H52" s="579"/>
      <c r="I52" s="579">
        <v>0.141</v>
      </c>
      <c r="J52" s="579"/>
      <c r="K52" s="579">
        <v>0.086</v>
      </c>
      <c r="L52" s="579"/>
      <c r="M52" s="579">
        <v>0.237</v>
      </c>
    </row>
    <row r="53" spans="1:13" ht="14.25">
      <c r="A53" s="444" t="s">
        <v>28</v>
      </c>
      <c r="B53" s="444"/>
      <c r="C53" s="578">
        <v>0.188</v>
      </c>
      <c r="D53" s="578"/>
      <c r="E53" s="579">
        <v>0.127</v>
      </c>
      <c r="F53" s="579"/>
      <c r="G53" s="579">
        <v>0.024</v>
      </c>
      <c r="H53" s="579"/>
      <c r="I53" s="579">
        <v>0.009</v>
      </c>
      <c r="J53" s="579"/>
      <c r="K53" s="579">
        <v>0.008</v>
      </c>
      <c r="L53" s="579"/>
      <c r="M53" s="579">
        <v>0.02</v>
      </c>
    </row>
    <row r="54" spans="1:13" ht="12.75">
      <c r="A54" s="444"/>
      <c r="B54" s="444"/>
      <c r="C54" s="578"/>
      <c r="D54" s="578"/>
      <c r="E54" s="581"/>
      <c r="F54" s="578"/>
      <c r="G54" s="578"/>
      <c r="H54" s="578"/>
      <c r="I54" s="581"/>
      <c r="J54" s="578"/>
      <c r="K54" s="581"/>
      <c r="L54" s="578"/>
      <c r="M54" s="572"/>
    </row>
    <row r="55" spans="1:13" ht="12.75">
      <c r="A55" s="582" t="s">
        <v>17</v>
      </c>
      <c r="B55" s="445"/>
      <c r="C55" s="583">
        <v>99.24099999999999</v>
      </c>
      <c r="D55" s="578"/>
      <c r="E55" s="583">
        <v>66.837</v>
      </c>
      <c r="F55" s="578"/>
      <c r="G55" s="583">
        <v>10.025</v>
      </c>
      <c r="H55" s="578"/>
      <c r="I55" s="583">
        <v>6.476000000000001</v>
      </c>
      <c r="J55" s="578"/>
      <c r="K55" s="583">
        <v>3.8369999999999997</v>
      </c>
      <c r="L55" s="578"/>
      <c r="M55" s="583">
        <v>12.065999999999999</v>
      </c>
    </row>
    <row r="56" spans="1:13" ht="12.75">
      <c r="A56" s="445" t="s">
        <v>11</v>
      </c>
      <c r="B56" s="445"/>
      <c r="C56" s="584">
        <v>0.478</v>
      </c>
      <c r="D56" s="578"/>
      <c r="E56" s="584">
        <v>0.14600000000000002</v>
      </c>
      <c r="F56" s="578"/>
      <c r="G56" s="584">
        <v>0.017</v>
      </c>
      <c r="H56" s="578"/>
      <c r="I56" s="584">
        <v>0.01</v>
      </c>
      <c r="J56" s="578"/>
      <c r="K56" s="584">
        <v>0.021</v>
      </c>
      <c r="L56" s="578"/>
      <c r="M56" s="584">
        <v>0.28400000000000003</v>
      </c>
    </row>
    <row r="57" spans="1:13" ht="12.75">
      <c r="A57" s="445" t="s">
        <v>12</v>
      </c>
      <c r="B57" s="445"/>
      <c r="C57" s="584">
        <v>61.68899999999999</v>
      </c>
      <c r="D57" s="578"/>
      <c r="E57" s="584">
        <v>42.032000000000004</v>
      </c>
      <c r="F57" s="578"/>
      <c r="G57" s="584">
        <v>5.436999999999999</v>
      </c>
      <c r="H57" s="578"/>
      <c r="I57" s="584">
        <v>4.31</v>
      </c>
      <c r="J57" s="578"/>
      <c r="K57" s="584">
        <v>2.117</v>
      </c>
      <c r="L57" s="578"/>
      <c r="M57" s="584">
        <v>7.793000000000001</v>
      </c>
    </row>
    <row r="58" spans="1:13" ht="14.25">
      <c r="A58" s="445" t="s">
        <v>32</v>
      </c>
      <c r="B58" s="448"/>
      <c r="C58" s="581">
        <v>37.074</v>
      </c>
      <c r="D58" s="581"/>
      <c r="E58" s="581">
        <v>24.659000000000002</v>
      </c>
      <c r="F58" s="581"/>
      <c r="G58" s="581">
        <v>4.571</v>
      </c>
      <c r="H58" s="581"/>
      <c r="I58" s="581">
        <v>2.156</v>
      </c>
      <c r="J58" s="581"/>
      <c r="K58" s="581">
        <v>1.6989999999999998</v>
      </c>
      <c r="L58" s="581"/>
      <c r="M58" s="581">
        <v>3.9890000000000003</v>
      </c>
    </row>
    <row r="59" spans="1:13" ht="8.25" customHeight="1">
      <c r="A59" s="585"/>
      <c r="B59" s="444"/>
      <c r="C59" s="444"/>
      <c r="D59" s="8"/>
      <c r="E59" s="8"/>
      <c r="F59" s="8"/>
      <c r="G59" s="522"/>
      <c r="H59" s="521"/>
      <c r="I59" s="522"/>
      <c r="J59" s="521"/>
      <c r="K59" s="522"/>
      <c r="L59" s="521"/>
      <c r="M59" s="522"/>
    </row>
    <row r="60" spans="1:13" ht="12.75">
      <c r="A60" s="392"/>
      <c r="B60" s="392"/>
      <c r="C60" s="392"/>
      <c r="D60" s="392"/>
      <c r="E60" s="392"/>
      <c r="F60" s="392"/>
      <c r="G60" s="392"/>
      <c r="H60" s="392"/>
      <c r="I60" s="392"/>
      <c r="J60" s="521"/>
      <c r="K60" s="522"/>
      <c r="L60" s="521"/>
      <c r="M60" s="522"/>
    </row>
    <row r="61" spans="1:13" ht="12.75">
      <c r="A61" s="8" t="s">
        <v>18</v>
      </c>
      <c r="B61" s="444"/>
      <c r="C61" s="444"/>
      <c r="D61" s="444"/>
      <c r="E61" s="444"/>
      <c r="F61" s="444"/>
      <c r="G61" s="444"/>
      <c r="H61" s="444"/>
      <c r="I61" s="444"/>
      <c r="J61" s="521"/>
      <c r="K61" s="522"/>
      <c r="L61" s="521"/>
      <c r="M61" s="522"/>
    </row>
    <row r="62" spans="1:13" ht="29.25" customHeight="1">
      <c r="A62" s="640" t="s">
        <v>33</v>
      </c>
      <c r="B62" s="640"/>
      <c r="C62" s="640"/>
      <c r="D62" s="640"/>
      <c r="E62" s="640"/>
      <c r="F62" s="640"/>
      <c r="G62" s="640"/>
      <c r="H62" s="640"/>
      <c r="I62" s="640"/>
      <c r="J62" s="640"/>
      <c r="K62" s="640"/>
      <c r="L62" s="640"/>
      <c r="M62" s="640"/>
    </row>
    <row r="63" spans="1:13" ht="42" customHeight="1">
      <c r="A63" s="640" t="s">
        <v>35</v>
      </c>
      <c r="B63" s="640"/>
      <c r="C63" s="640"/>
      <c r="D63" s="640"/>
      <c r="E63" s="640"/>
      <c r="F63" s="640"/>
      <c r="G63" s="640"/>
      <c r="H63" s="640"/>
      <c r="I63" s="640"/>
      <c r="J63" s="640"/>
      <c r="K63" s="640"/>
      <c r="L63" s="640"/>
      <c r="M63" s="640"/>
    </row>
    <row r="64" spans="1:13" ht="12.75">
      <c r="A64" s="8" t="s">
        <v>19</v>
      </c>
      <c r="B64" s="8"/>
      <c r="C64" s="8"/>
      <c r="D64" s="8"/>
      <c r="E64" s="8"/>
      <c r="F64" s="8"/>
      <c r="G64" s="8"/>
      <c r="H64" s="8"/>
      <c r="I64" s="8"/>
      <c r="J64" s="8"/>
      <c r="K64" s="8"/>
      <c r="L64" s="8"/>
      <c r="M64" s="8"/>
    </row>
    <row r="65" spans="1:13" ht="12.75">
      <c r="A65" s="8" t="s">
        <v>20</v>
      </c>
      <c r="B65" s="8"/>
      <c r="C65" s="8"/>
      <c r="D65" s="8"/>
      <c r="E65" s="8"/>
      <c r="F65" s="8"/>
      <c r="G65" s="8"/>
      <c r="H65" s="8"/>
      <c r="I65" s="8"/>
      <c r="J65" s="8"/>
      <c r="K65" s="8"/>
      <c r="L65" s="8"/>
      <c r="M65" s="8"/>
    </row>
    <row r="66" spans="1:13" ht="12.75">
      <c r="A66" s="8" t="s">
        <v>21</v>
      </c>
      <c r="B66" s="8"/>
      <c r="C66" s="8"/>
      <c r="D66" s="8"/>
      <c r="E66" s="8"/>
      <c r="F66" s="8"/>
      <c r="G66" s="8"/>
      <c r="H66" s="8"/>
      <c r="I66" s="8"/>
      <c r="J66" s="8"/>
      <c r="K66" s="8"/>
      <c r="L66" s="8"/>
      <c r="M66" s="8"/>
    </row>
    <row r="67" spans="1:13" ht="12.75">
      <c r="A67" s="8" t="s">
        <v>22</v>
      </c>
      <c r="B67" s="8"/>
      <c r="C67" s="8"/>
      <c r="D67" s="8"/>
      <c r="E67" s="8"/>
      <c r="F67" s="8"/>
      <c r="G67" s="8"/>
      <c r="H67" s="8"/>
      <c r="I67" s="8"/>
      <c r="J67" s="8"/>
      <c r="K67" s="8"/>
      <c r="L67" s="8"/>
      <c r="M67" s="8"/>
    </row>
    <row r="68" spans="1:13" ht="12.75">
      <c r="A68" s="8" t="s">
        <v>23</v>
      </c>
      <c r="B68" s="8"/>
      <c r="C68" s="8"/>
      <c r="D68" s="8"/>
      <c r="E68" s="8"/>
      <c r="F68" s="8"/>
      <c r="G68" s="8"/>
      <c r="H68" s="8"/>
      <c r="I68" s="8"/>
      <c r="J68" s="8"/>
      <c r="K68" s="8"/>
      <c r="L68" s="8"/>
      <c r="M68" s="8"/>
    </row>
    <row r="69" spans="1:13" ht="12.75">
      <c r="A69" s="8" t="s">
        <v>24</v>
      </c>
      <c r="B69" s="8"/>
      <c r="C69" s="8"/>
      <c r="D69" s="8"/>
      <c r="E69" s="8"/>
      <c r="F69" s="8"/>
      <c r="G69" s="8"/>
      <c r="H69" s="8"/>
      <c r="I69" s="8"/>
      <c r="J69" s="8"/>
      <c r="K69" s="8"/>
      <c r="L69" s="8"/>
      <c r="M69" s="8"/>
    </row>
    <row r="70" spans="1:13" ht="12.75">
      <c r="A70" s="8" t="s">
        <v>561</v>
      </c>
      <c r="B70" s="8"/>
      <c r="C70" s="8"/>
      <c r="D70" s="8"/>
      <c r="E70" s="8"/>
      <c r="F70" s="8"/>
      <c r="G70" s="8"/>
      <c r="H70" s="8"/>
      <c r="I70" s="8"/>
      <c r="J70" s="8"/>
      <c r="K70" s="8"/>
      <c r="L70" s="8"/>
      <c r="M70" s="8"/>
    </row>
    <row r="71" spans="1:13" ht="12.75">
      <c r="A71" s="4" t="s">
        <v>110</v>
      </c>
      <c r="B71" s="8"/>
      <c r="C71" s="8"/>
      <c r="D71" s="8"/>
      <c r="E71" s="8"/>
      <c r="F71" s="8"/>
      <c r="G71" s="8"/>
      <c r="H71" s="8"/>
      <c r="I71" s="8"/>
      <c r="J71" s="8"/>
      <c r="K71" s="8"/>
      <c r="L71" s="8"/>
      <c r="M71" s="8"/>
    </row>
    <row r="72" ht="12.75">
      <c r="A72" s="12"/>
    </row>
    <row r="73" spans="1:13" ht="27" customHeight="1">
      <c r="A73" s="658" t="s">
        <v>34</v>
      </c>
      <c r="B73" s="658"/>
      <c r="C73" s="658"/>
      <c r="D73" s="658"/>
      <c r="E73" s="658"/>
      <c r="F73" s="658"/>
      <c r="G73" s="658"/>
      <c r="H73" s="658"/>
      <c r="I73" s="658"/>
      <c r="J73" s="658"/>
      <c r="K73" s="658"/>
      <c r="L73" s="658"/>
      <c r="M73" s="658"/>
    </row>
    <row r="74" spans="1:13" ht="12.75">
      <c r="A74" s="8"/>
      <c r="B74" s="8"/>
      <c r="C74" s="8"/>
      <c r="D74" s="8"/>
      <c r="E74" s="8"/>
      <c r="F74" s="8"/>
      <c r="G74" s="435"/>
      <c r="H74" s="8"/>
      <c r="I74" s="8"/>
      <c r="J74" s="8"/>
      <c r="K74" s="8"/>
      <c r="L74" s="8"/>
      <c r="M74" s="8"/>
    </row>
    <row r="75" spans="1:13" ht="12.75">
      <c r="A75" s="229" t="s">
        <v>99</v>
      </c>
      <c r="B75" s="229"/>
      <c r="C75" s="229"/>
      <c r="D75" s="229"/>
      <c r="E75" s="229"/>
      <c r="F75" s="229"/>
      <c r="G75" s="229"/>
      <c r="H75" s="229"/>
      <c r="I75" s="229"/>
      <c r="J75" s="229"/>
      <c r="K75" s="229"/>
      <c r="L75" s="229"/>
      <c r="M75" s="5" t="s">
        <v>358</v>
      </c>
    </row>
    <row r="76" spans="4:13" ht="12.75">
      <c r="D76" s="8"/>
      <c r="E76" s="8"/>
      <c r="F76" s="8"/>
      <c r="G76" s="8"/>
      <c r="H76" s="8"/>
      <c r="I76" s="8"/>
      <c r="J76" s="517"/>
      <c r="K76" s="517"/>
      <c r="L76" s="517"/>
      <c r="M76" s="517"/>
    </row>
    <row r="77" spans="4:13" ht="12.75">
      <c r="D77" s="8"/>
      <c r="E77" s="657" t="s">
        <v>417</v>
      </c>
      <c r="F77" s="657"/>
      <c r="G77" s="657"/>
      <c r="H77" s="657"/>
      <c r="I77" s="657"/>
      <c r="J77" s="657"/>
      <c r="K77" s="657"/>
      <c r="L77" s="657"/>
      <c r="M77" s="657"/>
    </row>
    <row r="78" spans="1:13" ht="14.25">
      <c r="A78" s="7" t="s">
        <v>27</v>
      </c>
      <c r="B78" s="8"/>
      <c r="C78" s="437" t="s">
        <v>106</v>
      </c>
      <c r="D78" s="8"/>
      <c r="E78" s="389" t="s">
        <v>418</v>
      </c>
      <c r="F78" s="517"/>
      <c r="G78" s="389" t="s">
        <v>419</v>
      </c>
      <c r="H78" s="517"/>
      <c r="I78" s="389" t="s">
        <v>10</v>
      </c>
      <c r="J78" s="517"/>
      <c r="K78" s="389" t="s">
        <v>480</v>
      </c>
      <c r="L78" s="517"/>
      <c r="M78" s="389" t="s">
        <v>481</v>
      </c>
    </row>
    <row r="79" spans="1:13" ht="12.75">
      <c r="A79" s="7"/>
      <c r="B79" s="7"/>
      <c r="C79" s="396"/>
      <c r="D79" s="8"/>
      <c r="E79" s="8"/>
      <c r="F79" s="8"/>
      <c r="G79" s="8"/>
      <c r="H79" s="8"/>
      <c r="I79" s="8"/>
      <c r="J79" s="8"/>
      <c r="K79" s="8"/>
      <c r="L79" s="8"/>
      <c r="M79" s="8"/>
    </row>
    <row r="80" spans="1:13" ht="12.75">
      <c r="A80" s="229"/>
      <c r="B80" s="8"/>
      <c r="C80" s="669" t="s">
        <v>358</v>
      </c>
      <c r="D80" s="669"/>
      <c r="E80" s="669"/>
      <c r="F80" s="669"/>
      <c r="G80" s="669"/>
      <c r="H80" s="669"/>
      <c r="I80" s="669"/>
      <c r="J80" s="669"/>
      <c r="K80" s="669"/>
      <c r="L80" s="669"/>
      <c r="M80" s="669"/>
    </row>
    <row r="81" spans="1:13" ht="12.75">
      <c r="A81" s="571" t="s">
        <v>600</v>
      </c>
      <c r="B81" s="295"/>
      <c r="C81" s="586"/>
      <c r="D81" s="586"/>
      <c r="E81" s="586"/>
      <c r="F81" s="586"/>
      <c r="G81" s="586"/>
      <c r="H81" s="586"/>
      <c r="I81" s="586"/>
      <c r="J81" s="586"/>
      <c r="K81" s="586"/>
      <c r="L81" s="586"/>
      <c r="M81" s="586"/>
    </row>
    <row r="82" spans="1:13" ht="12.75">
      <c r="A82" s="444" t="s">
        <v>11</v>
      </c>
      <c r="B82" s="444"/>
      <c r="C82" s="586">
        <v>0.4</v>
      </c>
      <c r="D82" s="587"/>
      <c r="E82" s="587">
        <v>0.2</v>
      </c>
      <c r="F82" s="587"/>
      <c r="G82" s="587">
        <v>0.1</v>
      </c>
      <c r="H82" s="587"/>
      <c r="I82" s="587">
        <v>0.1</v>
      </c>
      <c r="J82" s="587"/>
      <c r="K82" s="587">
        <v>0.4</v>
      </c>
      <c r="L82" s="587"/>
      <c r="M82" s="587">
        <v>2</v>
      </c>
    </row>
    <row r="83" spans="1:13" ht="12.75">
      <c r="A83" s="444" t="s">
        <v>12</v>
      </c>
      <c r="B83" s="444"/>
      <c r="C83" s="586">
        <v>75.6</v>
      </c>
      <c r="D83" s="587"/>
      <c r="E83" s="587">
        <v>77.7</v>
      </c>
      <c r="F83" s="587"/>
      <c r="G83" s="587">
        <v>66.8</v>
      </c>
      <c r="H83" s="587"/>
      <c r="I83" s="587">
        <v>78.2</v>
      </c>
      <c r="J83" s="587"/>
      <c r="K83" s="587">
        <v>69.1</v>
      </c>
      <c r="L83" s="587"/>
      <c r="M83" s="587">
        <v>75.8</v>
      </c>
    </row>
    <row r="84" spans="1:13" ht="14.25">
      <c r="A84" s="444" t="s">
        <v>28</v>
      </c>
      <c r="B84" s="444"/>
      <c r="C84" s="586">
        <v>24</v>
      </c>
      <c r="D84" s="587"/>
      <c r="E84" s="587">
        <v>22.2</v>
      </c>
      <c r="F84" s="587"/>
      <c r="G84" s="587">
        <v>33.1</v>
      </c>
      <c r="H84" s="587"/>
      <c r="I84" s="587">
        <v>21.7</v>
      </c>
      <c r="J84" s="587"/>
      <c r="K84" s="587">
        <v>30.5</v>
      </c>
      <c r="L84" s="587"/>
      <c r="M84" s="587">
        <v>22.2</v>
      </c>
    </row>
    <row r="85" spans="1:13" ht="12.75">
      <c r="A85" s="8"/>
      <c r="B85" s="8"/>
      <c r="C85" s="587"/>
      <c r="D85" s="588"/>
      <c r="E85" s="589"/>
      <c r="F85" s="589"/>
      <c r="G85" s="589"/>
      <c r="H85" s="590"/>
      <c r="I85" s="588"/>
      <c r="J85" s="590"/>
      <c r="K85" s="588"/>
      <c r="L85" s="590"/>
      <c r="M85" s="588"/>
    </row>
    <row r="86" spans="1:13" ht="12.75">
      <c r="A86" s="574" t="s">
        <v>394</v>
      </c>
      <c r="B86" s="575"/>
      <c r="C86" s="588"/>
      <c r="D86" s="588"/>
      <c r="E86" s="588"/>
      <c r="F86" s="588"/>
      <c r="G86" s="588"/>
      <c r="H86" s="590"/>
      <c r="I86" s="590"/>
      <c r="J86" s="590"/>
      <c r="K86" s="590"/>
      <c r="L86" s="590"/>
      <c r="M86" s="590"/>
    </row>
    <row r="87" spans="1:13" ht="12.75">
      <c r="A87" s="577" t="s">
        <v>395</v>
      </c>
      <c r="B87" s="577"/>
      <c r="C87" s="589"/>
      <c r="D87" s="591"/>
      <c r="E87" s="591"/>
      <c r="F87" s="591"/>
      <c r="G87" s="591"/>
      <c r="H87" s="591"/>
      <c r="I87" s="591"/>
      <c r="J87" s="591"/>
      <c r="K87" s="591"/>
      <c r="L87" s="591"/>
      <c r="M87" s="591"/>
    </row>
    <row r="88" spans="1:13" ht="12.75">
      <c r="A88" s="444" t="s">
        <v>11</v>
      </c>
      <c r="B88" s="444"/>
      <c r="C88" s="591">
        <v>0.7</v>
      </c>
      <c r="D88" s="589"/>
      <c r="E88" s="589">
        <v>0.3</v>
      </c>
      <c r="F88" s="589"/>
      <c r="G88" s="589">
        <v>0</v>
      </c>
      <c r="H88" s="589"/>
      <c r="I88" s="589">
        <v>0</v>
      </c>
      <c r="J88" s="589"/>
      <c r="K88" s="589">
        <v>0</v>
      </c>
      <c r="L88" s="589"/>
      <c r="M88" s="589">
        <v>3.7</v>
      </c>
    </row>
    <row r="89" spans="1:13" ht="12.75">
      <c r="A89" s="444" t="s">
        <v>12</v>
      </c>
      <c r="B89" s="444"/>
      <c r="C89" s="591">
        <v>89.1</v>
      </c>
      <c r="D89" s="589"/>
      <c r="E89" s="589">
        <v>89.5</v>
      </c>
      <c r="F89" s="589"/>
      <c r="G89" s="589">
        <v>84.6</v>
      </c>
      <c r="H89" s="589"/>
      <c r="I89" s="589">
        <v>92.2</v>
      </c>
      <c r="J89" s="589"/>
      <c r="K89" s="589">
        <v>93.8</v>
      </c>
      <c r="L89" s="589"/>
      <c r="M89" s="589">
        <v>88.1</v>
      </c>
    </row>
    <row r="90" spans="1:13" ht="14.25">
      <c r="A90" s="444" t="s">
        <v>28</v>
      </c>
      <c r="B90" s="444"/>
      <c r="C90" s="591">
        <v>10.2</v>
      </c>
      <c r="D90" s="589"/>
      <c r="E90" s="589">
        <v>10.2</v>
      </c>
      <c r="F90" s="589"/>
      <c r="G90" s="589">
        <v>15.4</v>
      </c>
      <c r="H90" s="589"/>
      <c r="I90" s="589">
        <v>7.8</v>
      </c>
      <c r="J90" s="589"/>
      <c r="K90" s="589">
        <v>6.3</v>
      </c>
      <c r="L90" s="589"/>
      <c r="M90" s="589">
        <v>8.1</v>
      </c>
    </row>
    <row r="91" spans="1:13" ht="12.75">
      <c r="A91" s="525"/>
      <c r="B91" s="525"/>
      <c r="C91" s="588"/>
      <c r="D91" s="588"/>
      <c r="E91" s="588"/>
      <c r="F91" s="588"/>
      <c r="G91" s="588"/>
      <c r="H91" s="590"/>
      <c r="I91" s="588"/>
      <c r="J91" s="590"/>
      <c r="K91" s="588"/>
      <c r="L91" s="590"/>
      <c r="M91" s="588"/>
    </row>
    <row r="92" spans="1:13" ht="12.75">
      <c r="A92" s="575" t="s">
        <v>13</v>
      </c>
      <c r="B92" s="575"/>
      <c r="C92" s="588"/>
      <c r="D92" s="592"/>
      <c r="E92" s="592"/>
      <c r="F92" s="592"/>
      <c r="G92" s="592"/>
      <c r="H92" s="592"/>
      <c r="I92" s="592"/>
      <c r="J92" s="592"/>
      <c r="K92" s="592"/>
      <c r="L92" s="592"/>
      <c r="M92" s="592"/>
    </row>
    <row r="93" spans="1:13" ht="12.75">
      <c r="A93" s="444" t="s">
        <v>11</v>
      </c>
      <c r="B93" s="444"/>
      <c r="C93" s="591">
        <v>15.8</v>
      </c>
      <c r="D93" s="589"/>
      <c r="E93" s="589">
        <v>0.5</v>
      </c>
      <c r="F93" s="589"/>
      <c r="G93" s="589" t="s">
        <v>240</v>
      </c>
      <c r="H93" s="589"/>
      <c r="I93" s="589" t="s">
        <v>240</v>
      </c>
      <c r="J93" s="589"/>
      <c r="K93" s="589">
        <v>22.2</v>
      </c>
      <c r="L93" s="589"/>
      <c r="M93" s="589">
        <v>43.9</v>
      </c>
    </row>
    <row r="94" spans="1:13" ht="12.75">
      <c r="A94" s="444" t="s">
        <v>12</v>
      </c>
      <c r="B94" s="444"/>
      <c r="C94" s="591">
        <v>77.4</v>
      </c>
      <c r="D94" s="589"/>
      <c r="E94" s="589">
        <v>91.2</v>
      </c>
      <c r="F94" s="589"/>
      <c r="G94" s="589">
        <v>90.1</v>
      </c>
      <c r="H94" s="589"/>
      <c r="I94" s="589">
        <v>84.4</v>
      </c>
      <c r="J94" s="589"/>
      <c r="K94" s="589">
        <v>68.5</v>
      </c>
      <c r="L94" s="589"/>
      <c r="M94" s="589">
        <v>54.2</v>
      </c>
    </row>
    <row r="95" spans="1:13" ht="14.25">
      <c r="A95" s="444" t="s">
        <v>28</v>
      </c>
      <c r="B95" s="444"/>
      <c r="C95" s="591">
        <v>6.8</v>
      </c>
      <c r="D95" s="589"/>
      <c r="E95" s="589">
        <v>8.3</v>
      </c>
      <c r="F95" s="589"/>
      <c r="G95" s="589">
        <v>9.9</v>
      </c>
      <c r="H95" s="589"/>
      <c r="I95" s="589">
        <v>15.6</v>
      </c>
      <c r="J95" s="589"/>
      <c r="K95" s="589">
        <v>9.3</v>
      </c>
      <c r="L95" s="589"/>
      <c r="M95" s="589">
        <v>1.9</v>
      </c>
    </row>
    <row r="96" spans="1:13" ht="12.75">
      <c r="A96" s="525"/>
      <c r="B96" s="525"/>
      <c r="C96" s="589"/>
      <c r="D96" s="591"/>
      <c r="E96" s="589"/>
      <c r="F96" s="589"/>
      <c r="G96" s="589"/>
      <c r="H96" s="589"/>
      <c r="I96" s="589"/>
      <c r="J96" s="589"/>
      <c r="K96" s="589"/>
      <c r="L96" s="589"/>
      <c r="M96" s="589"/>
    </row>
    <row r="97" spans="1:13" ht="14.25">
      <c r="A97" s="575" t="s">
        <v>29</v>
      </c>
      <c r="B97" s="575"/>
      <c r="C97" s="589"/>
      <c r="D97" s="591"/>
      <c r="E97" s="589"/>
      <c r="F97" s="589"/>
      <c r="G97" s="589"/>
      <c r="H97" s="589"/>
      <c r="I97" s="589"/>
      <c r="J97" s="589"/>
      <c r="K97" s="589"/>
      <c r="L97" s="589"/>
      <c r="M97" s="589"/>
    </row>
    <row r="98" spans="1:13" ht="12.75">
      <c r="A98" s="444" t="s">
        <v>11</v>
      </c>
      <c r="B98" s="444"/>
      <c r="C98" s="591">
        <v>0.2</v>
      </c>
      <c r="D98" s="589"/>
      <c r="E98" s="589">
        <v>0.2</v>
      </c>
      <c r="F98" s="589"/>
      <c r="G98" s="589">
        <v>0.3</v>
      </c>
      <c r="H98" s="589"/>
      <c r="I98" s="589">
        <v>0.4</v>
      </c>
      <c r="J98" s="589"/>
      <c r="K98" s="589">
        <v>0.3</v>
      </c>
      <c r="L98" s="589"/>
      <c r="M98" s="589" t="s">
        <v>240</v>
      </c>
    </row>
    <row r="99" spans="1:13" ht="12.75">
      <c r="A99" s="444" t="s">
        <v>12</v>
      </c>
      <c r="B99" s="444"/>
      <c r="C99" s="591">
        <v>85.5</v>
      </c>
      <c r="D99" s="589"/>
      <c r="E99" s="589">
        <v>85.3</v>
      </c>
      <c r="F99" s="589"/>
      <c r="G99" s="589">
        <v>82.8</v>
      </c>
      <c r="H99" s="589"/>
      <c r="I99" s="589">
        <v>89.4</v>
      </c>
      <c r="J99" s="589"/>
      <c r="K99" s="589">
        <v>84.1</v>
      </c>
      <c r="L99" s="589"/>
      <c r="M99" s="589">
        <v>87.2</v>
      </c>
    </row>
    <row r="100" spans="1:13" ht="14.25">
      <c r="A100" s="444" t="s">
        <v>28</v>
      </c>
      <c r="B100" s="444"/>
      <c r="C100" s="591">
        <v>14.3</v>
      </c>
      <c r="D100" s="589"/>
      <c r="E100" s="589">
        <v>14.5</v>
      </c>
      <c r="F100" s="589"/>
      <c r="G100" s="589">
        <v>17</v>
      </c>
      <c r="H100" s="589"/>
      <c r="I100" s="589">
        <v>10.3</v>
      </c>
      <c r="J100" s="589"/>
      <c r="K100" s="589">
        <v>15.6</v>
      </c>
      <c r="L100" s="589"/>
      <c r="M100" s="589">
        <v>12.8</v>
      </c>
    </row>
    <row r="101" spans="1:13" ht="12.75">
      <c r="A101" s="575"/>
      <c r="B101" s="575"/>
      <c r="C101" s="589"/>
      <c r="D101" s="591"/>
      <c r="E101" s="589"/>
      <c r="F101" s="589"/>
      <c r="G101" s="589"/>
      <c r="H101" s="589"/>
      <c r="I101" s="589"/>
      <c r="J101" s="589"/>
      <c r="K101" s="589"/>
      <c r="L101" s="589"/>
      <c r="M101" s="589"/>
    </row>
    <row r="102" spans="1:13" ht="12.75">
      <c r="A102" s="575" t="s">
        <v>14</v>
      </c>
      <c r="B102" s="575"/>
      <c r="C102" s="589"/>
      <c r="D102" s="591"/>
      <c r="E102" s="589"/>
      <c r="F102" s="589"/>
      <c r="G102" s="589"/>
      <c r="H102" s="589"/>
      <c r="I102" s="589"/>
      <c r="J102" s="589"/>
      <c r="K102" s="589"/>
      <c r="L102" s="589"/>
      <c r="M102" s="589"/>
    </row>
    <row r="103" spans="1:13" ht="12.75">
      <c r="A103" s="444" t="s">
        <v>11</v>
      </c>
      <c r="B103" s="444"/>
      <c r="C103" s="591">
        <v>0.2</v>
      </c>
      <c r="D103" s="589"/>
      <c r="E103" s="589">
        <v>0.2</v>
      </c>
      <c r="F103" s="589"/>
      <c r="G103" s="589">
        <v>0.2</v>
      </c>
      <c r="H103" s="589"/>
      <c r="I103" s="589" t="s">
        <v>240</v>
      </c>
      <c r="J103" s="589"/>
      <c r="K103" s="589" t="s">
        <v>240</v>
      </c>
      <c r="L103" s="589"/>
      <c r="M103" s="589">
        <v>0.3</v>
      </c>
    </row>
    <row r="104" spans="1:13" ht="12.75">
      <c r="A104" s="444" t="s">
        <v>12</v>
      </c>
      <c r="B104" s="444"/>
      <c r="C104" s="591">
        <v>87.2</v>
      </c>
      <c r="D104" s="589"/>
      <c r="E104" s="589">
        <v>87.1</v>
      </c>
      <c r="F104" s="589"/>
      <c r="G104" s="589">
        <v>80.2</v>
      </c>
      <c r="H104" s="589"/>
      <c r="I104" s="589">
        <v>89.4</v>
      </c>
      <c r="J104" s="589"/>
      <c r="K104" s="589">
        <v>84</v>
      </c>
      <c r="L104" s="589"/>
      <c r="M104" s="589">
        <v>91.8</v>
      </c>
    </row>
    <row r="105" spans="1:13" ht="14.25">
      <c r="A105" s="444" t="s">
        <v>28</v>
      </c>
      <c r="B105" s="444"/>
      <c r="C105" s="591">
        <v>12.6</v>
      </c>
      <c r="D105" s="589"/>
      <c r="E105" s="589">
        <v>12.7</v>
      </c>
      <c r="F105" s="589"/>
      <c r="G105" s="589">
        <v>19.6</v>
      </c>
      <c r="H105" s="589"/>
      <c r="I105" s="589">
        <v>10.6</v>
      </c>
      <c r="J105" s="589"/>
      <c r="K105" s="589">
        <v>16</v>
      </c>
      <c r="L105" s="589"/>
      <c r="M105" s="589">
        <v>7.8</v>
      </c>
    </row>
    <row r="106" spans="1:13" ht="12.75">
      <c r="A106" s="525"/>
      <c r="B106" s="525"/>
      <c r="C106" s="589"/>
      <c r="D106" s="591"/>
      <c r="E106" s="589"/>
      <c r="F106" s="589"/>
      <c r="G106" s="589"/>
      <c r="H106" s="589"/>
      <c r="I106" s="589"/>
      <c r="J106" s="589"/>
      <c r="K106" s="589"/>
      <c r="L106" s="589"/>
      <c r="M106" s="589"/>
    </row>
    <row r="107" spans="1:13" ht="14.25">
      <c r="A107" s="575" t="s">
        <v>30</v>
      </c>
      <c r="B107" s="575"/>
      <c r="C107" s="589"/>
      <c r="D107" s="591"/>
      <c r="E107" s="589"/>
      <c r="F107" s="589"/>
      <c r="G107" s="589"/>
      <c r="H107" s="589"/>
      <c r="I107" s="589"/>
      <c r="J107" s="589"/>
      <c r="K107" s="589"/>
      <c r="L107" s="589"/>
      <c r="M107" s="589"/>
    </row>
    <row r="108" spans="1:13" ht="12.75">
      <c r="A108" s="444" t="s">
        <v>11</v>
      </c>
      <c r="B108" s="444"/>
      <c r="C108" s="591">
        <v>0.2</v>
      </c>
      <c r="D108" s="589"/>
      <c r="E108" s="589">
        <v>0.2</v>
      </c>
      <c r="F108" s="589"/>
      <c r="G108" s="589">
        <v>0.2</v>
      </c>
      <c r="H108" s="589"/>
      <c r="I108" s="589">
        <v>0.2</v>
      </c>
      <c r="J108" s="589"/>
      <c r="K108" s="589">
        <v>0.3</v>
      </c>
      <c r="L108" s="589"/>
      <c r="M108" s="589">
        <v>0.2</v>
      </c>
    </row>
    <row r="109" spans="1:13" ht="12.75">
      <c r="A109" s="444" t="s">
        <v>12</v>
      </c>
      <c r="B109" s="444"/>
      <c r="C109" s="591">
        <v>39.7</v>
      </c>
      <c r="D109" s="589"/>
      <c r="E109" s="589">
        <v>40.4</v>
      </c>
      <c r="F109" s="589"/>
      <c r="G109" s="589">
        <v>33.2</v>
      </c>
      <c r="H109" s="589"/>
      <c r="I109" s="589">
        <v>45.3</v>
      </c>
      <c r="J109" s="589"/>
      <c r="K109" s="589">
        <v>31.6</v>
      </c>
      <c r="L109" s="589"/>
      <c r="M109" s="589">
        <v>41.6</v>
      </c>
    </row>
    <row r="110" spans="1:13" ht="14.25">
      <c r="A110" s="444" t="s">
        <v>28</v>
      </c>
      <c r="B110" s="444"/>
      <c r="C110" s="591">
        <v>60.1</v>
      </c>
      <c r="D110" s="589"/>
      <c r="E110" s="589">
        <v>59.4</v>
      </c>
      <c r="F110" s="589"/>
      <c r="G110" s="589">
        <v>66.6</v>
      </c>
      <c r="H110" s="589"/>
      <c r="I110" s="589">
        <v>54.5</v>
      </c>
      <c r="J110" s="589"/>
      <c r="K110" s="589">
        <v>68.1</v>
      </c>
      <c r="L110" s="589"/>
      <c r="M110" s="589">
        <v>58.2</v>
      </c>
    </row>
    <row r="111" spans="1:13" ht="12.75">
      <c r="A111" s="525"/>
      <c r="B111" s="525"/>
      <c r="C111" s="589"/>
      <c r="D111" s="591"/>
      <c r="E111" s="589"/>
      <c r="F111" s="589"/>
      <c r="G111" s="589"/>
      <c r="H111" s="589"/>
      <c r="I111" s="589"/>
      <c r="J111" s="589"/>
      <c r="K111" s="589"/>
      <c r="L111" s="589"/>
      <c r="M111" s="589"/>
    </row>
    <row r="112" spans="1:13" ht="14.25">
      <c r="A112" s="575" t="s">
        <v>31</v>
      </c>
      <c r="B112" s="575"/>
      <c r="C112" s="589"/>
      <c r="D112" s="591"/>
      <c r="E112" s="589"/>
      <c r="F112" s="589"/>
      <c r="G112" s="589"/>
      <c r="H112" s="589"/>
      <c r="I112" s="589"/>
      <c r="J112" s="589"/>
      <c r="K112" s="589"/>
      <c r="L112" s="589"/>
      <c r="M112" s="589"/>
    </row>
    <row r="113" spans="1:13" ht="12.75">
      <c r="A113" s="444" t="s">
        <v>11</v>
      </c>
      <c r="B113" s="444"/>
      <c r="C113" s="591">
        <v>1.7</v>
      </c>
      <c r="D113" s="589"/>
      <c r="E113" s="589">
        <v>1.1</v>
      </c>
      <c r="F113" s="589"/>
      <c r="G113" s="589">
        <v>0.5</v>
      </c>
      <c r="H113" s="589"/>
      <c r="I113" s="589">
        <v>1</v>
      </c>
      <c r="J113" s="589"/>
      <c r="K113" s="589" t="s">
        <v>240</v>
      </c>
      <c r="L113" s="589"/>
      <c r="M113" s="589">
        <v>7.4</v>
      </c>
    </row>
    <row r="114" spans="1:13" ht="12.75">
      <c r="A114" s="444" t="s">
        <v>12</v>
      </c>
      <c r="B114" s="444"/>
      <c r="C114" s="591">
        <v>54.9</v>
      </c>
      <c r="D114" s="589"/>
      <c r="E114" s="589">
        <v>56.9</v>
      </c>
      <c r="F114" s="589"/>
      <c r="G114" s="589">
        <v>47.8</v>
      </c>
      <c r="H114" s="589"/>
      <c r="I114" s="589">
        <v>60</v>
      </c>
      <c r="J114" s="589"/>
      <c r="K114" s="589">
        <v>51.6</v>
      </c>
      <c r="L114" s="589"/>
      <c r="M114" s="589">
        <v>48.4</v>
      </c>
    </row>
    <row r="115" spans="1:13" ht="14.25">
      <c r="A115" s="444" t="s">
        <v>28</v>
      </c>
      <c r="B115" s="444"/>
      <c r="C115" s="591">
        <v>43.4</v>
      </c>
      <c r="D115" s="589"/>
      <c r="E115" s="589">
        <v>42</v>
      </c>
      <c r="F115" s="589"/>
      <c r="G115" s="589">
        <v>51.6</v>
      </c>
      <c r="H115" s="589"/>
      <c r="I115" s="589">
        <v>39</v>
      </c>
      <c r="J115" s="589"/>
      <c r="K115" s="589">
        <v>48.4</v>
      </c>
      <c r="L115" s="589"/>
      <c r="M115" s="589">
        <v>44.2</v>
      </c>
    </row>
    <row r="116" spans="1:13" ht="12.75">
      <c r="A116" s="525"/>
      <c r="B116" s="525"/>
      <c r="C116" s="589"/>
      <c r="D116" s="591"/>
      <c r="E116" s="589"/>
      <c r="F116" s="589"/>
      <c r="G116" s="589"/>
      <c r="H116" s="589"/>
      <c r="I116" s="589"/>
      <c r="J116" s="589"/>
      <c r="K116" s="589"/>
      <c r="L116" s="589"/>
      <c r="M116" s="589"/>
    </row>
    <row r="117" spans="1:13" ht="12.75">
      <c r="A117" s="574" t="s">
        <v>15</v>
      </c>
      <c r="B117" s="575"/>
      <c r="C117" s="589"/>
      <c r="D117" s="591"/>
      <c r="E117" s="589"/>
      <c r="F117" s="589"/>
      <c r="G117" s="589"/>
      <c r="H117" s="589"/>
      <c r="I117" s="589"/>
      <c r="J117" s="589"/>
      <c r="K117" s="589"/>
      <c r="L117" s="589"/>
      <c r="M117" s="589"/>
    </row>
    <row r="118" spans="1:13" ht="12.75">
      <c r="A118" s="444" t="s">
        <v>11</v>
      </c>
      <c r="B118" s="444"/>
      <c r="C118" s="591">
        <v>0.5</v>
      </c>
      <c r="D118" s="589"/>
      <c r="E118" s="589">
        <v>0.2</v>
      </c>
      <c r="F118" s="589"/>
      <c r="G118" s="589">
        <v>0.2</v>
      </c>
      <c r="H118" s="589"/>
      <c r="I118" s="589">
        <v>0.2</v>
      </c>
      <c r="J118" s="589"/>
      <c r="K118" s="589">
        <v>0.6</v>
      </c>
      <c r="L118" s="589"/>
      <c r="M118" s="589">
        <v>2.5</v>
      </c>
    </row>
    <row r="119" spans="1:13" ht="12.75">
      <c r="A119" s="444" t="s">
        <v>12</v>
      </c>
      <c r="B119" s="444"/>
      <c r="C119" s="591">
        <v>58.8</v>
      </c>
      <c r="D119" s="589"/>
      <c r="E119" s="589">
        <v>59.7</v>
      </c>
      <c r="F119" s="589"/>
      <c r="G119" s="589">
        <v>49.7</v>
      </c>
      <c r="H119" s="589"/>
      <c r="I119" s="589">
        <v>62.2</v>
      </c>
      <c r="J119" s="589"/>
      <c r="K119" s="589">
        <v>50.4</v>
      </c>
      <c r="L119" s="589"/>
      <c r="M119" s="589">
        <v>61.4</v>
      </c>
    </row>
    <row r="120" spans="1:13" ht="14.25">
      <c r="A120" s="444" t="s">
        <v>28</v>
      </c>
      <c r="B120" s="444"/>
      <c r="C120" s="591">
        <v>40.7</v>
      </c>
      <c r="D120" s="589"/>
      <c r="E120" s="589">
        <v>40.1</v>
      </c>
      <c r="F120" s="589"/>
      <c r="G120" s="589">
        <v>50.1</v>
      </c>
      <c r="H120" s="589"/>
      <c r="I120" s="589">
        <v>37.6</v>
      </c>
      <c r="J120" s="589"/>
      <c r="K120" s="589">
        <v>49</v>
      </c>
      <c r="L120" s="589"/>
      <c r="M120" s="589">
        <v>36.1</v>
      </c>
    </row>
    <row r="121" spans="1:13" ht="12.75">
      <c r="A121" s="444"/>
      <c r="B121" s="444"/>
      <c r="C121" s="589"/>
      <c r="D121" s="591"/>
      <c r="E121" s="589"/>
      <c r="F121" s="589"/>
      <c r="G121" s="589"/>
      <c r="H121" s="589"/>
      <c r="I121" s="589"/>
      <c r="J121" s="589"/>
      <c r="K121" s="589"/>
      <c r="L121" s="589"/>
      <c r="M121" s="589"/>
    </row>
    <row r="122" spans="1:13" ht="12.75">
      <c r="A122" s="575" t="s">
        <v>16</v>
      </c>
      <c r="B122" s="444"/>
      <c r="C122" s="589"/>
      <c r="D122" s="591"/>
      <c r="E122" s="589"/>
      <c r="F122" s="589"/>
      <c r="G122" s="589"/>
      <c r="H122" s="589"/>
      <c r="I122" s="589"/>
      <c r="J122" s="589"/>
      <c r="K122" s="589"/>
      <c r="L122" s="589"/>
      <c r="M122" s="589"/>
    </row>
    <row r="123" spans="1:13" ht="12.75">
      <c r="A123" s="444" t="s">
        <v>11</v>
      </c>
      <c r="B123" s="444"/>
      <c r="C123" s="589">
        <v>0</v>
      </c>
      <c r="D123" s="589"/>
      <c r="E123" s="589">
        <v>0.1</v>
      </c>
      <c r="F123" s="589"/>
      <c r="G123" s="589" t="s">
        <v>240</v>
      </c>
      <c r="H123" s="589"/>
      <c r="I123" s="589" t="s">
        <v>240</v>
      </c>
      <c r="J123" s="589"/>
      <c r="K123" s="589" t="s">
        <v>240</v>
      </c>
      <c r="L123" s="589"/>
      <c r="M123" s="589" t="s">
        <v>240</v>
      </c>
    </row>
    <row r="124" spans="1:13" ht="12.75">
      <c r="A124" s="444" t="s">
        <v>12</v>
      </c>
      <c r="B124" s="444"/>
      <c r="C124" s="589">
        <v>91.7</v>
      </c>
      <c r="D124" s="589"/>
      <c r="E124" s="589">
        <v>91.6</v>
      </c>
      <c r="F124" s="589"/>
      <c r="G124" s="589">
        <v>89.7</v>
      </c>
      <c r="H124" s="589"/>
      <c r="I124" s="589">
        <v>94</v>
      </c>
      <c r="J124" s="589"/>
      <c r="K124" s="589">
        <v>91.5</v>
      </c>
      <c r="L124" s="589"/>
      <c r="M124" s="589">
        <v>92.2</v>
      </c>
    </row>
    <row r="125" spans="1:13" ht="14.25">
      <c r="A125" s="444" t="s">
        <v>28</v>
      </c>
      <c r="B125" s="444"/>
      <c r="C125" s="589">
        <v>8.3</v>
      </c>
      <c r="D125" s="589"/>
      <c r="E125" s="589">
        <v>8.3</v>
      </c>
      <c r="F125" s="589"/>
      <c r="G125" s="589">
        <v>10.3</v>
      </c>
      <c r="H125" s="589"/>
      <c r="I125" s="589">
        <v>6</v>
      </c>
      <c r="J125" s="589"/>
      <c r="K125" s="589">
        <v>8.5</v>
      </c>
      <c r="L125" s="589"/>
      <c r="M125" s="589">
        <v>7.8</v>
      </c>
    </row>
    <row r="126" spans="1:13" ht="12.75">
      <c r="A126" s="444"/>
      <c r="B126" s="444"/>
      <c r="C126" s="591"/>
      <c r="D126" s="591"/>
      <c r="E126" s="593"/>
      <c r="F126" s="589"/>
      <c r="G126" s="593"/>
      <c r="H126" s="589"/>
      <c r="I126" s="589"/>
      <c r="J126" s="589"/>
      <c r="K126" s="589"/>
      <c r="L126" s="589"/>
      <c r="M126" s="593"/>
    </row>
    <row r="127" spans="1:13" ht="12.75">
      <c r="A127" s="582" t="s">
        <v>17</v>
      </c>
      <c r="B127" s="445"/>
      <c r="C127" s="594"/>
      <c r="D127" s="591"/>
      <c r="E127" s="589"/>
      <c r="F127" s="589"/>
      <c r="G127" s="589"/>
      <c r="H127" s="589"/>
      <c r="I127" s="595"/>
      <c r="J127" s="589"/>
      <c r="K127" s="595"/>
      <c r="L127" s="589"/>
      <c r="M127" s="589"/>
    </row>
    <row r="128" spans="1:13" ht="12.75">
      <c r="A128" s="445" t="s">
        <v>11</v>
      </c>
      <c r="B128" s="445"/>
      <c r="C128" s="591">
        <v>0.5</v>
      </c>
      <c r="D128" s="591"/>
      <c r="E128" s="591">
        <v>0.2</v>
      </c>
      <c r="F128" s="591"/>
      <c r="G128" s="591">
        <v>0.2</v>
      </c>
      <c r="H128" s="591"/>
      <c r="I128" s="591">
        <v>0.2</v>
      </c>
      <c r="J128" s="591"/>
      <c r="K128" s="591">
        <v>0.5</v>
      </c>
      <c r="L128" s="591"/>
      <c r="M128" s="591">
        <v>2.4</v>
      </c>
    </row>
    <row r="129" spans="1:13" ht="12.75">
      <c r="A129" s="445" t="s">
        <v>12</v>
      </c>
      <c r="B129" s="445"/>
      <c r="C129" s="591">
        <v>62.2</v>
      </c>
      <c r="D129" s="591"/>
      <c r="E129" s="591">
        <v>62.9</v>
      </c>
      <c r="F129" s="591"/>
      <c r="G129" s="591">
        <v>54.2</v>
      </c>
      <c r="H129" s="591"/>
      <c r="I129" s="591">
        <v>66.6</v>
      </c>
      <c r="J129" s="591"/>
      <c r="K129" s="591">
        <v>55.2</v>
      </c>
      <c r="L129" s="591"/>
      <c r="M129" s="591">
        <v>64.6</v>
      </c>
    </row>
    <row r="130" spans="1:13" ht="14.25">
      <c r="A130" s="448" t="s">
        <v>32</v>
      </c>
      <c r="B130" s="448"/>
      <c r="C130" s="591">
        <v>37.4</v>
      </c>
      <c r="D130" s="596"/>
      <c r="E130" s="596">
        <v>36.9</v>
      </c>
      <c r="F130" s="596"/>
      <c r="G130" s="596">
        <v>45.6</v>
      </c>
      <c r="H130" s="596"/>
      <c r="I130" s="596">
        <v>33.3</v>
      </c>
      <c r="J130" s="596"/>
      <c r="K130" s="596">
        <v>44.3</v>
      </c>
      <c r="L130" s="596"/>
      <c r="M130" s="596">
        <v>33.1</v>
      </c>
    </row>
    <row r="131" ht="12.75">
      <c r="C131" s="236"/>
    </row>
    <row r="132" spans="1:9" ht="12.75">
      <c r="A132" s="392"/>
      <c r="B132" s="392"/>
      <c r="C132" s="392"/>
      <c r="D132" s="392"/>
      <c r="E132" s="392"/>
      <c r="F132" s="392"/>
      <c r="G132" s="392"/>
      <c r="H132" s="392"/>
      <c r="I132" s="392"/>
    </row>
    <row r="133" spans="1:9" ht="12.75">
      <c r="A133" s="8" t="s">
        <v>18</v>
      </c>
      <c r="B133" s="444"/>
      <c r="C133" s="444"/>
      <c r="D133" s="444"/>
      <c r="E133" s="444"/>
      <c r="F133" s="444"/>
      <c r="G133" s="444"/>
      <c r="H133" s="444"/>
      <c r="I133" s="444"/>
    </row>
    <row r="134" spans="1:13" ht="28.5" customHeight="1">
      <c r="A134" s="640" t="s">
        <v>25</v>
      </c>
      <c r="B134" s="640"/>
      <c r="C134" s="640"/>
      <c r="D134" s="640"/>
      <c r="E134" s="640"/>
      <c r="F134" s="640"/>
      <c r="G134" s="640"/>
      <c r="H134" s="640"/>
      <c r="I134" s="640"/>
      <c r="J134" s="640"/>
      <c r="K134" s="640"/>
      <c r="L134" s="640"/>
      <c r="M134" s="640"/>
    </row>
    <row r="135" spans="1:13" ht="45.75" customHeight="1">
      <c r="A135" s="640" t="s">
        <v>35</v>
      </c>
      <c r="B135" s="640"/>
      <c r="C135" s="640"/>
      <c r="D135" s="640"/>
      <c r="E135" s="640"/>
      <c r="F135" s="640"/>
      <c r="G135" s="640"/>
      <c r="H135" s="640"/>
      <c r="I135" s="640"/>
      <c r="J135" s="640"/>
      <c r="K135" s="640"/>
      <c r="L135" s="640"/>
      <c r="M135" s="640"/>
    </row>
    <row r="136" spans="1:9" ht="12.75">
      <c r="A136" s="8" t="s">
        <v>19</v>
      </c>
      <c r="B136" s="8"/>
      <c r="C136" s="8"/>
      <c r="D136" s="8"/>
      <c r="E136" s="8"/>
      <c r="F136" s="8"/>
      <c r="G136" s="8"/>
      <c r="H136" s="8"/>
      <c r="I136" s="8"/>
    </row>
    <row r="137" spans="1:9" ht="12.75">
      <c r="A137" s="8" t="s">
        <v>20</v>
      </c>
      <c r="B137" s="8"/>
      <c r="C137" s="8"/>
      <c r="D137" s="8"/>
      <c r="E137" s="8"/>
      <c r="F137" s="8"/>
      <c r="G137" s="8"/>
      <c r="H137" s="8"/>
      <c r="I137" s="8"/>
    </row>
    <row r="138" spans="1:9" ht="12.75">
      <c r="A138" s="8" t="s">
        <v>21</v>
      </c>
      <c r="B138" s="8"/>
      <c r="C138" s="8"/>
      <c r="D138" s="8"/>
      <c r="E138" s="8"/>
      <c r="F138" s="8"/>
      <c r="G138" s="8"/>
      <c r="H138" s="8"/>
      <c r="I138" s="8"/>
    </row>
    <row r="139" spans="1:9" ht="12.75">
      <c r="A139" s="8" t="s">
        <v>22</v>
      </c>
      <c r="B139" s="8"/>
      <c r="C139" s="8"/>
      <c r="D139" s="8"/>
      <c r="E139" s="8"/>
      <c r="F139" s="8"/>
      <c r="G139" s="8"/>
      <c r="H139" s="8"/>
      <c r="I139" s="8"/>
    </row>
    <row r="140" spans="1:9" ht="12.75">
      <c r="A140" s="8" t="s">
        <v>23</v>
      </c>
      <c r="B140" s="8"/>
      <c r="C140" s="8"/>
      <c r="D140" s="8"/>
      <c r="E140" s="8"/>
      <c r="F140" s="8"/>
      <c r="G140" s="8"/>
      <c r="H140" s="8"/>
      <c r="I140" s="8"/>
    </row>
    <row r="141" spans="1:9" ht="12.75">
      <c r="A141" s="8" t="s">
        <v>24</v>
      </c>
      <c r="B141" s="8"/>
      <c r="C141" s="8"/>
      <c r="D141" s="8"/>
      <c r="E141" s="8"/>
      <c r="F141" s="8"/>
      <c r="G141" s="8"/>
      <c r="H141" s="8"/>
      <c r="I141" s="8"/>
    </row>
    <row r="142" spans="1:9" ht="12.75">
      <c r="A142" s="8" t="s">
        <v>561</v>
      </c>
      <c r="B142" s="8"/>
      <c r="C142" s="8"/>
      <c r="D142" s="8"/>
      <c r="E142" s="8"/>
      <c r="F142" s="8"/>
      <c r="G142" s="8"/>
      <c r="H142" s="8"/>
      <c r="I142" s="8"/>
    </row>
    <row r="143" spans="1:9" ht="12.75">
      <c r="A143" s="4" t="s">
        <v>508</v>
      </c>
      <c r="B143" s="8"/>
      <c r="C143" s="8"/>
      <c r="D143" s="8"/>
      <c r="E143" s="8"/>
      <c r="F143" s="8"/>
      <c r="G143" s="8"/>
      <c r="H143" s="8"/>
      <c r="I143" s="8"/>
    </row>
  </sheetData>
  <mergeCells count="10">
    <mergeCell ref="A1:M1"/>
    <mergeCell ref="C8:M8"/>
    <mergeCell ref="A62:M62"/>
    <mergeCell ref="E77:M77"/>
    <mergeCell ref="C80:M80"/>
    <mergeCell ref="E5:M5"/>
    <mergeCell ref="A135:M135"/>
    <mergeCell ref="A134:M134"/>
    <mergeCell ref="A63:M63"/>
    <mergeCell ref="A73:M73"/>
  </mergeCells>
  <printOptions/>
  <pageMargins left="0.35433070866141736" right="0.35433070866141736" top="0.5905511811023623" bottom="0.5905511811023623" header="0.5118110236220472" footer="0.5118110236220472"/>
  <pageSetup horizontalDpi="600" verticalDpi="600" orientation="portrait" paperSize="9" scale="72" r:id="rId1"/>
  <rowBreaks count="1" manualBreakCount="1">
    <brk id="71" max="255" man="1"/>
  </rowBreaks>
  <colBreaks count="1" manualBreakCount="1">
    <brk id="13" max="65535" man="1"/>
  </colBreaks>
</worksheet>
</file>

<file path=xl/worksheets/sheet24.xml><?xml version="1.0" encoding="utf-8"?>
<worksheet xmlns="http://schemas.openxmlformats.org/spreadsheetml/2006/main" xmlns:r="http://schemas.openxmlformats.org/officeDocument/2006/relationships">
  <sheetPr codeName="Sheet19">
    <tabColor indexed="25"/>
    <pageSetUpPr fitToPage="1"/>
  </sheetPr>
  <dimension ref="A1:Q67"/>
  <sheetViews>
    <sheetView zoomScale="85" zoomScaleNormal="85" workbookViewId="0" topLeftCell="A1">
      <selection activeCell="A1" sqref="A1:I1"/>
    </sheetView>
  </sheetViews>
  <sheetFormatPr defaultColWidth="9.140625" defaultRowHeight="12.75"/>
  <cols>
    <col min="1" max="1" width="32.00390625" style="122" customWidth="1"/>
    <col min="2" max="5" width="11.8515625" style="6" customWidth="1"/>
    <col min="6" max="6" width="2.28125" style="6" customWidth="1"/>
    <col min="7" max="9" width="11.8515625" style="6" customWidth="1"/>
    <col min="10" max="16384" width="9.140625" style="8" customWidth="1"/>
  </cols>
  <sheetData>
    <row r="1" spans="1:9" ht="15">
      <c r="A1" s="671" t="s">
        <v>64</v>
      </c>
      <c r="B1" s="671"/>
      <c r="C1" s="671"/>
      <c r="D1" s="671"/>
      <c r="E1" s="671"/>
      <c r="F1" s="671"/>
      <c r="G1" s="671"/>
      <c r="H1" s="671"/>
      <c r="I1" s="671"/>
    </row>
    <row r="2" ht="12.75">
      <c r="A2" s="46"/>
    </row>
    <row r="3" spans="1:10" ht="12.75">
      <c r="A3" s="121" t="s">
        <v>99</v>
      </c>
      <c r="B3" s="51"/>
      <c r="C3" s="51"/>
      <c r="D3" s="51"/>
      <c r="E3" s="663" t="s">
        <v>152</v>
      </c>
      <c r="F3" s="663"/>
      <c r="G3" s="663"/>
      <c r="H3" s="663"/>
      <c r="I3" s="663"/>
      <c r="J3" s="7"/>
    </row>
    <row r="4" spans="3:9" ht="12.75">
      <c r="C4" s="670" t="s">
        <v>153</v>
      </c>
      <c r="D4" s="672"/>
      <c r="E4" s="672"/>
      <c r="G4" s="670" t="s">
        <v>154</v>
      </c>
      <c r="H4" s="672"/>
      <c r="I4" s="672"/>
    </row>
    <row r="5" spans="2:9" ht="14.25">
      <c r="B5" s="62" t="s">
        <v>74</v>
      </c>
      <c r="D5" s="670" t="s">
        <v>105</v>
      </c>
      <c r="E5" s="670"/>
      <c r="H5" s="670" t="s">
        <v>105</v>
      </c>
      <c r="I5" s="670"/>
    </row>
    <row r="6" spans="2:8" ht="12.75">
      <c r="B6" s="62" t="s">
        <v>155</v>
      </c>
      <c r="D6" s="62" t="s">
        <v>156</v>
      </c>
      <c r="H6" s="62" t="s">
        <v>156</v>
      </c>
    </row>
    <row r="7" spans="2:8" ht="12.75">
      <c r="B7" s="62" t="s">
        <v>157</v>
      </c>
      <c r="D7" s="62" t="s">
        <v>158</v>
      </c>
      <c r="H7" s="62" t="s">
        <v>158</v>
      </c>
    </row>
    <row r="8" spans="2:9" ht="12.75">
      <c r="B8" s="62" t="s">
        <v>159</v>
      </c>
      <c r="C8" s="62" t="s">
        <v>111</v>
      </c>
      <c r="D8" s="62" t="s">
        <v>160</v>
      </c>
      <c r="E8" s="62" t="s">
        <v>161</v>
      </c>
      <c r="G8" s="62" t="s">
        <v>111</v>
      </c>
      <c r="H8" s="62" t="s">
        <v>160</v>
      </c>
      <c r="I8" s="62" t="s">
        <v>161</v>
      </c>
    </row>
    <row r="9" spans="2:9" ht="12.75">
      <c r="B9" s="5" t="s">
        <v>162</v>
      </c>
      <c r="C9" s="5" t="s">
        <v>163</v>
      </c>
      <c r="D9" s="5" t="s">
        <v>164</v>
      </c>
      <c r="E9" s="5" t="s">
        <v>163</v>
      </c>
      <c r="G9" s="5" t="s">
        <v>163</v>
      </c>
      <c r="H9" s="5" t="s">
        <v>164</v>
      </c>
      <c r="I9" s="5" t="s">
        <v>163</v>
      </c>
    </row>
    <row r="11" ht="12.75">
      <c r="A11" s="46" t="s">
        <v>165</v>
      </c>
    </row>
    <row r="12" spans="1:9" ht="12.75">
      <c r="A12" s="122">
        <v>2003</v>
      </c>
      <c r="B12" s="18">
        <v>140.79</v>
      </c>
      <c r="C12" s="18">
        <v>74.671</v>
      </c>
      <c r="D12" s="18">
        <v>43.355</v>
      </c>
      <c r="E12" s="18">
        <v>22.764</v>
      </c>
      <c r="F12" s="14"/>
      <c r="G12" s="123">
        <v>53.03714752468216</v>
      </c>
      <c r="H12" s="123">
        <v>30.794090489381347</v>
      </c>
      <c r="I12" s="123">
        <v>16.168761985936502</v>
      </c>
    </row>
    <row r="13" spans="1:9" ht="12.75">
      <c r="A13" s="122">
        <v>2004</v>
      </c>
      <c r="B13" s="18">
        <v>136.662</v>
      </c>
      <c r="C13" s="18">
        <v>69.873</v>
      </c>
      <c r="D13" s="18">
        <v>45.502</v>
      </c>
      <c r="E13" s="18">
        <v>21.287</v>
      </c>
      <c r="F13" s="14"/>
      <c r="G13" s="123">
        <v>51.12833121130965</v>
      </c>
      <c r="H13" s="123">
        <v>33.29528325357452</v>
      </c>
      <c r="I13" s="123">
        <v>15.576385535115833</v>
      </c>
    </row>
    <row r="14" spans="1:9" ht="12.75">
      <c r="A14" s="122">
        <v>2005</v>
      </c>
      <c r="B14" s="18">
        <v>131.731</v>
      </c>
      <c r="C14" s="18">
        <v>67.523</v>
      </c>
      <c r="D14" s="18">
        <v>45.871</v>
      </c>
      <c r="E14" s="18">
        <v>18.337</v>
      </c>
      <c r="F14" s="14"/>
      <c r="G14" s="123">
        <v>51.25824597095596</v>
      </c>
      <c r="H14" s="123">
        <v>34.82172002034449</v>
      </c>
      <c r="I14" s="123">
        <v>13.920034008699547</v>
      </c>
    </row>
    <row r="15" spans="1:9" ht="12.75">
      <c r="A15" s="122">
        <v>2006</v>
      </c>
      <c r="B15" s="18">
        <v>126.189</v>
      </c>
      <c r="C15" s="18">
        <v>65.774</v>
      </c>
      <c r="D15" s="18">
        <v>45.674</v>
      </c>
      <c r="E15" s="18">
        <v>14.741</v>
      </c>
      <c r="F15" s="14"/>
      <c r="G15" s="123">
        <v>52.12340219828987</v>
      </c>
      <c r="H15" s="123">
        <v>36.19491397823899</v>
      </c>
      <c r="I15" s="123">
        <v>11.681683823471142</v>
      </c>
    </row>
    <row r="16" spans="1:9" ht="12.75">
      <c r="A16" s="122">
        <v>2007</v>
      </c>
      <c r="B16" s="18">
        <v>126.534</v>
      </c>
      <c r="C16" s="18">
        <v>67.283</v>
      </c>
      <c r="D16" s="18">
        <v>47.489</v>
      </c>
      <c r="E16" s="18">
        <v>11.762</v>
      </c>
      <c r="F16" s="14"/>
      <c r="G16" s="123">
        <v>53.17385050658321</v>
      </c>
      <c r="H16" s="123">
        <v>37.53062418006227</v>
      </c>
      <c r="I16" s="123">
        <v>9.295525313354513</v>
      </c>
    </row>
    <row r="17" spans="1:9" ht="14.25">
      <c r="A17" s="122" t="s">
        <v>115</v>
      </c>
      <c r="B17" s="18">
        <v>110.963</v>
      </c>
      <c r="C17" s="18">
        <v>58.842</v>
      </c>
      <c r="D17" s="18">
        <v>42.921</v>
      </c>
      <c r="E17" s="18">
        <v>9.2</v>
      </c>
      <c r="F17" s="14"/>
      <c r="G17" s="123">
        <v>53.028486973135195</v>
      </c>
      <c r="H17" s="123">
        <v>38.68046105458576</v>
      </c>
      <c r="I17" s="123">
        <v>8.291051972279048</v>
      </c>
    </row>
    <row r="18" spans="1:9" ht="12.75">
      <c r="A18" s="122">
        <v>2009</v>
      </c>
      <c r="B18" s="18">
        <v>103.553</v>
      </c>
      <c r="C18" s="18">
        <v>56.717</v>
      </c>
      <c r="D18" s="18">
        <v>39.149</v>
      </c>
      <c r="E18" s="18">
        <v>7.687</v>
      </c>
      <c r="F18" s="14"/>
      <c r="G18" s="123">
        <v>54.77098683765801</v>
      </c>
      <c r="H18" s="123">
        <v>37.805761300976314</v>
      </c>
      <c r="I18" s="123">
        <v>7.423251861365678</v>
      </c>
    </row>
    <row r="19" spans="1:9" ht="12.75">
      <c r="A19" s="122">
        <v>2010</v>
      </c>
      <c r="B19" s="18">
        <v>96.474</v>
      </c>
      <c r="C19" s="18">
        <v>54.629</v>
      </c>
      <c r="D19" s="18">
        <v>35.828</v>
      </c>
      <c r="E19" s="18">
        <v>6.017</v>
      </c>
      <c r="F19" s="14"/>
      <c r="G19" s="123">
        <v>56.62561933785268</v>
      </c>
      <c r="H19" s="123">
        <v>37.13746708957854</v>
      </c>
      <c r="I19" s="123">
        <v>6.236913572568775</v>
      </c>
    </row>
    <row r="20" spans="1:9" ht="12.75">
      <c r="A20" s="122">
        <v>2011</v>
      </c>
      <c r="B20" s="18">
        <v>83.104</v>
      </c>
      <c r="C20" s="18">
        <v>48.451</v>
      </c>
      <c r="D20" s="18">
        <v>29.743</v>
      </c>
      <c r="E20" s="18">
        <v>4.91</v>
      </c>
      <c r="F20" s="14"/>
      <c r="G20" s="123">
        <v>58.301646130150175</v>
      </c>
      <c r="H20" s="123">
        <v>35.79009433962264</v>
      </c>
      <c r="I20" s="123">
        <v>5.908259530227186</v>
      </c>
    </row>
    <row r="21" spans="1:9" ht="12.75">
      <c r="A21" s="122">
        <v>2012</v>
      </c>
      <c r="B21" s="18">
        <v>62.823</v>
      </c>
      <c r="C21" s="18">
        <v>37.044</v>
      </c>
      <c r="D21" s="18">
        <v>22.253</v>
      </c>
      <c r="E21" s="18">
        <v>3.526</v>
      </c>
      <c r="F21" s="14"/>
      <c r="G21" s="123">
        <v>58.9656654410009</v>
      </c>
      <c r="H21" s="123">
        <v>35.42174044537828</v>
      </c>
      <c r="I21" s="123">
        <v>5.6125941136208075</v>
      </c>
    </row>
    <row r="22" spans="1:9" ht="12.75">
      <c r="A22" s="122">
        <v>2013</v>
      </c>
      <c r="B22" s="18">
        <v>48.597</v>
      </c>
      <c r="C22" s="18">
        <v>27.853</v>
      </c>
      <c r="D22" s="18">
        <v>17.965</v>
      </c>
      <c r="E22" s="18">
        <v>2.779</v>
      </c>
      <c r="F22" s="14"/>
      <c r="G22" s="123">
        <v>57.3142375043727</v>
      </c>
      <c r="H22" s="123">
        <v>36.96730250838529</v>
      </c>
      <c r="I22" s="123">
        <v>5.71845998724201</v>
      </c>
    </row>
    <row r="23" spans="2:9" ht="12.75">
      <c r="B23" s="18"/>
      <c r="C23" s="18"/>
      <c r="D23" s="18"/>
      <c r="E23" s="18"/>
      <c r="F23" s="14"/>
      <c r="G23" s="123"/>
      <c r="H23" s="123"/>
      <c r="I23" s="123"/>
    </row>
    <row r="24" spans="1:9" ht="12.75">
      <c r="A24" s="46" t="s">
        <v>166</v>
      </c>
      <c r="B24" s="18"/>
      <c r="C24" s="18"/>
      <c r="D24" s="18"/>
      <c r="E24" s="18"/>
      <c r="F24" s="14"/>
      <c r="G24" s="123"/>
      <c r="H24" s="123"/>
      <c r="I24" s="123"/>
    </row>
    <row r="25" spans="1:9" ht="12.75">
      <c r="A25" s="122">
        <v>2003</v>
      </c>
      <c r="B25" s="18">
        <v>221.766</v>
      </c>
      <c r="C25" s="18">
        <v>75.626</v>
      </c>
      <c r="D25" s="18">
        <v>61.936</v>
      </c>
      <c r="E25" s="18">
        <v>84.204</v>
      </c>
      <c r="F25" s="14"/>
      <c r="G25" s="123">
        <v>34.101710812297654</v>
      </c>
      <c r="H25" s="123">
        <v>27.928537287050315</v>
      </c>
      <c r="I25" s="123">
        <v>37.969751900652035</v>
      </c>
    </row>
    <row r="26" spans="1:9" ht="12.75">
      <c r="A26" s="122">
        <v>2004</v>
      </c>
      <c r="B26" s="18">
        <v>206.286</v>
      </c>
      <c r="C26" s="18">
        <v>64.872</v>
      </c>
      <c r="D26" s="18">
        <v>59.949</v>
      </c>
      <c r="E26" s="18">
        <v>81.465</v>
      </c>
      <c r="F26" s="14"/>
      <c r="G26" s="123">
        <v>31.4476018731276</v>
      </c>
      <c r="H26" s="123">
        <v>29.061109333643582</v>
      </c>
      <c r="I26" s="123">
        <v>39.49128879322882</v>
      </c>
    </row>
    <row r="27" spans="1:9" ht="12.75">
      <c r="A27" s="122">
        <v>2005</v>
      </c>
      <c r="B27" s="18">
        <v>189.172</v>
      </c>
      <c r="C27" s="18">
        <v>60.283</v>
      </c>
      <c r="D27" s="18">
        <v>57.833</v>
      </c>
      <c r="E27" s="18">
        <v>71.056</v>
      </c>
      <c r="F27" s="14"/>
      <c r="G27" s="123">
        <v>31.86676675195061</v>
      </c>
      <c r="H27" s="123">
        <v>30.571649081259384</v>
      </c>
      <c r="I27" s="123">
        <v>37.56158416679001</v>
      </c>
    </row>
    <row r="28" spans="1:9" ht="12.75">
      <c r="A28" s="122">
        <v>2006</v>
      </c>
      <c r="B28" s="18">
        <v>179.909</v>
      </c>
      <c r="C28" s="18">
        <v>58.276</v>
      </c>
      <c r="D28" s="18">
        <v>59.509</v>
      </c>
      <c r="E28" s="18">
        <v>62.124</v>
      </c>
      <c r="F28" s="14"/>
      <c r="G28" s="123">
        <v>32.39193147646866</v>
      </c>
      <c r="H28" s="123">
        <v>33.07727795718947</v>
      </c>
      <c r="I28" s="123">
        <v>34.53079056634187</v>
      </c>
    </row>
    <row r="29" spans="1:9" ht="12.75">
      <c r="A29" s="122">
        <v>2007</v>
      </c>
      <c r="B29" s="18">
        <v>172.591</v>
      </c>
      <c r="C29" s="18">
        <v>58.075</v>
      </c>
      <c r="D29" s="18">
        <v>60.37</v>
      </c>
      <c r="E29" s="18">
        <v>54.146</v>
      </c>
      <c r="F29" s="14"/>
      <c r="G29" s="123">
        <v>33.64891564450058</v>
      </c>
      <c r="H29" s="123">
        <v>34.97864894461472</v>
      </c>
      <c r="I29" s="123">
        <v>31.37243541088469</v>
      </c>
    </row>
    <row r="30" spans="1:9" ht="14.25">
      <c r="A30" s="122" t="s">
        <v>115</v>
      </c>
      <c r="B30" s="18">
        <v>165.935</v>
      </c>
      <c r="C30" s="18">
        <v>54.692</v>
      </c>
      <c r="D30" s="18">
        <v>64.747</v>
      </c>
      <c r="E30" s="18">
        <v>46.496</v>
      </c>
      <c r="F30" s="14"/>
      <c r="G30" s="123">
        <v>32.95989393437189</v>
      </c>
      <c r="H30" s="123">
        <v>39.019495585620874</v>
      </c>
      <c r="I30" s="123">
        <v>28.020610480007235</v>
      </c>
    </row>
    <row r="31" spans="1:9" ht="12.75">
      <c r="A31" s="122">
        <v>2009</v>
      </c>
      <c r="B31" s="18">
        <v>172.312</v>
      </c>
      <c r="C31" s="18">
        <v>58.286</v>
      </c>
      <c r="D31" s="18">
        <v>70.154</v>
      </c>
      <c r="E31" s="18">
        <v>43.872</v>
      </c>
      <c r="F31" s="14"/>
      <c r="G31" s="123">
        <v>33.82585078230187</v>
      </c>
      <c r="H31" s="123">
        <v>40.71335716607084</v>
      </c>
      <c r="I31" s="123">
        <v>25.46079205162728</v>
      </c>
    </row>
    <row r="32" spans="1:9" ht="12.75">
      <c r="A32" s="122">
        <v>2010</v>
      </c>
      <c r="B32" s="18">
        <v>159.725</v>
      </c>
      <c r="C32" s="18">
        <v>59.14</v>
      </c>
      <c r="D32" s="18">
        <v>65.549</v>
      </c>
      <c r="E32" s="18">
        <v>35.036</v>
      </c>
      <c r="F32" s="14"/>
      <c r="G32" s="123">
        <v>37.02613867584912</v>
      </c>
      <c r="H32" s="123">
        <v>41.038660197213964</v>
      </c>
      <c r="I32" s="123">
        <v>21.935201126936924</v>
      </c>
    </row>
    <row r="33" spans="1:9" ht="12.75">
      <c r="A33" s="122">
        <v>2011</v>
      </c>
      <c r="B33" s="18">
        <v>146.073</v>
      </c>
      <c r="C33" s="18">
        <v>53.904</v>
      </c>
      <c r="D33" s="18">
        <v>63.887</v>
      </c>
      <c r="E33" s="18">
        <v>28.282</v>
      </c>
      <c r="F33" s="14"/>
      <c r="G33" s="123">
        <v>36.9020968967571</v>
      </c>
      <c r="H33" s="123">
        <v>43.736351002580896</v>
      </c>
      <c r="I33" s="123">
        <v>19.361552100661996</v>
      </c>
    </row>
    <row r="34" spans="1:9" ht="12.75">
      <c r="A34" s="122">
        <v>2012</v>
      </c>
      <c r="B34" s="18">
        <v>120.384</v>
      </c>
      <c r="C34" s="18">
        <v>43.377</v>
      </c>
      <c r="D34" s="18">
        <v>54.673</v>
      </c>
      <c r="E34" s="18">
        <v>22.334</v>
      </c>
      <c r="F34" s="14"/>
      <c r="G34" s="123">
        <v>36.03219696969697</v>
      </c>
      <c r="H34" s="123">
        <v>45.41550372142478</v>
      </c>
      <c r="I34" s="123">
        <v>18.552299308878258</v>
      </c>
    </row>
    <row r="35" spans="1:9" ht="12.75">
      <c r="A35" s="122">
        <v>2013</v>
      </c>
      <c r="B35" s="18">
        <v>102.559</v>
      </c>
      <c r="C35" s="18">
        <v>38.185</v>
      </c>
      <c r="D35" s="18">
        <v>44.896</v>
      </c>
      <c r="E35" s="18">
        <v>19.478</v>
      </c>
      <c r="F35" s="14"/>
      <c r="G35" s="123">
        <v>37.23222730330834</v>
      </c>
      <c r="H35" s="123">
        <v>43.77577784494779</v>
      </c>
      <c r="I35" s="123">
        <v>18.991994851743875</v>
      </c>
    </row>
    <row r="36" spans="2:9" ht="12.75">
      <c r="B36" s="18"/>
      <c r="C36" s="18"/>
      <c r="D36" s="18"/>
      <c r="E36" s="18"/>
      <c r="F36" s="14"/>
      <c r="G36" s="123"/>
      <c r="H36" s="123"/>
      <c r="I36" s="123"/>
    </row>
    <row r="37" spans="1:9" ht="14.25">
      <c r="A37" s="46" t="s">
        <v>75</v>
      </c>
      <c r="B37" s="18"/>
      <c r="C37" s="18"/>
      <c r="D37" s="18"/>
      <c r="E37" s="18"/>
      <c r="F37" s="14"/>
      <c r="G37" s="123"/>
      <c r="H37" s="123"/>
      <c r="I37" s="123"/>
    </row>
    <row r="38" spans="1:10" ht="12.75">
      <c r="A38" s="122">
        <v>2003</v>
      </c>
      <c r="B38" s="18">
        <v>1638.266</v>
      </c>
      <c r="C38" s="18">
        <v>358.882</v>
      </c>
      <c r="D38" s="18">
        <v>528.766</v>
      </c>
      <c r="E38" s="18">
        <v>750.618</v>
      </c>
      <c r="F38" s="14"/>
      <c r="G38" s="123">
        <v>21.906210590954093</v>
      </c>
      <c r="H38" s="123">
        <v>32.275955186764534</v>
      </c>
      <c r="I38" s="123">
        <v>45.81783422228136</v>
      </c>
      <c r="J38" s="11"/>
    </row>
    <row r="39" spans="1:10" ht="12.75">
      <c r="A39" s="122">
        <v>2004</v>
      </c>
      <c r="B39" s="18">
        <v>1679.652</v>
      </c>
      <c r="C39" s="18">
        <v>318.58</v>
      </c>
      <c r="D39" s="18">
        <v>559.861</v>
      </c>
      <c r="E39" s="18">
        <v>801.211</v>
      </c>
      <c r="F39" s="14"/>
      <c r="G39" s="123">
        <v>18.967024121663297</v>
      </c>
      <c r="H39" s="123">
        <v>33.331964002067096</v>
      </c>
      <c r="I39" s="123">
        <v>47.701011876269604</v>
      </c>
      <c r="J39" s="11"/>
    </row>
    <row r="40" spans="1:10" ht="12.75">
      <c r="A40" s="122">
        <v>2005</v>
      </c>
      <c r="B40" s="18">
        <v>1574.099</v>
      </c>
      <c r="C40" s="18">
        <v>295.561</v>
      </c>
      <c r="D40" s="18">
        <v>533.256</v>
      </c>
      <c r="E40" s="18">
        <v>745.282</v>
      </c>
      <c r="F40" s="14"/>
      <c r="G40" s="123">
        <v>18.776519138885163</v>
      </c>
      <c r="H40" s="123">
        <v>33.8769035492685</v>
      </c>
      <c r="I40" s="123">
        <v>47.34657731184634</v>
      </c>
      <c r="J40" s="11"/>
    </row>
    <row r="41" spans="1:10" ht="12.75">
      <c r="A41" s="122">
        <v>2006</v>
      </c>
      <c r="B41" s="18">
        <v>1473.209</v>
      </c>
      <c r="C41" s="18">
        <v>282.173</v>
      </c>
      <c r="D41" s="18">
        <v>506.796</v>
      </c>
      <c r="E41" s="18">
        <v>684.24</v>
      </c>
      <c r="F41" s="14"/>
      <c r="G41" s="123">
        <v>19.15362993302376</v>
      </c>
      <c r="H41" s="123">
        <v>34.40082160779631</v>
      </c>
      <c r="I41" s="123">
        <v>46.445548459179925</v>
      </c>
      <c r="J41" s="11"/>
    </row>
    <row r="42" spans="1:10" ht="12.75">
      <c r="A42" s="122">
        <v>2007</v>
      </c>
      <c r="B42" s="18">
        <v>1433.381</v>
      </c>
      <c r="C42" s="18">
        <v>279.497</v>
      </c>
      <c r="D42" s="18">
        <v>491.423</v>
      </c>
      <c r="E42" s="18">
        <v>662.461</v>
      </c>
      <c r="F42" s="14"/>
      <c r="G42" s="123">
        <v>19.499142237827904</v>
      </c>
      <c r="H42" s="123">
        <v>34.284185432903044</v>
      </c>
      <c r="I42" s="123">
        <v>46.216672329269045</v>
      </c>
      <c r="J42" s="11"/>
    </row>
    <row r="43" spans="1:10" ht="14.25">
      <c r="A43" s="122" t="s">
        <v>115</v>
      </c>
      <c r="B43" s="18">
        <v>1363.125</v>
      </c>
      <c r="C43" s="18">
        <v>283.916</v>
      </c>
      <c r="D43" s="18">
        <v>485.667</v>
      </c>
      <c r="E43" s="18">
        <v>593.542</v>
      </c>
      <c r="F43" s="14"/>
      <c r="G43" s="123">
        <v>20.828317285648783</v>
      </c>
      <c r="H43" s="123">
        <v>35.62894085281981</v>
      </c>
      <c r="I43" s="123">
        <v>43.54274186153141</v>
      </c>
      <c r="J43" s="11"/>
    </row>
    <row r="44" spans="1:10" ht="12.75">
      <c r="A44" s="122">
        <v>2009</v>
      </c>
      <c r="B44" s="18">
        <v>1418.545</v>
      </c>
      <c r="C44" s="18">
        <v>300.613</v>
      </c>
      <c r="D44" s="18">
        <v>509.851</v>
      </c>
      <c r="E44" s="18">
        <v>608.081</v>
      </c>
      <c r="F44" s="14"/>
      <c r="G44" s="123">
        <v>21.19164355025748</v>
      </c>
      <c r="H44" s="123">
        <v>35.94182771783764</v>
      </c>
      <c r="I44" s="123">
        <v>42.86652873190487</v>
      </c>
      <c r="J44" s="11"/>
    </row>
    <row r="45" spans="1:10" ht="12.75">
      <c r="A45" s="122">
        <v>2010</v>
      </c>
      <c r="B45" s="18">
        <v>1396.991</v>
      </c>
      <c r="C45" s="18">
        <v>324.257</v>
      </c>
      <c r="D45" s="18">
        <v>505.679</v>
      </c>
      <c r="E45" s="18">
        <v>567.055</v>
      </c>
      <c r="F45" s="14"/>
      <c r="G45" s="123">
        <v>23.211101574741715</v>
      </c>
      <c r="H45" s="123">
        <v>36.19772783074479</v>
      </c>
      <c r="I45" s="123">
        <v>40.59117059451349</v>
      </c>
      <c r="J45" s="11"/>
    </row>
    <row r="46" spans="1:10" ht="12.75">
      <c r="A46" s="122">
        <v>2011</v>
      </c>
      <c r="B46" s="18">
        <v>1350.846</v>
      </c>
      <c r="C46" s="18">
        <v>321.651</v>
      </c>
      <c r="D46" s="18">
        <v>512.827</v>
      </c>
      <c r="E46" s="18">
        <v>516.368</v>
      </c>
      <c r="F46" s="14"/>
      <c r="G46" s="123">
        <v>23.81107839087505</v>
      </c>
      <c r="H46" s="123">
        <v>37.96339479111609</v>
      </c>
      <c r="I46" s="123">
        <v>38.225526818008866</v>
      </c>
      <c r="J46" s="11"/>
    </row>
    <row r="47" spans="1:10" ht="12.75">
      <c r="A47" s="122">
        <v>2012</v>
      </c>
      <c r="B47" s="18">
        <v>1301.419</v>
      </c>
      <c r="C47" s="18">
        <v>296.563</v>
      </c>
      <c r="D47" s="18">
        <v>504.948</v>
      </c>
      <c r="E47" s="18">
        <v>499.908</v>
      </c>
      <c r="F47" s="14"/>
      <c r="G47" s="123">
        <v>22.78766484890723</v>
      </c>
      <c r="H47" s="123">
        <v>38.79980236956737</v>
      </c>
      <c r="I47" s="123">
        <v>38.41253278152539</v>
      </c>
      <c r="J47" s="11"/>
    </row>
    <row r="48" spans="1:10" ht="12.75">
      <c r="A48" s="122">
        <v>2013</v>
      </c>
      <c r="B48" s="18">
        <v>1275.812</v>
      </c>
      <c r="C48" s="18">
        <v>298.231</v>
      </c>
      <c r="D48" s="18">
        <v>475.288</v>
      </c>
      <c r="E48" s="18">
        <v>502.293</v>
      </c>
      <c r="F48" s="14"/>
      <c r="G48" s="123">
        <v>23.375779503563223</v>
      </c>
      <c r="H48" s="123">
        <v>37.25376466125103</v>
      </c>
      <c r="I48" s="123">
        <v>39.37045583518575</v>
      </c>
      <c r="J48" s="11"/>
    </row>
    <row r="49" spans="2:9" ht="12.75">
      <c r="B49" s="18"/>
      <c r="C49" s="18"/>
      <c r="D49" s="18"/>
      <c r="E49" s="18"/>
      <c r="F49" s="14"/>
      <c r="G49" s="123"/>
      <c r="H49" s="123"/>
      <c r="I49" s="123"/>
    </row>
    <row r="50" spans="1:9" ht="14.25">
      <c r="A50" s="46" t="s">
        <v>76</v>
      </c>
      <c r="B50" s="18"/>
      <c r="C50" s="18"/>
      <c r="D50" s="18"/>
      <c r="E50" s="18"/>
      <c r="F50" s="14"/>
      <c r="G50" s="123"/>
      <c r="H50" s="123"/>
      <c r="I50" s="123"/>
    </row>
    <row r="51" spans="1:9" ht="12.75">
      <c r="A51" s="122">
        <v>2003</v>
      </c>
      <c r="B51" s="18">
        <v>2000.822</v>
      </c>
      <c r="C51" s="18">
        <v>509.179</v>
      </c>
      <c r="D51" s="18">
        <v>634.057</v>
      </c>
      <c r="E51" s="18">
        <v>857.586</v>
      </c>
      <c r="F51" s="14"/>
      <c r="G51" s="123">
        <v>25.448490670334493</v>
      </c>
      <c r="H51" s="123">
        <v>31.689825481727013</v>
      </c>
      <c r="I51" s="123">
        <v>42.8616838479385</v>
      </c>
    </row>
    <row r="52" spans="1:9" s="7" customFormat="1" ht="12.75">
      <c r="A52" s="122">
        <v>2004</v>
      </c>
      <c r="B52" s="18">
        <v>2022.6</v>
      </c>
      <c r="C52" s="18">
        <v>453.325</v>
      </c>
      <c r="D52" s="18">
        <v>665.312</v>
      </c>
      <c r="E52" s="18">
        <v>903.963</v>
      </c>
      <c r="F52" s="14"/>
      <c r="G52" s="123">
        <v>22.412983288836152</v>
      </c>
      <c r="H52" s="123">
        <v>32.893898941955904</v>
      </c>
      <c r="I52" s="123">
        <v>44.69311776920795</v>
      </c>
    </row>
    <row r="53" spans="1:9" s="7" customFormat="1" ht="12.75">
      <c r="A53" s="122">
        <v>2005</v>
      </c>
      <c r="B53" s="18">
        <v>1895.002</v>
      </c>
      <c r="C53" s="18">
        <v>423.367</v>
      </c>
      <c r="D53" s="18">
        <v>636.96</v>
      </c>
      <c r="E53" s="18">
        <v>834.675</v>
      </c>
      <c r="F53" s="14"/>
      <c r="G53" s="123">
        <v>22.34124291161698</v>
      </c>
      <c r="H53" s="123">
        <v>33.61262943258107</v>
      </c>
      <c r="I53" s="123">
        <v>44.046127655801946</v>
      </c>
    </row>
    <row r="54" spans="1:9" s="7" customFormat="1" ht="12.75">
      <c r="A54" s="122">
        <v>2006</v>
      </c>
      <c r="B54" s="18">
        <v>1779.307</v>
      </c>
      <c r="C54" s="18">
        <v>406.223</v>
      </c>
      <c r="D54" s="18">
        <v>611.979</v>
      </c>
      <c r="E54" s="18">
        <v>761.105</v>
      </c>
      <c r="F54" s="14"/>
      <c r="G54" s="123">
        <v>22.830405320723184</v>
      </c>
      <c r="H54" s="123">
        <v>34.39423326047725</v>
      </c>
      <c r="I54" s="123">
        <v>42.77536141879957</v>
      </c>
    </row>
    <row r="55" spans="1:9" ht="12.75">
      <c r="A55" s="122">
        <v>2007</v>
      </c>
      <c r="B55" s="18">
        <v>1732.506</v>
      </c>
      <c r="C55" s="18">
        <v>404.855</v>
      </c>
      <c r="D55" s="18">
        <v>599.282</v>
      </c>
      <c r="E55" s="18">
        <v>728.369</v>
      </c>
      <c r="F55" s="14"/>
      <c r="G55" s="123">
        <v>23.36817303951617</v>
      </c>
      <c r="H55" s="123">
        <v>34.59047183674977</v>
      </c>
      <c r="I55" s="123">
        <v>42.04135512373406</v>
      </c>
    </row>
    <row r="56" spans="1:9" ht="14.25">
      <c r="A56" s="122" t="s">
        <v>115</v>
      </c>
      <c r="B56" s="18">
        <v>1640.023</v>
      </c>
      <c r="C56" s="18">
        <v>397.45</v>
      </c>
      <c r="D56" s="18">
        <v>593.335</v>
      </c>
      <c r="E56" s="18">
        <v>649.238</v>
      </c>
      <c r="F56" s="14"/>
      <c r="G56" s="123">
        <v>24.23441622465051</v>
      </c>
      <c r="H56" s="123">
        <v>36.17845603384831</v>
      </c>
      <c r="I56" s="123">
        <v>39.58712774150119</v>
      </c>
    </row>
    <row r="57" spans="1:9" ht="12.75">
      <c r="A57" s="122">
        <v>2009</v>
      </c>
      <c r="B57" s="18">
        <v>1694.41</v>
      </c>
      <c r="C57" s="18">
        <v>415.616</v>
      </c>
      <c r="D57" s="18">
        <v>619.154</v>
      </c>
      <c r="E57" s="18">
        <v>659.64</v>
      </c>
      <c r="F57" s="14"/>
      <c r="G57" s="123">
        <v>24.528655992351318</v>
      </c>
      <c r="H57" s="123">
        <v>36.54097886579989</v>
      </c>
      <c r="I57" s="123">
        <v>38.93036514184878</v>
      </c>
    </row>
    <row r="58" spans="1:9" ht="12.75">
      <c r="A58" s="122">
        <v>2010</v>
      </c>
      <c r="B58" s="18">
        <v>1653.19</v>
      </c>
      <c r="C58" s="18">
        <v>438.026</v>
      </c>
      <c r="D58" s="18">
        <v>607.056</v>
      </c>
      <c r="E58" s="18">
        <v>608.108</v>
      </c>
      <c r="F58" s="14"/>
      <c r="G58" s="123">
        <v>26.49580507987588</v>
      </c>
      <c r="H58" s="123">
        <v>36.720280185580606</v>
      </c>
      <c r="I58" s="123">
        <v>36.783914734543515</v>
      </c>
    </row>
    <row r="59" spans="1:9" ht="12.75">
      <c r="A59" s="124">
        <v>2011</v>
      </c>
      <c r="B59" s="18">
        <v>1580.023</v>
      </c>
      <c r="C59" s="18">
        <v>424.006</v>
      </c>
      <c r="D59" s="18">
        <v>606.457</v>
      </c>
      <c r="E59" s="18">
        <v>549.56</v>
      </c>
      <c r="F59" s="14"/>
      <c r="G59" s="123">
        <v>26.835432142443494</v>
      </c>
      <c r="H59" s="123">
        <v>38.38279569348042</v>
      </c>
      <c r="I59" s="123">
        <v>34.78177216407609</v>
      </c>
    </row>
    <row r="60" spans="1:17" ht="12.75">
      <c r="A60" s="124">
        <v>2012</v>
      </c>
      <c r="B60" s="209">
        <v>1484.626</v>
      </c>
      <c r="C60" s="209">
        <v>376.984</v>
      </c>
      <c r="D60" s="209">
        <v>581.874</v>
      </c>
      <c r="E60" s="209">
        <v>525.768</v>
      </c>
      <c r="F60" s="210"/>
      <c r="G60" s="211">
        <v>25.392523100093893</v>
      </c>
      <c r="H60" s="211">
        <v>39.19330524994174</v>
      </c>
      <c r="I60" s="211">
        <v>35.41417164996437</v>
      </c>
      <c r="J60" s="7"/>
      <c r="K60" s="7"/>
      <c r="L60" s="7"/>
      <c r="M60" s="7"/>
      <c r="N60" s="7"/>
      <c r="O60" s="7"/>
      <c r="P60" s="7"/>
      <c r="Q60" s="7"/>
    </row>
    <row r="61" spans="1:17" ht="12.75">
      <c r="A61" s="121">
        <v>2013</v>
      </c>
      <c r="B61" s="20">
        <v>1426.968</v>
      </c>
      <c r="C61" s="20">
        <v>364.269</v>
      </c>
      <c r="D61" s="20">
        <v>538.149</v>
      </c>
      <c r="E61" s="20">
        <v>524.55</v>
      </c>
      <c r="F61" s="125"/>
      <c r="G61" s="126">
        <v>25.52748204584826</v>
      </c>
      <c r="H61" s="126">
        <v>37.71275880047765</v>
      </c>
      <c r="I61" s="126">
        <v>36.759759153674075</v>
      </c>
      <c r="J61" s="7"/>
      <c r="K61" s="7"/>
      <c r="L61" s="7"/>
      <c r="M61" s="7"/>
      <c r="N61" s="7"/>
      <c r="O61" s="7"/>
      <c r="P61" s="7"/>
      <c r="Q61" s="7"/>
    </row>
    <row r="63" ht="12.75">
      <c r="A63" s="122" t="s">
        <v>77</v>
      </c>
    </row>
    <row r="65" ht="12.75">
      <c r="A65" s="122" t="s">
        <v>167</v>
      </c>
    </row>
    <row r="67" ht="12.75">
      <c r="A67" s="12" t="s">
        <v>73</v>
      </c>
    </row>
  </sheetData>
  <mergeCells count="6">
    <mergeCell ref="D5:E5"/>
    <mergeCell ref="H5:I5"/>
    <mergeCell ref="A1:I1"/>
    <mergeCell ref="E3:I3"/>
    <mergeCell ref="C4:E4"/>
    <mergeCell ref="G4:I4"/>
  </mergeCells>
  <conditionalFormatting sqref="G51:I61 G38:I48 G25:I35 G12:I22">
    <cfRule type="cellIs" priority="1" dxfId="0" operator="equal" stopIfTrue="1">
      <formula>ROUND(#REF!/#REF!*100,0)</formula>
    </cfRule>
    <cfRule type="cellIs" priority="2" dxfId="1" operator="notEqual" stopIfTrue="1">
      <formula>ROUND(#REF!/#REF!*100,0)</formula>
    </cfRule>
  </conditionalFormatting>
  <printOptions/>
  <pageMargins left="0.57" right="0.31" top="0.63" bottom="0.3937007874015748" header="0.35433070866141736" footer="0.2755905511811024"/>
  <pageSetup fitToHeight="1" fitToWidth="1" horizontalDpi="300" verticalDpi="300" orientation="portrait" paperSize="9" scale="82" r:id="rId1"/>
</worksheet>
</file>

<file path=xl/worksheets/sheet25.xml><?xml version="1.0" encoding="utf-8"?>
<worksheet xmlns="http://schemas.openxmlformats.org/spreadsheetml/2006/main" xmlns:r="http://schemas.openxmlformats.org/officeDocument/2006/relationships">
  <sheetPr codeName="Sheet20">
    <tabColor indexed="25"/>
    <pageSetUpPr fitToPage="1"/>
  </sheetPr>
  <dimension ref="A1:G51"/>
  <sheetViews>
    <sheetView zoomScale="85" zoomScaleNormal="85" workbookViewId="0" topLeftCell="A1">
      <selection activeCell="A1" sqref="A1:G1"/>
    </sheetView>
  </sheetViews>
  <sheetFormatPr defaultColWidth="9.140625" defaultRowHeight="12.75"/>
  <cols>
    <col min="1" max="1" width="54.7109375" style="6" customWidth="1"/>
    <col min="2" max="2" width="10.7109375" style="127" customWidth="1"/>
    <col min="3" max="3" width="10.8515625" style="6" customWidth="1"/>
    <col min="4" max="4" width="10.7109375" style="6" customWidth="1"/>
    <col min="5" max="5" width="10.7109375" style="6" bestFit="1" customWidth="1"/>
    <col min="6" max="6" width="10.8515625" style="6" customWidth="1"/>
    <col min="7" max="7" width="10.8515625" style="8" customWidth="1"/>
    <col min="8" max="16384" width="9.140625" style="8" customWidth="1"/>
  </cols>
  <sheetData>
    <row r="1" spans="1:7" ht="15" customHeight="1">
      <c r="A1" s="641" t="s">
        <v>65</v>
      </c>
      <c r="B1" s="641"/>
      <c r="C1" s="641"/>
      <c r="D1" s="641"/>
      <c r="E1" s="641"/>
      <c r="F1" s="641"/>
      <c r="G1" s="641"/>
    </row>
    <row r="2" ht="12.75" customHeight="1">
      <c r="A2" s="48"/>
    </row>
    <row r="3" spans="1:7" ht="15" customHeight="1">
      <c r="A3" s="4" t="s">
        <v>99</v>
      </c>
      <c r="B3" s="129"/>
      <c r="C3" s="4"/>
      <c r="D3" s="4"/>
      <c r="E3" s="3"/>
      <c r="G3" s="3" t="s">
        <v>152</v>
      </c>
    </row>
    <row r="4" spans="1:7" ht="14.25">
      <c r="A4" s="10" t="s">
        <v>82</v>
      </c>
      <c r="B4" s="13" t="s">
        <v>87</v>
      </c>
      <c r="C4" s="10">
        <v>2009</v>
      </c>
      <c r="D4" s="10">
        <v>2010</v>
      </c>
      <c r="E4" s="10">
        <v>2011</v>
      </c>
      <c r="F4" s="10">
        <v>2012</v>
      </c>
      <c r="G4" s="10">
        <v>2013</v>
      </c>
    </row>
    <row r="5" spans="1:6" ht="12.75">
      <c r="A5" s="4"/>
      <c r="B5" s="4"/>
      <c r="C5" s="4"/>
      <c r="D5" s="4"/>
      <c r="E5" s="4"/>
      <c r="F5" s="4"/>
    </row>
    <row r="6" spans="2:7" ht="12.75">
      <c r="B6" s="674" t="s">
        <v>153</v>
      </c>
      <c r="C6" s="674"/>
      <c r="D6" s="674"/>
      <c r="E6" s="674"/>
      <c r="F6" s="674"/>
      <c r="G6" s="674"/>
    </row>
    <row r="7" ht="13.5" customHeight="1">
      <c r="A7" s="48" t="s">
        <v>100</v>
      </c>
    </row>
    <row r="8" spans="1:7" ht="14.25">
      <c r="A8" s="6" t="s">
        <v>78</v>
      </c>
      <c r="B8" s="18">
        <v>49.379</v>
      </c>
      <c r="C8" s="18">
        <v>48.044</v>
      </c>
      <c r="D8" s="18">
        <v>51.096</v>
      </c>
      <c r="E8" s="18">
        <v>48.924</v>
      </c>
      <c r="F8" s="18">
        <v>42.087</v>
      </c>
      <c r="G8" s="18">
        <v>37.541</v>
      </c>
    </row>
    <row r="9" spans="1:7" ht="14.25">
      <c r="A9" s="6" t="s">
        <v>79</v>
      </c>
      <c r="B9" s="18">
        <v>4.5</v>
      </c>
      <c r="C9" s="18">
        <v>5.049</v>
      </c>
      <c r="D9" s="18">
        <v>4.567</v>
      </c>
      <c r="E9" s="18">
        <v>3.798</v>
      </c>
      <c r="F9" s="18">
        <v>3.21</v>
      </c>
      <c r="G9" s="18">
        <v>1.564</v>
      </c>
    </row>
    <row r="10" spans="1:7" ht="14.25">
      <c r="A10" s="6" t="s">
        <v>80</v>
      </c>
      <c r="B10" s="18">
        <v>5.29</v>
      </c>
      <c r="C10" s="18">
        <v>4.515</v>
      </c>
      <c r="D10" s="18">
        <v>4.785</v>
      </c>
      <c r="E10" s="18">
        <v>4.381</v>
      </c>
      <c r="F10" s="18">
        <v>4.565</v>
      </c>
      <c r="G10" s="18">
        <v>4.375</v>
      </c>
    </row>
    <row r="11" spans="1:7" ht="12.75">
      <c r="A11" s="6" t="s">
        <v>117</v>
      </c>
      <c r="B11" s="18">
        <v>88.638</v>
      </c>
      <c r="C11" s="18">
        <v>102.257</v>
      </c>
      <c r="D11" s="18">
        <v>106.4</v>
      </c>
      <c r="E11" s="18">
        <v>100.01</v>
      </c>
      <c r="F11" s="18">
        <v>85.884</v>
      </c>
      <c r="G11" s="18">
        <v>91.415</v>
      </c>
    </row>
    <row r="12" spans="1:7" ht="12.75">
      <c r="A12" s="51" t="s">
        <v>168</v>
      </c>
      <c r="B12" s="20">
        <v>249.643</v>
      </c>
      <c r="C12" s="20">
        <v>255.751</v>
      </c>
      <c r="D12" s="20">
        <v>271.178</v>
      </c>
      <c r="E12" s="20">
        <v>266.893</v>
      </c>
      <c r="F12" s="20">
        <v>241.238</v>
      </c>
      <c r="G12" s="20">
        <v>229.374</v>
      </c>
    </row>
    <row r="13" spans="1:7" ht="17.25" customHeight="1">
      <c r="A13" s="130" t="s">
        <v>169</v>
      </c>
      <c r="B13" s="131">
        <v>397.45</v>
      </c>
      <c r="C13" s="131">
        <v>415.616</v>
      </c>
      <c r="D13" s="131">
        <v>438.026</v>
      </c>
      <c r="E13" s="131">
        <v>424.006</v>
      </c>
      <c r="F13" s="131">
        <v>376.984</v>
      </c>
      <c r="G13" s="131">
        <v>364.269</v>
      </c>
    </row>
    <row r="14" spans="2:6" ht="12.75">
      <c r="B14" s="18"/>
      <c r="C14" s="18"/>
      <c r="D14" s="18"/>
      <c r="E14" s="18"/>
      <c r="F14" s="18"/>
    </row>
    <row r="15" spans="1:6" ht="12.75">
      <c r="A15" s="48" t="s">
        <v>81</v>
      </c>
      <c r="B15" s="18"/>
      <c r="C15" s="18"/>
      <c r="D15" s="18"/>
      <c r="E15" s="18"/>
      <c r="F15" s="18"/>
    </row>
    <row r="16" spans="1:7" ht="14.25">
      <c r="A16" s="6" t="s">
        <v>78</v>
      </c>
      <c r="B16" s="18">
        <v>90.867</v>
      </c>
      <c r="C16" s="18">
        <v>97.179</v>
      </c>
      <c r="D16" s="18">
        <v>107.015</v>
      </c>
      <c r="E16" s="18">
        <v>106.274</v>
      </c>
      <c r="F16" s="18">
        <v>104.921</v>
      </c>
      <c r="G16" s="18">
        <v>101.558</v>
      </c>
    </row>
    <row r="17" spans="1:7" ht="14.25">
      <c r="A17" s="6" t="s">
        <v>79</v>
      </c>
      <c r="B17" s="18">
        <v>0.032</v>
      </c>
      <c r="C17" s="18">
        <v>0</v>
      </c>
      <c r="D17" s="18">
        <v>0</v>
      </c>
      <c r="E17" s="18">
        <v>0</v>
      </c>
      <c r="F17" s="18">
        <v>0</v>
      </c>
      <c r="G17" s="18">
        <v>0</v>
      </c>
    </row>
    <row r="18" spans="1:7" ht="14.25">
      <c r="A18" s="6" t="s">
        <v>80</v>
      </c>
      <c r="B18" s="18">
        <v>10.474</v>
      </c>
      <c r="C18" s="18">
        <v>9.894</v>
      </c>
      <c r="D18" s="18">
        <v>10.267</v>
      </c>
      <c r="E18" s="18">
        <v>9.218</v>
      </c>
      <c r="F18" s="18">
        <v>9.349</v>
      </c>
      <c r="G18" s="18">
        <v>9.505</v>
      </c>
    </row>
    <row r="19" spans="1:7" ht="12.75">
      <c r="A19" s="6" t="s">
        <v>117</v>
      </c>
      <c r="B19" s="18">
        <v>0.728</v>
      </c>
      <c r="C19" s="18">
        <v>0.737</v>
      </c>
      <c r="D19" s="18">
        <v>0.539</v>
      </c>
      <c r="E19" s="18">
        <v>0.461</v>
      </c>
      <c r="F19" s="18">
        <v>0.349</v>
      </c>
      <c r="G19" s="18">
        <v>0.361</v>
      </c>
    </row>
    <row r="20" spans="1:7" ht="12.75">
      <c r="A20" s="51" t="s">
        <v>168</v>
      </c>
      <c r="B20" s="20">
        <v>491.234</v>
      </c>
      <c r="C20" s="20">
        <v>511.344</v>
      </c>
      <c r="D20" s="20">
        <v>489.235</v>
      </c>
      <c r="E20" s="20">
        <v>490.504</v>
      </c>
      <c r="F20" s="20">
        <v>467.255</v>
      </c>
      <c r="G20" s="20">
        <v>426.725</v>
      </c>
    </row>
    <row r="21" spans="1:7" ht="17.25" customHeight="1">
      <c r="A21" s="130" t="s">
        <v>169</v>
      </c>
      <c r="B21" s="131">
        <v>593.335</v>
      </c>
      <c r="C21" s="131">
        <v>619.154</v>
      </c>
      <c r="D21" s="131">
        <v>607.056</v>
      </c>
      <c r="E21" s="131">
        <v>606.457</v>
      </c>
      <c r="F21" s="131">
        <v>581.874</v>
      </c>
      <c r="G21" s="131">
        <v>538.149</v>
      </c>
    </row>
    <row r="22" spans="2:6" ht="12.75">
      <c r="B22" s="18"/>
      <c r="C22" s="18"/>
      <c r="D22" s="18"/>
      <c r="E22" s="18"/>
      <c r="F22" s="18"/>
    </row>
    <row r="23" spans="1:6" ht="12.75">
      <c r="A23" s="48" t="s">
        <v>109</v>
      </c>
      <c r="B23" s="18"/>
      <c r="C23" s="18"/>
      <c r="D23" s="18"/>
      <c r="E23" s="18"/>
      <c r="F23" s="18"/>
    </row>
    <row r="24" spans="1:7" ht="14.25">
      <c r="A24" s="6" t="s">
        <v>78</v>
      </c>
      <c r="B24" s="18">
        <v>89.048</v>
      </c>
      <c r="C24" s="18">
        <v>87.25</v>
      </c>
      <c r="D24" s="18">
        <v>76.854</v>
      </c>
      <c r="E24" s="18">
        <v>67.004</v>
      </c>
      <c r="F24" s="18">
        <v>66.551</v>
      </c>
      <c r="G24" s="18">
        <v>69.096</v>
      </c>
    </row>
    <row r="25" spans="1:7" ht="14.25">
      <c r="A25" s="6" t="s">
        <v>79</v>
      </c>
      <c r="B25" s="18">
        <v>0.025</v>
      </c>
      <c r="C25" s="18">
        <v>0.031</v>
      </c>
      <c r="D25" s="18">
        <v>0.015</v>
      </c>
      <c r="E25" s="18">
        <v>0.014</v>
      </c>
      <c r="F25" s="18">
        <v>0.011</v>
      </c>
      <c r="G25" s="18">
        <v>0.01</v>
      </c>
    </row>
    <row r="26" spans="1:7" ht="14.25">
      <c r="A26" s="6" t="s">
        <v>80</v>
      </c>
      <c r="B26" s="18">
        <v>8.376</v>
      </c>
      <c r="C26" s="18">
        <v>8.171</v>
      </c>
      <c r="D26" s="18">
        <v>8.259</v>
      </c>
      <c r="E26" s="18">
        <v>7.256</v>
      </c>
      <c r="F26" s="18">
        <v>6.888</v>
      </c>
      <c r="G26" s="18">
        <v>7.163</v>
      </c>
    </row>
    <row r="27" spans="1:7" ht="12.75">
      <c r="A27" s="6" t="s">
        <v>117</v>
      </c>
      <c r="B27" s="18">
        <v>0.127</v>
      </c>
      <c r="C27" s="18">
        <v>0.071</v>
      </c>
      <c r="D27" s="18">
        <v>0.06</v>
      </c>
      <c r="E27" s="18">
        <v>0.043</v>
      </c>
      <c r="F27" s="18">
        <v>0.035</v>
      </c>
      <c r="G27" s="18">
        <v>0.077</v>
      </c>
    </row>
    <row r="28" spans="1:7" ht="12.75">
      <c r="A28" s="6" t="s">
        <v>168</v>
      </c>
      <c r="B28" s="20">
        <v>551.662</v>
      </c>
      <c r="C28" s="20">
        <v>564.117</v>
      </c>
      <c r="D28" s="20">
        <v>522.92</v>
      </c>
      <c r="E28" s="20">
        <v>475.243</v>
      </c>
      <c r="F28" s="20">
        <v>452.283</v>
      </c>
      <c r="G28" s="20">
        <v>448.204</v>
      </c>
    </row>
    <row r="29" spans="1:7" ht="17.25" customHeight="1">
      <c r="A29" s="132" t="s">
        <v>169</v>
      </c>
      <c r="B29" s="133">
        <v>649.238</v>
      </c>
      <c r="C29" s="133">
        <v>659.64</v>
      </c>
      <c r="D29" s="133">
        <v>608.108</v>
      </c>
      <c r="E29" s="133">
        <v>549.56</v>
      </c>
      <c r="F29" s="133">
        <v>525.768</v>
      </c>
      <c r="G29" s="133">
        <v>524.55</v>
      </c>
    </row>
    <row r="30" spans="2:6" ht="12.75">
      <c r="B30" s="134"/>
      <c r="C30" s="134"/>
      <c r="D30" s="18"/>
      <c r="E30" s="18"/>
      <c r="F30" s="18"/>
    </row>
    <row r="31" spans="1:6" ht="12.75">
      <c r="A31" s="48" t="s">
        <v>108</v>
      </c>
      <c r="B31" s="134"/>
      <c r="C31" s="134"/>
      <c r="D31" s="18"/>
      <c r="E31" s="18"/>
      <c r="F31" s="18"/>
    </row>
    <row r="32" spans="1:7" ht="14.25">
      <c r="A32" s="6" t="s">
        <v>78</v>
      </c>
      <c r="B32" s="18">
        <v>229.294</v>
      </c>
      <c r="C32" s="18">
        <v>232.473</v>
      </c>
      <c r="D32" s="18">
        <v>234.965</v>
      </c>
      <c r="E32" s="18">
        <v>222.202</v>
      </c>
      <c r="F32" s="18">
        <v>213.559</v>
      </c>
      <c r="G32" s="18">
        <v>208.195</v>
      </c>
    </row>
    <row r="33" spans="1:7" ht="14.25">
      <c r="A33" s="6" t="s">
        <v>79</v>
      </c>
      <c r="B33" s="18">
        <v>4.557</v>
      </c>
      <c r="C33" s="18">
        <v>5.08</v>
      </c>
      <c r="D33" s="18">
        <v>4.582</v>
      </c>
      <c r="E33" s="18">
        <v>3.812</v>
      </c>
      <c r="F33" s="18">
        <v>3.221</v>
      </c>
      <c r="G33" s="18">
        <v>1.574</v>
      </c>
    </row>
    <row r="34" spans="1:7" ht="14.25">
      <c r="A34" s="6" t="s">
        <v>80</v>
      </c>
      <c r="B34" s="18">
        <v>24.14</v>
      </c>
      <c r="C34" s="18">
        <v>22.58</v>
      </c>
      <c r="D34" s="18">
        <v>23.311</v>
      </c>
      <c r="E34" s="18">
        <v>20.855</v>
      </c>
      <c r="F34" s="18">
        <v>20.802</v>
      </c>
      <c r="G34" s="18">
        <v>21.043</v>
      </c>
    </row>
    <row r="35" spans="1:7" ht="12.75">
      <c r="A35" s="6" t="s">
        <v>117</v>
      </c>
      <c r="B35" s="18">
        <v>89.493</v>
      </c>
      <c r="C35" s="18">
        <v>103.065</v>
      </c>
      <c r="D35" s="18">
        <v>106.999</v>
      </c>
      <c r="E35" s="18">
        <v>100.514</v>
      </c>
      <c r="F35" s="18">
        <v>86.268</v>
      </c>
      <c r="G35" s="18">
        <v>91.853</v>
      </c>
    </row>
    <row r="36" spans="1:7" ht="12.75">
      <c r="A36" s="4" t="s">
        <v>168</v>
      </c>
      <c r="B36" s="18">
        <v>1292.539</v>
      </c>
      <c r="C36" s="18">
        <v>1331.212</v>
      </c>
      <c r="D36" s="18">
        <v>1283.333</v>
      </c>
      <c r="E36" s="18">
        <v>1232.64</v>
      </c>
      <c r="F36" s="18">
        <v>1160.776</v>
      </c>
      <c r="G36" s="18">
        <v>1104.303</v>
      </c>
    </row>
    <row r="37" spans="1:7" ht="17.25" customHeight="1">
      <c r="A37" s="135" t="s">
        <v>169</v>
      </c>
      <c r="B37" s="136">
        <v>1640.023</v>
      </c>
      <c r="C37" s="136">
        <v>1694.41</v>
      </c>
      <c r="D37" s="136">
        <v>1653.19</v>
      </c>
      <c r="E37" s="136">
        <v>1580.023</v>
      </c>
      <c r="F37" s="136">
        <v>1484.626</v>
      </c>
      <c r="G37" s="136">
        <v>1426.968</v>
      </c>
    </row>
    <row r="38" ht="12.75">
      <c r="A38" s="4"/>
    </row>
    <row r="39" spans="1:7" ht="15" customHeight="1">
      <c r="A39" s="137"/>
      <c r="B39" s="673" t="s">
        <v>170</v>
      </c>
      <c r="C39" s="673"/>
      <c r="D39" s="673"/>
      <c r="E39" s="673"/>
      <c r="F39" s="673"/>
      <c r="G39" s="673"/>
    </row>
    <row r="40" spans="1:7" ht="15.75" customHeight="1">
      <c r="A40" s="6" t="s">
        <v>100</v>
      </c>
      <c r="B40" s="123">
        <v>2.075055014454778</v>
      </c>
      <c r="C40" s="123">
        <v>1.7347636648659446</v>
      </c>
      <c r="D40" s="123">
        <v>1.7339280990567574</v>
      </c>
      <c r="E40" s="123">
        <v>1.6149723158135318</v>
      </c>
      <c r="F40" s="123">
        <v>1.8571783094592014</v>
      </c>
      <c r="G40" s="123">
        <v>1.871665761136946</v>
      </c>
    </row>
    <row r="41" spans="1:7" ht="12.75">
      <c r="A41" s="6" t="s">
        <v>81</v>
      </c>
      <c r="B41" s="123">
        <v>2.08766852432092</v>
      </c>
      <c r="C41" s="123">
        <v>1.8981731953541379</v>
      </c>
      <c r="D41" s="123">
        <v>2.0554472254365344</v>
      </c>
      <c r="E41" s="123">
        <v>1.8446256118401831</v>
      </c>
      <c r="F41" s="123">
        <v>1.9615865582328307</v>
      </c>
      <c r="G41" s="123">
        <v>2.178896453705614</v>
      </c>
    </row>
    <row r="42" spans="1:7" ht="12.75">
      <c r="A42" s="51" t="s">
        <v>109</v>
      </c>
      <c r="B42" s="123">
        <v>1.495612797703013</v>
      </c>
      <c r="C42" s="123">
        <v>1.4277776224558263</v>
      </c>
      <c r="D42" s="123">
        <v>1.5548430943241356</v>
      </c>
      <c r="E42" s="123">
        <v>1.5038373136524634</v>
      </c>
      <c r="F42" s="123">
        <v>1.5000947359480454</v>
      </c>
      <c r="G42" s="123">
        <v>1.57301692920216</v>
      </c>
    </row>
    <row r="43" spans="1:7" ht="17.25" customHeight="1">
      <c r="A43" s="130" t="s">
        <v>108</v>
      </c>
      <c r="B43" s="139">
        <v>1.833400547893602</v>
      </c>
      <c r="C43" s="139">
        <v>1.667907625395925</v>
      </c>
      <c r="D43" s="139">
        <v>1.7840360496049419</v>
      </c>
      <c r="E43" s="139">
        <v>1.6637481601442368</v>
      </c>
      <c r="F43" s="139">
        <v>1.7605270240305761</v>
      </c>
      <c r="G43" s="139">
        <v>1.8699137865154358</v>
      </c>
    </row>
    <row r="45" spans="1:6" ht="27.75" customHeight="1">
      <c r="A45" s="652" t="s">
        <v>86</v>
      </c>
      <c r="B45" s="634"/>
      <c r="C45" s="634"/>
      <c r="D45" s="634"/>
      <c r="E45" s="634"/>
      <c r="F45" s="634"/>
    </row>
    <row r="46" spans="1:6" ht="12.75">
      <c r="A46" s="140"/>
      <c r="B46" s="138"/>
      <c r="C46" s="138"/>
      <c r="D46" s="138"/>
      <c r="E46" s="138"/>
      <c r="F46" s="138"/>
    </row>
    <row r="47" ht="12.75">
      <c r="A47" s="6" t="s">
        <v>85</v>
      </c>
    </row>
    <row r="49" ht="12.75">
      <c r="A49" s="6" t="s">
        <v>84</v>
      </c>
    </row>
    <row r="51" ht="12.75">
      <c r="A51" s="12" t="s">
        <v>83</v>
      </c>
    </row>
  </sheetData>
  <mergeCells count="4">
    <mergeCell ref="A45:F45"/>
    <mergeCell ref="B39:G39"/>
    <mergeCell ref="B6:G6"/>
    <mergeCell ref="A1:G1"/>
  </mergeCells>
  <conditionalFormatting sqref="B42:G42">
    <cfRule type="cellIs" priority="1" dxfId="0" operator="equal" stopIfTrue="1">
      <formula>ROUND(#REF!/SUM(#REF!,#REF!)*100,0)</formula>
    </cfRule>
    <cfRule type="cellIs" priority="2" dxfId="1" operator="notEqual" stopIfTrue="1">
      <formula>ROUND(#REF!/SUM(#REF!,#REF!)*100,0)</formula>
    </cfRule>
  </conditionalFormatting>
  <conditionalFormatting sqref="B43:G43">
    <cfRule type="cellIs" priority="3" dxfId="0" operator="equal" stopIfTrue="1">
      <formula>ROUND(#REF!/SUM(#REF!,#REF!)*100,0)</formula>
    </cfRule>
    <cfRule type="cellIs" priority="4" dxfId="1" operator="notEqual" stopIfTrue="1">
      <formula>ROUND(#REF!/SUM(#REF!,#REF!)*100,0)</formula>
    </cfRule>
  </conditionalFormatting>
  <conditionalFormatting sqref="B41:G41">
    <cfRule type="cellIs" priority="5" dxfId="0" operator="equal" stopIfTrue="1">
      <formula>ROUND(#REF!/SUM(#REF!,#REF!)*100,0)</formula>
    </cfRule>
    <cfRule type="cellIs" priority="6" dxfId="1" operator="notEqual" stopIfTrue="1">
      <formula>ROUND(#REF!/SUM(#REF!,#REF!)*100,0)</formula>
    </cfRule>
  </conditionalFormatting>
  <conditionalFormatting sqref="B40:G40">
    <cfRule type="cellIs" priority="7" dxfId="0" operator="equal" stopIfTrue="1">
      <formula>ROUND(#REF!/SUM(#REF!,#REF!)*100,0)</formula>
    </cfRule>
    <cfRule type="cellIs" priority="8" dxfId="1" operator="notEqual" stopIfTrue="1">
      <formula>ROUND(#REF!/SUM(#REF!,#REF!)*100,0)</formula>
    </cfRule>
  </conditionalFormatting>
  <conditionalFormatting sqref="B13:G13 B21:G21 B29:G29">
    <cfRule type="cellIs" priority="9" dxfId="0" operator="equal" stopIfTrue="1">
      <formula>ROUND(SUM(#REF!)/1000,1)</formula>
    </cfRule>
    <cfRule type="cellIs" priority="10" dxfId="1" operator="notEqual" stopIfTrue="1">
      <formula>ROUND(SUM(#REF!)/1000,1)</formula>
    </cfRule>
  </conditionalFormatting>
  <conditionalFormatting sqref="B37:G37">
    <cfRule type="cellIs" priority="11" dxfId="0" operator="equal" stopIfTrue="1">
      <formula>ROUND(SUM(#REF!)/1000,1)</formula>
    </cfRule>
    <cfRule type="cellIs" priority="12" dxfId="1" operator="notEqual" stopIfTrue="1">
      <formula>ROUND(SUM(#REF!)/1000,1)</formula>
    </cfRule>
  </conditionalFormatting>
  <printOptions/>
  <pageMargins left="0.7874015748031497" right="0.5905511811023623" top="0.984251968503937" bottom="0.984251968503937" header="0.5118110236220472" footer="0.5118110236220472"/>
  <pageSetup fitToHeight="1" fitToWidth="1" horizontalDpi="300" verticalDpi="300" orientation="portrait" paperSize="9" scale="82" r:id="rId1"/>
</worksheet>
</file>

<file path=xl/worksheets/sheet26.xml><?xml version="1.0" encoding="utf-8"?>
<worksheet xmlns="http://schemas.openxmlformats.org/spreadsheetml/2006/main" xmlns:r="http://schemas.openxmlformats.org/officeDocument/2006/relationships">
  <sheetPr codeName="Sheet21">
    <tabColor indexed="25"/>
    <pageSetUpPr fitToPage="1"/>
  </sheetPr>
  <dimension ref="A1:L26"/>
  <sheetViews>
    <sheetView zoomScale="85" zoomScaleNormal="85" workbookViewId="0" topLeftCell="A1">
      <selection activeCell="G11" sqref="G11"/>
    </sheetView>
  </sheetViews>
  <sheetFormatPr defaultColWidth="9.140625" defaultRowHeight="12.75"/>
  <cols>
    <col min="1" max="1" width="49.28125" style="6" customWidth="1"/>
    <col min="2" max="11" width="9.00390625" style="6" customWidth="1"/>
    <col min="12" max="12" width="9.140625" style="6" customWidth="1"/>
    <col min="13" max="16384" width="9.140625" style="8" customWidth="1"/>
  </cols>
  <sheetData>
    <row r="1" spans="1:12" ht="33" customHeight="1">
      <c r="A1" s="641" t="s">
        <v>66</v>
      </c>
      <c r="B1" s="641"/>
      <c r="C1" s="641"/>
      <c r="D1" s="641"/>
      <c r="E1" s="641"/>
      <c r="F1" s="641"/>
      <c r="G1" s="641"/>
      <c r="H1" s="641"/>
      <c r="I1" s="641"/>
      <c r="J1" s="641"/>
      <c r="K1" s="641"/>
      <c r="L1" s="641"/>
    </row>
    <row r="2" ht="15" customHeight="1">
      <c r="A2" s="48"/>
    </row>
    <row r="3" spans="1:12" s="7" customFormat="1" ht="12.75" customHeight="1">
      <c r="A3" s="51" t="s">
        <v>99</v>
      </c>
      <c r="B3" s="51"/>
      <c r="C3" s="51"/>
      <c r="D3" s="51"/>
      <c r="E3" s="51"/>
      <c r="F3" s="141"/>
      <c r="G3" s="51"/>
      <c r="H3" s="51"/>
      <c r="I3" s="121"/>
      <c r="J3" s="121"/>
      <c r="L3" s="5" t="s">
        <v>153</v>
      </c>
    </row>
    <row r="4" spans="1:12" s="7" customFormat="1" ht="12.75">
      <c r="A4" s="51" t="s">
        <v>171</v>
      </c>
      <c r="B4" s="51">
        <v>2003</v>
      </c>
      <c r="C4" s="51">
        <v>2004</v>
      </c>
      <c r="D4" s="51">
        <v>2005</v>
      </c>
      <c r="E4" s="51">
        <v>2006</v>
      </c>
      <c r="F4" s="51">
        <v>2007</v>
      </c>
      <c r="G4" s="5">
        <v>2008</v>
      </c>
      <c r="H4" s="51">
        <v>2009</v>
      </c>
      <c r="I4" s="51">
        <v>2010</v>
      </c>
      <c r="J4" s="51">
        <v>2011</v>
      </c>
      <c r="K4" s="10">
        <v>2012</v>
      </c>
      <c r="L4" s="51">
        <v>2013</v>
      </c>
    </row>
    <row r="6" ht="12.75">
      <c r="A6" s="48" t="s">
        <v>172</v>
      </c>
    </row>
    <row r="7" spans="1:12" ht="12.75">
      <c r="A7" s="6" t="s">
        <v>173</v>
      </c>
      <c r="B7" s="14">
        <v>4.122</v>
      </c>
      <c r="C7" s="14">
        <v>4.203</v>
      </c>
      <c r="D7" s="14">
        <v>3.605</v>
      </c>
      <c r="E7" s="14">
        <v>3.469</v>
      </c>
      <c r="F7" s="14">
        <v>3.63</v>
      </c>
      <c r="G7" s="14">
        <v>3.672</v>
      </c>
      <c r="H7" s="14">
        <v>3.41</v>
      </c>
      <c r="I7" s="14">
        <v>3.065</v>
      </c>
      <c r="J7" s="14">
        <v>2.871</v>
      </c>
      <c r="K7" s="14">
        <v>2.419</v>
      </c>
      <c r="L7" s="14">
        <v>1.895</v>
      </c>
    </row>
    <row r="8" spans="1:12" ht="12.75">
      <c r="A8" s="6" t="s">
        <v>174</v>
      </c>
      <c r="B8" s="14">
        <v>0.017</v>
      </c>
      <c r="C8" s="14">
        <v>0.029</v>
      </c>
      <c r="D8" s="14">
        <v>0.099</v>
      </c>
      <c r="E8" s="14">
        <v>0.128</v>
      </c>
      <c r="F8" s="14">
        <v>0.169</v>
      </c>
      <c r="G8" s="14">
        <v>0.133</v>
      </c>
      <c r="H8" s="14">
        <v>0.053</v>
      </c>
      <c r="I8" s="14">
        <v>0.065</v>
      </c>
      <c r="J8" s="14">
        <v>0.151</v>
      </c>
      <c r="K8" s="14">
        <v>0.111</v>
      </c>
      <c r="L8" s="14">
        <v>0.161</v>
      </c>
    </row>
    <row r="9" spans="9:12" ht="12.75">
      <c r="I9" s="14"/>
      <c r="J9" s="14"/>
      <c r="K9" s="14"/>
      <c r="L9" s="14"/>
    </row>
    <row r="10" spans="1:12" ht="12.75" customHeight="1">
      <c r="A10" s="48" t="s">
        <v>175</v>
      </c>
      <c r="I10" s="14"/>
      <c r="J10" s="14"/>
      <c r="K10" s="14"/>
      <c r="L10" s="14"/>
    </row>
    <row r="11" spans="1:12" ht="12.75">
      <c r="A11" s="6" t="s">
        <v>173</v>
      </c>
      <c r="B11" s="14">
        <v>12.4</v>
      </c>
      <c r="C11" s="14">
        <v>12.393</v>
      </c>
      <c r="D11" s="14">
        <v>11.927</v>
      </c>
      <c r="E11" s="14">
        <v>12.573</v>
      </c>
      <c r="F11" s="14">
        <v>13.576</v>
      </c>
      <c r="G11" s="14">
        <v>13.62</v>
      </c>
      <c r="H11" s="14">
        <v>14.64</v>
      </c>
      <c r="I11" s="14">
        <v>16.348</v>
      </c>
      <c r="J11" s="14">
        <v>15.015</v>
      </c>
      <c r="K11" s="14">
        <v>11.804</v>
      </c>
      <c r="L11" s="14">
        <v>9.308</v>
      </c>
    </row>
    <row r="12" spans="1:12" ht="12.75">
      <c r="A12" s="6" t="s">
        <v>174</v>
      </c>
      <c r="B12" s="14">
        <v>2.601</v>
      </c>
      <c r="C12" s="14">
        <v>2.442</v>
      </c>
      <c r="D12" s="14">
        <v>2.611</v>
      </c>
      <c r="E12" s="14">
        <v>2.875</v>
      </c>
      <c r="F12" s="14">
        <v>2.816</v>
      </c>
      <c r="G12" s="14">
        <v>3.06</v>
      </c>
      <c r="H12" s="14">
        <v>2.805</v>
      </c>
      <c r="I12" s="14">
        <v>2.768</v>
      </c>
      <c r="J12" s="14">
        <v>3.088</v>
      </c>
      <c r="K12" s="14">
        <v>2.643</v>
      </c>
      <c r="L12" s="14">
        <v>2.101</v>
      </c>
    </row>
    <row r="13" spans="9:12" ht="12.75">
      <c r="I13" s="14"/>
      <c r="J13" s="14"/>
      <c r="K13" s="14"/>
      <c r="L13" s="14"/>
    </row>
    <row r="14" spans="1:12" ht="15.75" customHeight="1">
      <c r="A14" s="48" t="s">
        <v>88</v>
      </c>
      <c r="I14" s="14"/>
      <c r="J14" s="14"/>
      <c r="K14" s="14"/>
      <c r="L14" s="14"/>
    </row>
    <row r="15" spans="1:12" ht="12.75">
      <c r="A15" s="6" t="s">
        <v>173</v>
      </c>
      <c r="B15" s="14">
        <v>63.209</v>
      </c>
      <c r="C15" s="14">
        <v>63.042</v>
      </c>
      <c r="D15" s="14">
        <v>60.632</v>
      </c>
      <c r="E15" s="14">
        <v>60.711</v>
      </c>
      <c r="F15" s="14">
        <v>66</v>
      </c>
      <c r="G15" s="14">
        <v>71.209</v>
      </c>
      <c r="H15" s="14">
        <v>78.903</v>
      </c>
      <c r="I15" s="14">
        <v>87.14</v>
      </c>
      <c r="J15" s="14">
        <v>84.13</v>
      </c>
      <c r="K15" s="14">
        <v>74.369</v>
      </c>
      <c r="L15" s="14">
        <v>72.251</v>
      </c>
    </row>
    <row r="16" spans="1:12" ht="12.75">
      <c r="A16" s="6" t="s">
        <v>174</v>
      </c>
      <c r="B16" s="14">
        <v>13.755</v>
      </c>
      <c r="C16" s="14">
        <v>13.319</v>
      </c>
      <c r="D16" s="14">
        <v>14.743</v>
      </c>
      <c r="E16" s="14">
        <v>15.102</v>
      </c>
      <c r="F16" s="14">
        <v>13.687</v>
      </c>
      <c r="G16" s="14">
        <v>14.956</v>
      </c>
      <c r="H16" s="14">
        <v>14.507</v>
      </c>
      <c r="I16" s="14">
        <v>14.976</v>
      </c>
      <c r="J16" s="14">
        <v>17.389</v>
      </c>
      <c r="K16" s="14">
        <v>17</v>
      </c>
      <c r="L16" s="14">
        <v>16.202</v>
      </c>
    </row>
    <row r="17" spans="9:12" ht="12.75">
      <c r="I17" s="14"/>
      <c r="J17" s="14"/>
      <c r="K17" s="14"/>
      <c r="L17" s="14"/>
    </row>
    <row r="18" spans="1:12" ht="17.25" customHeight="1">
      <c r="A18" s="48" t="s">
        <v>89</v>
      </c>
      <c r="I18" s="14"/>
      <c r="J18" s="14"/>
      <c r="K18" s="14"/>
      <c r="L18" s="14"/>
    </row>
    <row r="19" spans="1:12" ht="12.75">
      <c r="A19" s="6" t="s">
        <v>173</v>
      </c>
      <c r="B19" s="14">
        <v>79.731</v>
      </c>
      <c r="C19" s="14">
        <v>79.638</v>
      </c>
      <c r="D19" s="14">
        <v>76.164</v>
      </c>
      <c r="E19" s="14">
        <v>76.753</v>
      </c>
      <c r="F19" s="14">
        <v>83.206</v>
      </c>
      <c r="G19" s="14">
        <v>88.501</v>
      </c>
      <c r="H19" s="14">
        <v>96.953</v>
      </c>
      <c r="I19" s="14">
        <v>106.553</v>
      </c>
      <c r="J19" s="14">
        <v>102.016</v>
      </c>
      <c r="K19" s="14">
        <v>88.592</v>
      </c>
      <c r="L19" s="14">
        <v>83.454</v>
      </c>
    </row>
    <row r="20" spans="1:12" ht="12.75">
      <c r="A20" s="6" t="s">
        <v>174</v>
      </c>
      <c r="B20" s="14">
        <v>16.373</v>
      </c>
      <c r="C20" s="14">
        <v>15.79</v>
      </c>
      <c r="D20" s="14">
        <v>17.453</v>
      </c>
      <c r="E20" s="14">
        <v>18.105</v>
      </c>
      <c r="F20" s="14">
        <v>16.672</v>
      </c>
      <c r="G20" s="14">
        <v>18.149</v>
      </c>
      <c r="H20" s="14">
        <v>17.365</v>
      </c>
      <c r="I20" s="14">
        <v>17.809</v>
      </c>
      <c r="J20" s="14">
        <v>20.628</v>
      </c>
      <c r="K20" s="14">
        <v>19.754</v>
      </c>
      <c r="L20" s="14">
        <v>18.464</v>
      </c>
    </row>
    <row r="21" spans="1:12" s="7" customFormat="1" ht="5.25" customHeight="1">
      <c r="A21" s="51"/>
      <c r="B21" s="51"/>
      <c r="C21" s="51"/>
      <c r="D21" s="51"/>
      <c r="E21" s="51"/>
      <c r="F21" s="51"/>
      <c r="G21" s="51"/>
      <c r="H21" s="51"/>
      <c r="I21" s="51"/>
      <c r="J21" s="51"/>
      <c r="K21" s="51"/>
      <c r="L21" s="51"/>
    </row>
    <row r="23" ht="12.75">
      <c r="A23" s="6" t="s">
        <v>91</v>
      </c>
    </row>
    <row r="25" ht="12.75">
      <c r="A25" s="6" t="s">
        <v>90</v>
      </c>
    </row>
    <row r="26" ht="12.75">
      <c r="A26" s="12"/>
    </row>
  </sheetData>
  <mergeCells count="1">
    <mergeCell ref="A1:L1"/>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27.xml><?xml version="1.0" encoding="utf-8"?>
<worksheet xmlns="http://schemas.openxmlformats.org/spreadsheetml/2006/main" xmlns:r="http://schemas.openxmlformats.org/officeDocument/2006/relationships">
  <sheetPr codeName="Sheet22">
    <tabColor indexed="25"/>
    <pageSetUpPr fitToPage="1"/>
  </sheetPr>
  <dimension ref="A1:G70"/>
  <sheetViews>
    <sheetView zoomScale="85" zoomScaleNormal="85" workbookViewId="0" topLeftCell="A1">
      <selection activeCell="A1" sqref="A1:G1"/>
    </sheetView>
  </sheetViews>
  <sheetFormatPr defaultColWidth="9.140625" defaultRowHeight="12.75"/>
  <cols>
    <col min="1" max="1" width="35.57421875" style="145" customWidth="1"/>
    <col min="2" max="6" width="9.00390625" style="143" customWidth="1"/>
    <col min="7" max="7" width="10.28125" style="146" customWidth="1"/>
    <col min="8" max="16384" width="9.140625" style="146" customWidth="1"/>
  </cols>
  <sheetData>
    <row r="1" spans="1:7" s="144" customFormat="1" ht="36.75" customHeight="1">
      <c r="A1" s="675" t="s">
        <v>67</v>
      </c>
      <c r="B1" s="675"/>
      <c r="C1" s="675"/>
      <c r="D1" s="675"/>
      <c r="E1" s="675"/>
      <c r="F1" s="675"/>
      <c r="G1" s="675"/>
    </row>
    <row r="2" ht="12.75" customHeight="1"/>
    <row r="3" spans="1:6" ht="12.75" customHeight="1">
      <c r="A3" s="147" t="s">
        <v>176</v>
      </c>
      <c r="B3" s="148"/>
      <c r="C3" s="148"/>
      <c r="D3" s="148"/>
      <c r="E3" s="148"/>
      <c r="F3" s="148"/>
    </row>
    <row r="4" spans="1:7" ht="12.75">
      <c r="A4" s="147" t="s">
        <v>113</v>
      </c>
      <c r="B4" s="167">
        <v>2008</v>
      </c>
      <c r="C4" s="148">
        <v>2009</v>
      </c>
      <c r="D4" s="148">
        <v>2010</v>
      </c>
      <c r="E4" s="148">
        <v>2011</v>
      </c>
      <c r="F4" s="148">
        <v>2012</v>
      </c>
      <c r="G4" s="161">
        <v>2013</v>
      </c>
    </row>
    <row r="5" ht="13.5" customHeight="1">
      <c r="A5" s="164"/>
    </row>
    <row r="6" spans="1:7" ht="12.75">
      <c r="A6" s="149" t="s">
        <v>177</v>
      </c>
      <c r="B6" s="677" t="s">
        <v>178</v>
      </c>
      <c r="C6" s="677"/>
      <c r="D6" s="677"/>
      <c r="E6" s="677"/>
      <c r="F6" s="677"/>
      <c r="G6" s="677"/>
    </row>
    <row r="7" ht="12.75">
      <c r="A7" s="142" t="s">
        <v>100</v>
      </c>
    </row>
    <row r="8" spans="1:7" ht="12.75" customHeight="1">
      <c r="A8" s="149" t="s">
        <v>101</v>
      </c>
      <c r="B8" s="150">
        <v>19.365</v>
      </c>
      <c r="C8" s="150">
        <v>21.402</v>
      </c>
      <c r="D8" s="150">
        <v>23.658</v>
      </c>
      <c r="E8" s="150">
        <v>21.626</v>
      </c>
      <c r="F8" s="150">
        <v>17.997</v>
      </c>
      <c r="G8" s="150">
        <v>15.946</v>
      </c>
    </row>
    <row r="9" spans="1:7" ht="12.75" customHeight="1">
      <c r="A9" s="145" t="s">
        <v>102</v>
      </c>
      <c r="B9" s="150">
        <v>5.804</v>
      </c>
      <c r="C9" s="150">
        <v>6.108</v>
      </c>
      <c r="D9" s="150">
        <v>6.815</v>
      </c>
      <c r="E9" s="150">
        <v>6.884</v>
      </c>
      <c r="F9" s="150">
        <v>6.417</v>
      </c>
      <c r="G9" s="150">
        <v>6.286</v>
      </c>
    </row>
    <row r="10" spans="1:7" ht="12.75" customHeight="1">
      <c r="A10" s="145" t="s">
        <v>103</v>
      </c>
      <c r="B10" s="150">
        <v>7.056</v>
      </c>
      <c r="C10" s="150">
        <v>7.222</v>
      </c>
      <c r="D10" s="150">
        <v>7.229</v>
      </c>
      <c r="E10" s="150">
        <v>7.782</v>
      </c>
      <c r="F10" s="150">
        <v>7.167</v>
      </c>
      <c r="G10" s="150">
        <v>6.098</v>
      </c>
    </row>
    <row r="11" spans="1:7" ht="12.75" customHeight="1">
      <c r="A11" s="145" t="s">
        <v>234</v>
      </c>
      <c r="B11" s="150">
        <v>12.802</v>
      </c>
      <c r="C11" s="150">
        <v>14.099</v>
      </c>
      <c r="D11" s="150">
        <v>15.844</v>
      </c>
      <c r="E11" s="150">
        <v>16.489</v>
      </c>
      <c r="F11" s="150">
        <v>14.994</v>
      </c>
      <c r="G11" s="150">
        <v>13.745</v>
      </c>
    </row>
    <row r="12" spans="1:7" ht="12.75" customHeight="1">
      <c r="A12" s="149" t="s">
        <v>235</v>
      </c>
      <c r="B12" s="150">
        <v>1.733</v>
      </c>
      <c r="C12" s="150">
        <v>1.793</v>
      </c>
      <c r="D12" s="150">
        <v>1.886</v>
      </c>
      <c r="E12" s="150">
        <v>1.702</v>
      </c>
      <c r="F12" s="150">
        <v>1.297</v>
      </c>
      <c r="G12" s="150">
        <v>1.011</v>
      </c>
    </row>
    <row r="13" spans="1:7" ht="12.75" customHeight="1">
      <c r="A13" s="145" t="s">
        <v>104</v>
      </c>
      <c r="B13" s="150">
        <v>11.401</v>
      </c>
      <c r="C13" s="150">
        <v>12.322</v>
      </c>
      <c r="D13" s="150">
        <v>13.661</v>
      </c>
      <c r="E13" s="150">
        <v>13.368</v>
      </c>
      <c r="F13" s="150">
        <v>12.701</v>
      </c>
      <c r="G13" s="150">
        <v>13.008</v>
      </c>
    </row>
    <row r="14" spans="1:7" ht="12.75" customHeight="1">
      <c r="A14" s="145" t="s">
        <v>236</v>
      </c>
      <c r="B14" s="150">
        <v>2.947</v>
      </c>
      <c r="C14" s="150">
        <v>4.041</v>
      </c>
      <c r="D14" s="150">
        <v>3.998</v>
      </c>
      <c r="E14" s="150">
        <v>3.594</v>
      </c>
      <c r="F14" s="150">
        <v>2.67</v>
      </c>
      <c r="G14" s="150">
        <v>2.891</v>
      </c>
    </row>
    <row r="15" spans="1:7" ht="12.75" customHeight="1">
      <c r="A15" s="145" t="s">
        <v>237</v>
      </c>
      <c r="B15" s="150">
        <v>5.609</v>
      </c>
      <c r="C15" s="150">
        <v>7.14</v>
      </c>
      <c r="D15" s="150">
        <v>7.988</v>
      </c>
      <c r="E15" s="150">
        <v>6.822</v>
      </c>
      <c r="F15" s="150">
        <v>5.555</v>
      </c>
      <c r="G15" s="150">
        <v>5.046</v>
      </c>
    </row>
    <row r="16" spans="1:7" ht="12.75" customHeight="1">
      <c r="A16" s="149" t="s">
        <v>238</v>
      </c>
      <c r="B16" s="150">
        <v>13.298</v>
      </c>
      <c r="C16" s="150">
        <v>13.265</v>
      </c>
      <c r="D16" s="150">
        <v>13.991</v>
      </c>
      <c r="E16" s="150">
        <v>13.271</v>
      </c>
      <c r="F16" s="150">
        <v>11.319</v>
      </c>
      <c r="G16" s="150">
        <v>11.358</v>
      </c>
    </row>
    <row r="17" spans="1:7" ht="12.75" customHeight="1">
      <c r="A17" s="148" t="s">
        <v>239</v>
      </c>
      <c r="B17" s="150">
        <v>3.872</v>
      </c>
      <c r="C17" s="150">
        <v>4.483</v>
      </c>
      <c r="D17" s="150">
        <v>5.193</v>
      </c>
      <c r="E17" s="150">
        <v>5.22</v>
      </c>
      <c r="F17" s="150">
        <v>4.358</v>
      </c>
      <c r="G17" s="150">
        <v>4.183</v>
      </c>
    </row>
    <row r="18" spans="1:7" ht="12.75" customHeight="1">
      <c r="A18" s="147" t="s">
        <v>179</v>
      </c>
      <c r="B18" s="151">
        <v>83.887</v>
      </c>
      <c r="C18" s="151">
        <v>91.875</v>
      </c>
      <c r="D18" s="151">
        <v>100.263</v>
      </c>
      <c r="E18" s="151">
        <v>96.758</v>
      </c>
      <c r="F18" s="151">
        <v>84.475</v>
      </c>
      <c r="G18" s="151">
        <v>79.572</v>
      </c>
    </row>
    <row r="19" spans="1:7" ht="18.75" customHeight="1">
      <c r="A19" s="152" t="s">
        <v>105</v>
      </c>
      <c r="B19" s="150"/>
      <c r="C19" s="150"/>
      <c r="D19" s="150"/>
      <c r="E19" s="150"/>
      <c r="F19" s="150"/>
      <c r="G19" s="150"/>
    </row>
    <row r="20" spans="1:7" ht="12.75">
      <c r="A20" s="149" t="s">
        <v>180</v>
      </c>
      <c r="B20" s="150">
        <v>3.009</v>
      </c>
      <c r="C20" s="150">
        <v>3.505</v>
      </c>
      <c r="D20" s="150">
        <v>4.401</v>
      </c>
      <c r="E20" s="150">
        <v>3.694</v>
      </c>
      <c r="F20" s="150">
        <v>2.925</v>
      </c>
      <c r="G20" s="150">
        <v>2.732</v>
      </c>
    </row>
    <row r="21" spans="1:7" ht="12.75">
      <c r="A21" s="148" t="s">
        <v>114</v>
      </c>
      <c r="B21" s="150">
        <v>0.544</v>
      </c>
      <c r="C21" s="150">
        <v>0.458</v>
      </c>
      <c r="D21" s="150">
        <v>0.461</v>
      </c>
      <c r="E21" s="150">
        <v>0.39</v>
      </c>
      <c r="F21" s="150">
        <v>0.308</v>
      </c>
      <c r="G21" s="150">
        <v>0.271</v>
      </c>
    </row>
    <row r="22" spans="1:7" ht="12.75">
      <c r="A22" s="148" t="s">
        <v>181</v>
      </c>
      <c r="B22" s="151">
        <v>3.553</v>
      </c>
      <c r="C22" s="151">
        <v>3.963</v>
      </c>
      <c r="D22" s="151">
        <v>4.862</v>
      </c>
      <c r="E22" s="151">
        <v>4.084</v>
      </c>
      <c r="F22" s="151">
        <v>3.233</v>
      </c>
      <c r="G22" s="151">
        <v>3.003</v>
      </c>
    </row>
    <row r="23" spans="1:7" ht="6" customHeight="1">
      <c r="A23" s="145" t="s">
        <v>182</v>
      </c>
      <c r="C23" s="153"/>
      <c r="G23" s="143"/>
    </row>
    <row r="24" spans="1:7" ht="12.75">
      <c r="A24" s="142" t="s">
        <v>108</v>
      </c>
      <c r="B24" s="154">
        <v>87.44</v>
      </c>
      <c r="C24" s="154">
        <v>95.838</v>
      </c>
      <c r="D24" s="154">
        <v>105.125</v>
      </c>
      <c r="E24" s="154">
        <v>100.842</v>
      </c>
      <c r="F24" s="154">
        <v>87.708</v>
      </c>
      <c r="G24" s="154">
        <v>82.575</v>
      </c>
    </row>
    <row r="25" spans="1:7" ht="6" customHeight="1">
      <c r="A25" s="148" t="s">
        <v>183</v>
      </c>
      <c r="B25" s="148"/>
      <c r="C25" s="148"/>
      <c r="D25" s="148"/>
      <c r="E25" s="148"/>
      <c r="F25" s="155"/>
      <c r="G25" s="212"/>
    </row>
    <row r="26" spans="1:6" ht="12.75">
      <c r="A26" s="143"/>
      <c r="F26" s="153"/>
    </row>
    <row r="27" spans="1:7" ht="12.75">
      <c r="A27" s="143"/>
      <c r="B27" s="677" t="s">
        <v>245</v>
      </c>
      <c r="C27" s="677"/>
      <c r="D27" s="677"/>
      <c r="E27" s="677"/>
      <c r="F27" s="677"/>
      <c r="G27" s="677"/>
    </row>
    <row r="28" spans="1:6" ht="14.25" customHeight="1">
      <c r="A28" s="142" t="s">
        <v>100</v>
      </c>
      <c r="B28" s="146"/>
      <c r="C28" s="146"/>
      <c r="D28" s="146"/>
      <c r="E28" s="146"/>
      <c r="F28" s="146"/>
    </row>
    <row r="29" spans="1:7" ht="12.75">
      <c r="A29" s="149" t="s">
        <v>101</v>
      </c>
      <c r="B29" s="156">
        <v>59.2305706170927</v>
      </c>
      <c r="C29" s="156">
        <v>60.84478086160172</v>
      </c>
      <c r="D29" s="156">
        <v>60.82931777834136</v>
      </c>
      <c r="E29" s="156">
        <v>61.14861740497549</v>
      </c>
      <c r="F29" s="156">
        <v>59.73217758515308</v>
      </c>
      <c r="G29" s="156">
        <v>61.934027342280196</v>
      </c>
    </row>
    <row r="30" spans="1:7" ht="12.75">
      <c r="A30" s="145" t="s">
        <v>102</v>
      </c>
      <c r="B30" s="156">
        <v>39.33494141971054</v>
      </c>
      <c r="C30" s="156">
        <v>39.047151277013754</v>
      </c>
      <c r="D30" s="156">
        <v>38.767424798239176</v>
      </c>
      <c r="E30" s="156">
        <v>38.72748402091807</v>
      </c>
      <c r="F30" s="156">
        <v>38.50709054075113</v>
      </c>
      <c r="G30" s="156">
        <v>37.002863506204264</v>
      </c>
    </row>
    <row r="31" spans="1:7" ht="12.75">
      <c r="A31" s="145" t="s">
        <v>103</v>
      </c>
      <c r="B31" s="156">
        <v>67.9280045351474</v>
      </c>
      <c r="C31" s="156">
        <v>69.7452229299363</v>
      </c>
      <c r="D31" s="156">
        <v>67.28454834693595</v>
      </c>
      <c r="E31" s="156">
        <v>67.90028270367515</v>
      </c>
      <c r="F31" s="156">
        <v>66.52713827263848</v>
      </c>
      <c r="G31" s="156">
        <v>66.89078386356182</v>
      </c>
    </row>
    <row r="32" spans="1:7" ht="12.75">
      <c r="A32" s="145" t="s">
        <v>234</v>
      </c>
      <c r="B32" s="156">
        <v>76.96453679112639</v>
      </c>
      <c r="C32" s="156">
        <v>77.56578480743315</v>
      </c>
      <c r="D32" s="156">
        <v>76.71042665993436</v>
      </c>
      <c r="E32" s="156">
        <v>77.30001819394748</v>
      </c>
      <c r="F32" s="156">
        <v>75.3701480592237</v>
      </c>
      <c r="G32" s="156">
        <v>77.46817024372498</v>
      </c>
    </row>
    <row r="33" spans="1:7" ht="12.75">
      <c r="A33" s="149" t="s">
        <v>235</v>
      </c>
      <c r="B33" s="156">
        <v>70.22504327755338</v>
      </c>
      <c r="C33" s="156">
        <v>69.49247071946458</v>
      </c>
      <c r="D33" s="156">
        <v>71.52704135737011</v>
      </c>
      <c r="E33" s="156">
        <v>71.26909518213867</v>
      </c>
      <c r="F33" s="156">
        <v>70.31611410948344</v>
      </c>
      <c r="G33" s="156">
        <v>76.45895153313552</v>
      </c>
    </row>
    <row r="34" spans="1:7" ht="12.75">
      <c r="A34" s="145" t="s">
        <v>104</v>
      </c>
      <c r="B34" s="156">
        <v>81.90509604420664</v>
      </c>
      <c r="C34" s="156">
        <v>82.76253854893687</v>
      </c>
      <c r="D34" s="156">
        <v>83.86648122392212</v>
      </c>
      <c r="E34" s="156">
        <v>83.16876122082584</v>
      </c>
      <c r="F34" s="156">
        <v>83.59184316195577</v>
      </c>
      <c r="G34" s="156">
        <v>84.33271832718329</v>
      </c>
    </row>
    <row r="35" spans="1:7" ht="12.75">
      <c r="A35" s="145" t="s">
        <v>236</v>
      </c>
      <c r="B35" s="156">
        <v>67.5941635561588</v>
      </c>
      <c r="C35" s="156">
        <v>65.92427616926503</v>
      </c>
      <c r="D35" s="156">
        <v>64.63231615807904</v>
      </c>
      <c r="E35" s="156">
        <v>67.86310517529216</v>
      </c>
      <c r="F35" s="156">
        <v>65.65543071161048</v>
      </c>
      <c r="G35" s="156">
        <v>68.52300242130751</v>
      </c>
    </row>
    <row r="36" spans="1:7" ht="12.75">
      <c r="A36" s="145" t="s">
        <v>237</v>
      </c>
      <c r="B36" s="156">
        <v>75.84239614904617</v>
      </c>
      <c r="C36" s="156">
        <v>77.63305322128852</v>
      </c>
      <c r="D36" s="156">
        <v>77.00300450676013</v>
      </c>
      <c r="E36" s="156">
        <v>76.63441805922017</v>
      </c>
      <c r="F36" s="156">
        <v>74.67146714671466</v>
      </c>
      <c r="G36" s="156">
        <v>75.34680935394371</v>
      </c>
    </row>
    <row r="37" spans="1:7" ht="12.75">
      <c r="A37" s="149" t="s">
        <v>238</v>
      </c>
      <c r="B37" s="156">
        <v>78.06437058204241</v>
      </c>
      <c r="C37" s="156">
        <v>76.76592536750849</v>
      </c>
      <c r="D37" s="156">
        <v>75.49853477235366</v>
      </c>
      <c r="E37" s="156">
        <v>74.59121392509984</v>
      </c>
      <c r="F37" s="156">
        <v>72.53290926760315</v>
      </c>
      <c r="G37" s="156">
        <v>73.18189822151786</v>
      </c>
    </row>
    <row r="38" spans="1:7" ht="12.75">
      <c r="A38" s="148" t="s">
        <v>239</v>
      </c>
      <c r="B38" s="156">
        <v>72.46900826446281</v>
      </c>
      <c r="C38" s="156">
        <v>74.92750390363597</v>
      </c>
      <c r="D38" s="156">
        <v>73.52204891199693</v>
      </c>
      <c r="E38" s="156">
        <v>73.14176245210729</v>
      </c>
      <c r="F38" s="156">
        <v>69.32078935291418</v>
      </c>
      <c r="G38" s="156">
        <v>70.78651685393258</v>
      </c>
    </row>
    <row r="39" spans="1:7" ht="12.75">
      <c r="A39" s="147" t="s">
        <v>179</v>
      </c>
      <c r="B39" s="157">
        <v>69.6019645475461</v>
      </c>
      <c r="C39" s="157">
        <v>70.28353741496598</v>
      </c>
      <c r="D39" s="157">
        <v>69.78945373667254</v>
      </c>
      <c r="E39" s="157">
        <v>69.90119680026459</v>
      </c>
      <c r="F39" s="157">
        <v>68.60136134951169</v>
      </c>
      <c r="G39" s="157">
        <v>70.03468556778768</v>
      </c>
    </row>
    <row r="40" spans="1:7" ht="16.5" customHeight="1">
      <c r="A40" s="152" t="s">
        <v>105</v>
      </c>
      <c r="B40" s="158"/>
      <c r="C40" s="158"/>
      <c r="D40" s="158"/>
      <c r="E40" s="158"/>
      <c r="F40" s="158"/>
      <c r="G40" s="158"/>
    </row>
    <row r="41" spans="1:7" ht="12.75">
      <c r="A41" s="149" t="s">
        <v>180</v>
      </c>
      <c r="B41" s="156">
        <v>91.69159189099368</v>
      </c>
      <c r="C41" s="156">
        <v>90.18544935805993</v>
      </c>
      <c r="D41" s="156">
        <v>91.41104294478527</v>
      </c>
      <c r="E41" s="156">
        <v>90.4981050351922</v>
      </c>
      <c r="F41" s="156">
        <v>90.63247863247864</v>
      </c>
      <c r="G41" s="156">
        <v>90.70278184480233</v>
      </c>
    </row>
    <row r="42" spans="1:7" ht="12.75">
      <c r="A42" s="143" t="s">
        <v>114</v>
      </c>
      <c r="B42" s="156">
        <v>84.92647058823529</v>
      </c>
      <c r="C42" s="156">
        <v>84.71615720524017</v>
      </c>
      <c r="D42" s="156">
        <v>92.19088937093275</v>
      </c>
      <c r="E42" s="156">
        <v>94.1025641025641</v>
      </c>
      <c r="F42" s="156">
        <v>94.48051948051948</v>
      </c>
      <c r="G42" s="156">
        <v>95.9409594095941</v>
      </c>
    </row>
    <row r="43" spans="1:7" ht="12.75">
      <c r="A43" s="161" t="s">
        <v>181</v>
      </c>
      <c r="B43" s="165">
        <v>90.65578384463834</v>
      </c>
      <c r="C43" s="165">
        <v>89.55336866010597</v>
      </c>
      <c r="D43" s="165">
        <v>91.48498560263266</v>
      </c>
      <c r="E43" s="165">
        <v>90.84231145935358</v>
      </c>
      <c r="F43" s="165">
        <v>90.99907206928549</v>
      </c>
      <c r="G43" s="165">
        <v>91.17549117549117</v>
      </c>
    </row>
    <row r="44" spans="1:7" ht="6" customHeight="1">
      <c r="A44" s="145" t="s">
        <v>182</v>
      </c>
      <c r="B44" s="158"/>
      <c r="C44" s="158"/>
      <c r="D44" s="158"/>
      <c r="E44" s="158"/>
      <c r="F44" s="158"/>
      <c r="G44" s="158"/>
    </row>
    <row r="45" spans="1:7" ht="12.75">
      <c r="A45" s="142" t="s">
        <v>108</v>
      </c>
      <c r="B45" s="159">
        <v>70.45745654162855</v>
      </c>
      <c r="C45" s="159">
        <v>71.0803647822367</v>
      </c>
      <c r="D45" s="159">
        <v>70.79286563614745</v>
      </c>
      <c r="E45" s="159">
        <v>70.74929097003233</v>
      </c>
      <c r="F45" s="159">
        <v>69.42696219273043</v>
      </c>
      <c r="G45" s="159">
        <v>70.80351195882531</v>
      </c>
    </row>
    <row r="46" spans="1:7" ht="6" customHeight="1">
      <c r="A46" s="148" t="s">
        <v>183</v>
      </c>
      <c r="B46" s="148"/>
      <c r="C46" s="148"/>
      <c r="D46" s="148"/>
      <c r="E46" s="148"/>
      <c r="F46" s="148"/>
      <c r="G46" s="212"/>
    </row>
    <row r="47" spans="1:6" ht="12.75">
      <c r="A47" s="143"/>
      <c r="B47" s="160"/>
      <c r="C47" s="160"/>
      <c r="D47" s="160"/>
      <c r="E47" s="160"/>
      <c r="F47" s="166"/>
    </row>
    <row r="48" spans="1:7" ht="12" customHeight="1">
      <c r="A48" s="149" t="s">
        <v>177</v>
      </c>
      <c r="B48" s="677" t="s">
        <v>185</v>
      </c>
      <c r="C48" s="677"/>
      <c r="D48" s="677"/>
      <c r="E48" s="677"/>
      <c r="F48" s="677"/>
      <c r="G48" s="677"/>
    </row>
    <row r="49" ht="12.75">
      <c r="A49" s="142" t="s">
        <v>100</v>
      </c>
    </row>
    <row r="50" spans="1:7" ht="12.75">
      <c r="A50" s="93" t="s">
        <v>101</v>
      </c>
      <c r="B50" s="156">
        <v>32.22292590246992</v>
      </c>
      <c r="C50" s="156">
        <v>30.22673031026253</v>
      </c>
      <c r="D50" s="156">
        <v>28.498974857019533</v>
      </c>
      <c r="E50" s="156">
        <v>31.00821330793953</v>
      </c>
      <c r="F50" s="156">
        <v>34.20289855072464</v>
      </c>
      <c r="G50" s="156">
        <v>34.80553724456164</v>
      </c>
    </row>
    <row r="51" spans="1:7" ht="12.75">
      <c r="A51" s="95" t="s">
        <v>102</v>
      </c>
      <c r="B51" s="156">
        <v>37.29054245952854</v>
      </c>
      <c r="C51" s="156">
        <v>35.24039752887457</v>
      </c>
      <c r="D51" s="156">
        <v>34.93889288281812</v>
      </c>
      <c r="E51" s="156">
        <v>38.64390706495969</v>
      </c>
      <c r="F51" s="156">
        <v>41.49556400506971</v>
      </c>
      <c r="G51" s="156">
        <v>40.92976250631632</v>
      </c>
    </row>
    <row r="52" spans="1:7" ht="12.75">
      <c r="A52" s="95" t="s">
        <v>103</v>
      </c>
      <c r="B52" s="156">
        <v>36.32346442775077</v>
      </c>
      <c r="C52" s="156">
        <v>33.40961098398169</v>
      </c>
      <c r="D52" s="156">
        <v>32.98097251585623</v>
      </c>
      <c r="E52" s="156">
        <v>35.70856685348278</v>
      </c>
      <c r="F52" s="156">
        <v>38.140892038349314</v>
      </c>
      <c r="G52" s="156">
        <v>37.74145616641902</v>
      </c>
    </row>
    <row r="53" spans="1:7" ht="12.75">
      <c r="A53" s="95" t="s">
        <v>234</v>
      </c>
      <c r="B53" s="156">
        <v>29.264157341471687</v>
      </c>
      <c r="C53" s="156">
        <v>28.51723047739488</v>
      </c>
      <c r="D53" s="156">
        <v>28.9159891598916</v>
      </c>
      <c r="E53" s="156">
        <v>31.15148276783329</v>
      </c>
      <c r="F53" s="156">
        <v>35.39128080151638</v>
      </c>
      <c r="G53" s="156">
        <v>35.76736672051696</v>
      </c>
    </row>
    <row r="54" spans="1:7" ht="12.75">
      <c r="A54" s="93" t="s">
        <v>235</v>
      </c>
      <c r="B54" s="156">
        <v>21.899224806201552</v>
      </c>
      <c r="C54" s="156">
        <v>22.851919561243143</v>
      </c>
      <c r="D54" s="156">
        <v>16.201117318435752</v>
      </c>
      <c r="E54" s="156">
        <v>22.699386503067483</v>
      </c>
      <c r="F54" s="156">
        <v>25.71428571428572</v>
      </c>
      <c r="G54" s="156">
        <v>29.957805907172997</v>
      </c>
    </row>
    <row r="55" spans="1:7" ht="12.75">
      <c r="A55" s="95" t="s">
        <v>104</v>
      </c>
      <c r="B55" s="156">
        <v>52.98109549200193</v>
      </c>
      <c r="C55" s="156">
        <v>47.92843691148776</v>
      </c>
      <c r="D55" s="156">
        <v>46.59709618874772</v>
      </c>
      <c r="E55" s="156">
        <v>48.22222222222222</v>
      </c>
      <c r="F55" s="156">
        <v>45.24952015355086</v>
      </c>
      <c r="G55" s="156">
        <v>48.871442590775274</v>
      </c>
    </row>
    <row r="56" spans="1:7" ht="12.75">
      <c r="A56" s="95" t="s">
        <v>236</v>
      </c>
      <c r="B56" s="156">
        <v>31.518324607329845</v>
      </c>
      <c r="C56" s="156">
        <v>25.635439360929556</v>
      </c>
      <c r="D56" s="156">
        <v>23.691654879773694</v>
      </c>
      <c r="E56" s="156">
        <v>26.49350649350649</v>
      </c>
      <c r="F56" s="156">
        <v>26.826608505997818</v>
      </c>
      <c r="G56" s="156">
        <v>27.032967032967033</v>
      </c>
    </row>
    <row r="57" spans="1:7" ht="12.75">
      <c r="A57" s="95" t="s">
        <v>237</v>
      </c>
      <c r="B57" s="156">
        <v>26.051660516605164</v>
      </c>
      <c r="C57" s="156">
        <v>25.860989355040697</v>
      </c>
      <c r="D57" s="156">
        <v>24.18300653594771</v>
      </c>
      <c r="E57" s="156">
        <v>25.549278091650972</v>
      </c>
      <c r="F57" s="156">
        <v>30.654338549075394</v>
      </c>
      <c r="G57" s="156">
        <v>28.47948511665325</v>
      </c>
    </row>
    <row r="58" spans="1:7" ht="12.75">
      <c r="A58" s="93" t="s">
        <v>238</v>
      </c>
      <c r="B58" s="156">
        <v>36.784367500857044</v>
      </c>
      <c r="C58" s="156">
        <v>34.94484101232966</v>
      </c>
      <c r="D58" s="156">
        <v>33.22637106184364</v>
      </c>
      <c r="E58" s="156">
        <v>36.932660931474345</v>
      </c>
      <c r="F58" s="156">
        <v>37.03346203346204</v>
      </c>
      <c r="G58" s="156">
        <v>40.30880420499343</v>
      </c>
    </row>
    <row r="59" spans="1:7" ht="12.75">
      <c r="A59" s="88" t="s">
        <v>239</v>
      </c>
      <c r="B59" s="156">
        <v>34.14634146341463</v>
      </c>
      <c r="C59" s="156">
        <v>34.163701067615655</v>
      </c>
      <c r="D59" s="156">
        <v>37.09090909090909</v>
      </c>
      <c r="E59" s="156">
        <v>38.87303851640514</v>
      </c>
      <c r="F59" s="156">
        <v>40.76290201944653</v>
      </c>
      <c r="G59" s="156">
        <v>43.53518821603928</v>
      </c>
    </row>
    <row r="60" spans="1:7" ht="12.75">
      <c r="A60" s="162" t="s">
        <v>179</v>
      </c>
      <c r="B60" s="163">
        <v>34.66274509803922</v>
      </c>
      <c r="C60" s="163">
        <v>32.404219471101015</v>
      </c>
      <c r="D60" s="163">
        <v>31.32490343028822</v>
      </c>
      <c r="E60" s="163">
        <v>34.31318681318681</v>
      </c>
      <c r="F60" s="163">
        <v>36.773633998265396</v>
      </c>
      <c r="G60" s="163">
        <v>37.874465049928666</v>
      </c>
    </row>
    <row r="61" spans="1:7" ht="16.5" customHeight="1">
      <c r="A61" s="152" t="s">
        <v>105</v>
      </c>
      <c r="B61" s="158"/>
      <c r="C61" s="158"/>
      <c r="D61" s="158"/>
      <c r="E61" s="158"/>
      <c r="F61" s="158"/>
      <c r="G61" s="158"/>
    </row>
    <row r="62" spans="1:7" ht="12.75">
      <c r="A62" s="149" t="s">
        <v>180</v>
      </c>
      <c r="B62" s="156">
        <v>63.6</v>
      </c>
      <c r="C62" s="156">
        <v>57.55813953488372</v>
      </c>
      <c r="D62" s="156">
        <v>54.64190981432361</v>
      </c>
      <c r="E62" s="156">
        <v>52.70655270655271</v>
      </c>
      <c r="F62" s="156">
        <v>55.83941605839415</v>
      </c>
      <c r="G62" s="156">
        <v>62.055335968379445</v>
      </c>
    </row>
    <row r="63" spans="1:7" ht="12.75">
      <c r="A63" s="148" t="s">
        <v>114</v>
      </c>
      <c r="B63" s="156">
        <v>89.02439024390243</v>
      </c>
      <c r="C63" s="156">
        <v>82.85714285714285</v>
      </c>
      <c r="D63" s="156">
        <v>72.22222222222221</v>
      </c>
      <c r="E63" s="156">
        <v>52.17391304347826</v>
      </c>
      <c r="F63" s="156">
        <v>47.05882352941176</v>
      </c>
      <c r="G63" s="156">
        <v>45.45454545454546</v>
      </c>
    </row>
    <row r="64" spans="1:7" ht="15" customHeight="1">
      <c r="A64" s="161" t="s">
        <v>181</v>
      </c>
      <c r="B64" s="163">
        <v>69.87951807228916</v>
      </c>
      <c r="C64" s="163">
        <v>61.835748792270536</v>
      </c>
      <c r="D64" s="163">
        <v>56.174334140435846</v>
      </c>
      <c r="E64" s="163">
        <v>52.67379679144385</v>
      </c>
      <c r="F64" s="163">
        <v>55.32646048109966</v>
      </c>
      <c r="G64" s="163">
        <v>61.36363636363637</v>
      </c>
    </row>
    <row r="65" spans="1:7" ht="6" customHeight="1">
      <c r="A65" s="145" t="s">
        <v>182</v>
      </c>
      <c r="B65" s="158"/>
      <c r="C65" s="158"/>
      <c r="D65" s="158"/>
      <c r="E65" s="158"/>
      <c r="F65" s="158"/>
      <c r="G65" s="158"/>
    </row>
    <row r="66" spans="1:7" ht="12.75">
      <c r="A66" s="142" t="s">
        <v>108</v>
      </c>
      <c r="B66" s="159">
        <v>35.11536079281511</v>
      </c>
      <c r="C66" s="159">
        <v>32.84384471063645</v>
      </c>
      <c r="D66" s="159">
        <v>31.659175298026188</v>
      </c>
      <c r="E66" s="159">
        <v>34.546009357835494</v>
      </c>
      <c r="F66" s="159">
        <v>36.975009324878776</v>
      </c>
      <c r="G66" s="159">
        <v>38.13179516972363</v>
      </c>
    </row>
    <row r="67" spans="1:7" ht="6" customHeight="1">
      <c r="A67" s="148" t="s">
        <v>183</v>
      </c>
      <c r="B67" s="148"/>
      <c r="C67" s="148"/>
      <c r="D67" s="148"/>
      <c r="E67" s="148"/>
      <c r="F67" s="148"/>
      <c r="G67" s="212"/>
    </row>
    <row r="69" spans="1:6" ht="26.25" customHeight="1">
      <c r="A69" s="676" t="s">
        <v>92</v>
      </c>
      <c r="B69" s="634"/>
      <c r="C69" s="634"/>
      <c r="D69" s="634"/>
      <c r="E69" s="634"/>
      <c r="F69" s="634"/>
    </row>
    <row r="70" ht="12.75">
      <c r="A70" s="12"/>
    </row>
  </sheetData>
  <mergeCells count="5">
    <mergeCell ref="A1:G1"/>
    <mergeCell ref="A69:F69"/>
    <mergeCell ref="B6:G6"/>
    <mergeCell ref="B27:G27"/>
    <mergeCell ref="B48:G48"/>
  </mergeCells>
  <printOptions/>
  <pageMargins left="0.75" right="0.75" top="1" bottom="1" header="0.5" footer="0.5"/>
  <pageSetup fitToHeight="1" fitToWidth="1" horizontalDpi="600" verticalDpi="600" orientation="portrait" paperSize="9" scale="79" r:id="rId1"/>
</worksheet>
</file>

<file path=xl/worksheets/sheet28.xml><?xml version="1.0" encoding="utf-8"?>
<worksheet xmlns="http://schemas.openxmlformats.org/spreadsheetml/2006/main" xmlns:r="http://schemas.openxmlformats.org/officeDocument/2006/relationships">
  <sheetPr codeName="Sheet23">
    <tabColor indexed="25"/>
  </sheetPr>
  <dimension ref="A1:D78"/>
  <sheetViews>
    <sheetView zoomScale="85" zoomScaleNormal="85" workbookViewId="0" topLeftCell="A1">
      <selection activeCell="A1" sqref="A1:D1"/>
    </sheetView>
  </sheetViews>
  <sheetFormatPr defaultColWidth="9.140625" defaultRowHeight="12.75"/>
  <cols>
    <col min="1" max="1" width="64.8515625" style="171" customWidth="1"/>
    <col min="2" max="3" width="13.8515625" style="168" customWidth="1"/>
    <col min="4" max="4" width="19.140625" style="169" customWidth="1"/>
    <col min="5" max="16384" width="9.140625" style="172" customWidth="1"/>
  </cols>
  <sheetData>
    <row r="1" spans="1:4" s="170" customFormat="1" ht="33.75" customHeight="1">
      <c r="A1" s="679" t="s">
        <v>478</v>
      </c>
      <c r="B1" s="679"/>
      <c r="C1" s="679"/>
      <c r="D1" s="679"/>
    </row>
    <row r="2" spans="1:4" s="170" customFormat="1" ht="15">
      <c r="A2" s="603" t="s">
        <v>93</v>
      </c>
      <c r="B2" s="603"/>
      <c r="C2" s="603"/>
      <c r="D2" s="604"/>
    </row>
    <row r="3" spans="1:4" ht="15">
      <c r="A3" s="605"/>
      <c r="B3" s="603"/>
      <c r="C3" s="603"/>
      <c r="D3" s="604"/>
    </row>
    <row r="4" spans="1:4" ht="12.75">
      <c r="A4" s="173" t="s">
        <v>176</v>
      </c>
      <c r="B4" s="173"/>
      <c r="C4" s="174"/>
      <c r="D4" s="175" t="s">
        <v>186</v>
      </c>
    </row>
    <row r="5" spans="1:4" ht="38.25">
      <c r="A5" s="173" t="s">
        <v>420</v>
      </c>
      <c r="B5" s="176" t="s">
        <v>187</v>
      </c>
      <c r="C5" s="176" t="s">
        <v>184</v>
      </c>
      <c r="D5" s="176" t="s">
        <v>185</v>
      </c>
    </row>
    <row r="6" spans="1:4" ht="23.25" customHeight="1">
      <c r="A6" s="168" t="s">
        <v>101</v>
      </c>
      <c r="B6" s="177"/>
      <c r="C6" s="178"/>
      <c r="D6" s="178"/>
    </row>
    <row r="7" spans="1:4" ht="12.75">
      <c r="A7" s="172" t="s">
        <v>188</v>
      </c>
      <c r="B7" s="180">
        <v>389</v>
      </c>
      <c r="C7" s="606">
        <v>12.339331619537274</v>
      </c>
      <c r="D7" s="607">
        <v>78.00586510263929</v>
      </c>
    </row>
    <row r="8" spans="1:4" ht="12.75">
      <c r="A8" s="172" t="s">
        <v>189</v>
      </c>
      <c r="B8" s="180">
        <v>95</v>
      </c>
      <c r="C8" s="606">
        <v>35.78947368421053</v>
      </c>
      <c r="D8" s="607">
        <v>44.26229508196721</v>
      </c>
    </row>
    <row r="9" spans="1:4" ht="12.75">
      <c r="A9" s="172" t="s">
        <v>421</v>
      </c>
      <c r="B9" s="180">
        <v>38</v>
      </c>
      <c r="C9" s="606">
        <v>28.947368421052634</v>
      </c>
      <c r="D9" s="607">
        <v>55.55555555555556</v>
      </c>
    </row>
    <row r="10" spans="1:4" ht="12.75">
      <c r="A10" s="172" t="s">
        <v>422</v>
      </c>
      <c r="B10" s="180">
        <v>365</v>
      </c>
      <c r="C10" s="606">
        <v>49.04109589041096</v>
      </c>
      <c r="D10" s="607">
        <v>16.129032258064516</v>
      </c>
    </row>
    <row r="11" spans="1:4" ht="12.75">
      <c r="A11" s="172" t="s">
        <v>423</v>
      </c>
      <c r="B11" s="180">
        <v>201</v>
      </c>
      <c r="C11" s="606">
        <v>68.65671641791045</v>
      </c>
      <c r="D11" s="607">
        <v>74.60317460317461</v>
      </c>
    </row>
    <row r="12" spans="1:4" ht="12.75">
      <c r="A12" s="172" t="s">
        <v>424</v>
      </c>
      <c r="B12" s="180">
        <v>1</v>
      </c>
      <c r="C12" s="606">
        <v>100</v>
      </c>
      <c r="D12" s="607">
        <v>0</v>
      </c>
    </row>
    <row r="13" spans="1:4" ht="12.75">
      <c r="A13" s="172" t="s">
        <v>425</v>
      </c>
      <c r="B13" s="180" t="s">
        <v>240</v>
      </c>
      <c r="C13" s="606" t="s">
        <v>240</v>
      </c>
      <c r="D13" s="607" t="s">
        <v>240</v>
      </c>
    </row>
    <row r="14" spans="1:4" ht="12.75">
      <c r="A14" s="172" t="s">
        <v>426</v>
      </c>
      <c r="B14" s="180">
        <v>133</v>
      </c>
      <c r="C14" s="606">
        <v>75.93984962406014</v>
      </c>
      <c r="D14" s="607">
        <v>71.875</v>
      </c>
    </row>
    <row r="15" spans="1:4" ht="12.75">
      <c r="A15" s="172" t="s">
        <v>427</v>
      </c>
      <c r="B15" s="180">
        <v>29</v>
      </c>
      <c r="C15" s="606">
        <v>93.10344827586206</v>
      </c>
      <c r="D15" s="607">
        <v>100</v>
      </c>
    </row>
    <row r="16" spans="1:4" ht="12.75">
      <c r="A16" s="172" t="s">
        <v>428</v>
      </c>
      <c r="B16" s="180">
        <v>8</v>
      </c>
      <c r="C16" s="606">
        <v>12.5</v>
      </c>
      <c r="D16" s="607">
        <v>42.857142857142854</v>
      </c>
    </row>
    <row r="17" spans="1:4" ht="12.75">
      <c r="A17" s="172" t="s">
        <v>429</v>
      </c>
      <c r="B17" s="180">
        <v>2</v>
      </c>
      <c r="C17" s="606">
        <v>0</v>
      </c>
      <c r="D17" s="607">
        <v>0</v>
      </c>
    </row>
    <row r="18" spans="1:4" ht="12.75">
      <c r="A18" s="172" t="s">
        <v>430</v>
      </c>
      <c r="B18" s="180">
        <v>215</v>
      </c>
      <c r="C18" s="606">
        <v>57.20930232558139</v>
      </c>
      <c r="D18" s="607">
        <v>29.347826086956523</v>
      </c>
    </row>
    <row r="19" spans="1:4" ht="12.75">
      <c r="A19" s="172" t="s">
        <v>431</v>
      </c>
      <c r="B19" s="180">
        <v>11</v>
      </c>
      <c r="C19" s="606">
        <v>72.72727272727273</v>
      </c>
      <c r="D19" s="607">
        <v>0</v>
      </c>
    </row>
    <row r="20" spans="1:4" ht="12.75">
      <c r="A20" s="172" t="s">
        <v>432</v>
      </c>
      <c r="B20" s="180">
        <v>1</v>
      </c>
      <c r="C20" s="606">
        <v>100</v>
      </c>
      <c r="D20" s="607">
        <v>0</v>
      </c>
    </row>
    <row r="21" spans="1:4" ht="12.75">
      <c r="A21" s="172" t="s">
        <v>433</v>
      </c>
      <c r="B21" s="180">
        <v>2298</v>
      </c>
      <c r="C21" s="606">
        <v>42.12358572671888</v>
      </c>
      <c r="D21" s="607">
        <v>34.762979683972915</v>
      </c>
    </row>
    <row r="22" spans="1:4" ht="12.75">
      <c r="A22" s="172" t="s">
        <v>434</v>
      </c>
      <c r="B22" s="180">
        <v>142</v>
      </c>
      <c r="C22" s="606">
        <v>40.14084507042254</v>
      </c>
      <c r="D22" s="607">
        <v>60</v>
      </c>
    </row>
    <row r="23" spans="1:4" ht="12.75">
      <c r="A23" s="172" t="s">
        <v>435</v>
      </c>
      <c r="B23" s="180">
        <v>905</v>
      </c>
      <c r="C23" s="606">
        <v>77.34806629834253</v>
      </c>
      <c r="D23" s="607">
        <v>27.80487804878049</v>
      </c>
    </row>
    <row r="24" spans="1:4" ht="12.75">
      <c r="A24" s="172" t="s">
        <v>436</v>
      </c>
      <c r="B24" s="180">
        <v>2</v>
      </c>
      <c r="C24" s="606">
        <v>100</v>
      </c>
      <c r="D24" s="607">
        <v>0</v>
      </c>
    </row>
    <row r="25" spans="1:4" ht="12.75">
      <c r="A25" s="172" t="s">
        <v>437</v>
      </c>
      <c r="B25" s="180">
        <v>9876</v>
      </c>
      <c r="C25" s="606">
        <v>69.81571486431754</v>
      </c>
      <c r="D25" s="607">
        <v>31.20805369127517</v>
      </c>
    </row>
    <row r="26" spans="1:4" ht="12.75">
      <c r="A26" s="172" t="s">
        <v>438</v>
      </c>
      <c r="B26" s="180">
        <v>2</v>
      </c>
      <c r="C26" s="606">
        <v>0</v>
      </c>
      <c r="D26" s="608">
        <v>50</v>
      </c>
    </row>
    <row r="27" spans="1:4" ht="12.75">
      <c r="A27" s="172" t="s">
        <v>439</v>
      </c>
      <c r="B27" s="180">
        <v>8</v>
      </c>
      <c r="C27" s="606">
        <v>87.5</v>
      </c>
      <c r="D27" s="607">
        <v>100</v>
      </c>
    </row>
    <row r="28" spans="1:4" ht="12.75">
      <c r="A28" s="172" t="s">
        <v>440</v>
      </c>
      <c r="B28" s="180">
        <v>437</v>
      </c>
      <c r="C28" s="606">
        <v>54.69107551487414</v>
      </c>
      <c r="D28" s="607">
        <v>32.32323232323232</v>
      </c>
    </row>
    <row r="29" spans="1:4" ht="12.75">
      <c r="A29" s="172" t="s">
        <v>190</v>
      </c>
      <c r="B29" s="180">
        <v>77</v>
      </c>
      <c r="C29" s="606">
        <v>49.35064935064935</v>
      </c>
      <c r="D29" s="607">
        <v>28.205128205128204</v>
      </c>
    </row>
    <row r="30" spans="1:4" ht="12.75">
      <c r="A30" s="172" t="s">
        <v>441</v>
      </c>
      <c r="B30" s="180">
        <v>4</v>
      </c>
      <c r="C30" s="606">
        <v>100</v>
      </c>
      <c r="D30" s="607">
        <v>0</v>
      </c>
    </row>
    <row r="31" spans="1:4" ht="12.75">
      <c r="A31" s="172" t="s">
        <v>442</v>
      </c>
      <c r="B31" s="180">
        <v>513</v>
      </c>
      <c r="C31" s="606">
        <v>39.57115009746589</v>
      </c>
      <c r="D31" s="607">
        <v>22.90322580645161</v>
      </c>
    </row>
    <row r="32" spans="1:4" ht="12" customHeight="1">
      <c r="A32" s="172" t="s">
        <v>443</v>
      </c>
      <c r="B32" s="180">
        <v>4</v>
      </c>
      <c r="C32" s="606">
        <v>75</v>
      </c>
      <c r="D32" s="607">
        <v>100</v>
      </c>
    </row>
    <row r="33" spans="1:4" ht="12.75">
      <c r="A33" s="172" t="s">
        <v>444</v>
      </c>
      <c r="B33" s="180" t="s">
        <v>240</v>
      </c>
      <c r="C33" s="606" t="s">
        <v>240</v>
      </c>
      <c r="D33" s="607" t="s">
        <v>240</v>
      </c>
    </row>
    <row r="34" spans="1:4" ht="12.75">
      <c r="A34" s="172" t="s">
        <v>445</v>
      </c>
      <c r="B34" s="180">
        <v>190</v>
      </c>
      <c r="C34" s="606">
        <v>46.315789473684205</v>
      </c>
      <c r="D34" s="607">
        <v>22.54901960784314</v>
      </c>
    </row>
    <row r="35" spans="1:4" ht="12.75">
      <c r="A35" s="172" t="s">
        <v>446</v>
      </c>
      <c r="B35" s="180" t="s">
        <v>240</v>
      </c>
      <c r="C35" s="606" t="s">
        <v>240</v>
      </c>
      <c r="D35" s="607" t="s">
        <v>240</v>
      </c>
    </row>
    <row r="36" spans="1:4" ht="12.75">
      <c r="A36" s="186" t="s">
        <v>191</v>
      </c>
      <c r="B36" s="182">
        <v>15946</v>
      </c>
      <c r="C36" s="609">
        <v>61.934027342280196</v>
      </c>
      <c r="D36" s="609">
        <v>34.80553724456164</v>
      </c>
    </row>
    <row r="37" spans="1:4" ht="22.5" customHeight="1">
      <c r="A37" s="181" t="s">
        <v>102</v>
      </c>
      <c r="B37" s="610"/>
      <c r="C37" s="606"/>
      <c r="D37" s="611"/>
    </row>
    <row r="38" spans="1:4" ht="12.75">
      <c r="A38" s="172" t="s">
        <v>192</v>
      </c>
      <c r="B38" s="610">
        <v>73</v>
      </c>
      <c r="C38" s="606">
        <v>28.767123287671236</v>
      </c>
      <c r="D38" s="607">
        <v>57.6923076923077</v>
      </c>
    </row>
    <row r="39" spans="1:4" ht="12.75">
      <c r="A39" s="172" t="s">
        <v>447</v>
      </c>
      <c r="B39" s="610">
        <v>72</v>
      </c>
      <c r="C39" s="606">
        <v>38.88888888888889</v>
      </c>
      <c r="D39" s="607">
        <v>22.72727272727273</v>
      </c>
    </row>
    <row r="40" spans="1:4" ht="12.75">
      <c r="A40" s="172" t="s">
        <v>448</v>
      </c>
      <c r="B40" s="610">
        <v>68</v>
      </c>
      <c r="C40" s="606">
        <v>45.588235294117645</v>
      </c>
      <c r="D40" s="607">
        <v>45.94594594594595</v>
      </c>
    </row>
    <row r="41" spans="1:4" ht="12.75">
      <c r="A41" s="172" t="s">
        <v>449</v>
      </c>
      <c r="B41" s="610">
        <v>2</v>
      </c>
      <c r="C41" s="606">
        <v>100</v>
      </c>
      <c r="D41" s="607">
        <v>0</v>
      </c>
    </row>
    <row r="42" spans="1:4" ht="12.75">
      <c r="A42" s="172" t="s">
        <v>450</v>
      </c>
      <c r="B42" s="610">
        <v>1233</v>
      </c>
      <c r="C42" s="606">
        <v>13.381995133819952</v>
      </c>
      <c r="D42" s="607">
        <v>33.55201499531397</v>
      </c>
    </row>
    <row r="43" spans="1:4" ht="12.75">
      <c r="A43" s="172" t="s">
        <v>451</v>
      </c>
      <c r="B43" s="610">
        <v>513</v>
      </c>
      <c r="C43" s="606">
        <v>18.9083820662768</v>
      </c>
      <c r="D43" s="607">
        <v>46.63461538461539</v>
      </c>
    </row>
    <row r="44" spans="1:4" ht="12.75">
      <c r="A44" s="172" t="s">
        <v>452</v>
      </c>
      <c r="B44" s="610">
        <v>259</v>
      </c>
      <c r="C44" s="606">
        <v>40.15444015444015</v>
      </c>
      <c r="D44" s="607">
        <v>58.06451612903225</v>
      </c>
    </row>
    <row r="45" spans="1:4" ht="12.75">
      <c r="A45" s="172" t="s">
        <v>453</v>
      </c>
      <c r="B45" s="610">
        <v>36</v>
      </c>
      <c r="C45" s="606">
        <v>19.444444444444446</v>
      </c>
      <c r="D45" s="607">
        <v>44.82758620689655</v>
      </c>
    </row>
    <row r="46" spans="1:4" ht="12.75">
      <c r="A46" s="172" t="s">
        <v>454</v>
      </c>
      <c r="B46" s="610">
        <v>38</v>
      </c>
      <c r="C46" s="606">
        <v>31.578947368421055</v>
      </c>
      <c r="D46" s="607">
        <v>69.23076923076923</v>
      </c>
    </row>
    <row r="47" spans="1:4" ht="12.75">
      <c r="A47" s="172" t="s">
        <v>455</v>
      </c>
      <c r="B47" s="610">
        <v>47</v>
      </c>
      <c r="C47" s="606">
        <v>48.93617021276596</v>
      </c>
      <c r="D47" s="607">
        <v>41.66666666666667</v>
      </c>
    </row>
    <row r="48" spans="1:4" ht="12.75">
      <c r="A48" s="172" t="s">
        <v>456</v>
      </c>
      <c r="B48" s="610">
        <v>1282</v>
      </c>
      <c r="C48" s="606">
        <v>32.99531981279251</v>
      </c>
      <c r="D48" s="607">
        <v>32.51748251748252</v>
      </c>
    </row>
    <row r="49" spans="1:4" ht="12.75">
      <c r="A49" s="172" t="s">
        <v>457</v>
      </c>
      <c r="B49" s="610">
        <v>442</v>
      </c>
      <c r="C49" s="606">
        <v>38.46153846153847</v>
      </c>
      <c r="D49" s="607">
        <v>44.11764705882352</v>
      </c>
    </row>
    <row r="50" spans="1:4" ht="12.75">
      <c r="A50" s="172" t="s">
        <v>458</v>
      </c>
      <c r="B50" s="610">
        <v>208</v>
      </c>
      <c r="C50" s="606">
        <v>51.4423076923077</v>
      </c>
      <c r="D50" s="607">
        <v>42.574257425742566</v>
      </c>
    </row>
    <row r="51" spans="1:4" ht="12.75">
      <c r="A51" s="172" t="s">
        <v>459</v>
      </c>
      <c r="B51" s="610">
        <v>28</v>
      </c>
      <c r="C51" s="606">
        <v>46.42857142857142</v>
      </c>
      <c r="D51" s="607">
        <v>40</v>
      </c>
    </row>
    <row r="52" spans="1:4" ht="12.75">
      <c r="A52" s="172" t="s">
        <v>460</v>
      </c>
      <c r="B52" s="610">
        <v>841</v>
      </c>
      <c r="C52" s="606">
        <v>69.32223543400713</v>
      </c>
      <c r="D52" s="607">
        <v>46.12403100775194</v>
      </c>
    </row>
    <row r="53" spans="1:4" ht="12.75">
      <c r="A53" s="172" t="s">
        <v>461</v>
      </c>
      <c r="B53" s="610">
        <v>102</v>
      </c>
      <c r="C53" s="606">
        <v>59.80392156862745</v>
      </c>
      <c r="D53" s="607">
        <v>48.78048780487805</v>
      </c>
    </row>
    <row r="54" spans="1:4" ht="12.75">
      <c r="A54" s="172" t="s">
        <v>462</v>
      </c>
      <c r="B54" s="610">
        <v>32</v>
      </c>
      <c r="C54" s="606">
        <v>40.625</v>
      </c>
      <c r="D54" s="607">
        <v>47.368421052631575</v>
      </c>
    </row>
    <row r="55" spans="1:4" ht="12.75">
      <c r="A55" s="172" t="s">
        <v>463</v>
      </c>
      <c r="B55" s="610">
        <v>2</v>
      </c>
      <c r="C55" s="606">
        <v>50</v>
      </c>
      <c r="D55" s="607">
        <v>100</v>
      </c>
    </row>
    <row r="56" spans="1:4" ht="12.75">
      <c r="A56" s="172" t="s">
        <v>193</v>
      </c>
      <c r="B56" s="610">
        <v>82</v>
      </c>
      <c r="C56" s="606">
        <v>31.707317073170728</v>
      </c>
      <c r="D56" s="607">
        <v>42.857142857142854</v>
      </c>
    </row>
    <row r="57" spans="1:4" ht="12.75">
      <c r="A57" s="172" t="s">
        <v>464</v>
      </c>
      <c r="B57" s="178" t="s">
        <v>240</v>
      </c>
      <c r="C57" s="606" t="s">
        <v>240</v>
      </c>
      <c r="D57" s="607" t="s">
        <v>240</v>
      </c>
    </row>
    <row r="58" spans="1:4" ht="12.75">
      <c r="A58" s="172" t="s">
        <v>465</v>
      </c>
      <c r="B58" s="610">
        <v>49</v>
      </c>
      <c r="C58" s="606">
        <v>83.6734693877551</v>
      </c>
      <c r="D58" s="607">
        <v>50</v>
      </c>
    </row>
    <row r="59" spans="1:4" ht="12.75">
      <c r="A59" s="172" t="s">
        <v>466</v>
      </c>
      <c r="B59" s="610">
        <v>17</v>
      </c>
      <c r="C59" s="606">
        <v>35.29411764705882</v>
      </c>
      <c r="D59" s="607">
        <v>45.45454545454546</v>
      </c>
    </row>
    <row r="60" spans="1:4" ht="12.75">
      <c r="A60" s="172" t="s">
        <v>467</v>
      </c>
      <c r="B60" s="610">
        <v>23</v>
      </c>
      <c r="C60" s="606">
        <v>69.56521739130434</v>
      </c>
      <c r="D60" s="607">
        <v>14.285714285714285</v>
      </c>
    </row>
    <row r="61" spans="1:4" ht="12.75">
      <c r="A61" s="172" t="s">
        <v>468</v>
      </c>
      <c r="B61" s="610">
        <v>71</v>
      </c>
      <c r="C61" s="606">
        <v>70.42253521126761</v>
      </c>
      <c r="D61" s="607">
        <v>57.14285714285714</v>
      </c>
    </row>
    <row r="62" spans="1:4" ht="12.75">
      <c r="A62" s="172" t="s">
        <v>469</v>
      </c>
      <c r="B62" s="610">
        <v>36</v>
      </c>
      <c r="C62" s="606">
        <v>41.66666666666667</v>
      </c>
      <c r="D62" s="607">
        <v>57.14285714285714</v>
      </c>
    </row>
    <row r="63" spans="1:4" ht="12.75">
      <c r="A63" s="172" t="s">
        <v>470</v>
      </c>
      <c r="B63" s="610">
        <v>1</v>
      </c>
      <c r="C63" s="606">
        <v>100</v>
      </c>
      <c r="D63" s="607">
        <v>0</v>
      </c>
    </row>
    <row r="64" spans="1:4" ht="12.75">
      <c r="A64" s="172" t="s">
        <v>471</v>
      </c>
      <c r="B64" s="610">
        <v>184</v>
      </c>
      <c r="C64" s="606">
        <v>54.34782608695653</v>
      </c>
      <c r="D64" s="607">
        <v>57.14285714285714</v>
      </c>
    </row>
    <row r="65" spans="1:4" ht="12.75">
      <c r="A65" s="172" t="s">
        <v>472</v>
      </c>
      <c r="B65" s="610">
        <v>429</v>
      </c>
      <c r="C65" s="606">
        <v>37.76223776223777</v>
      </c>
      <c r="D65" s="607">
        <v>59.176029962546814</v>
      </c>
    </row>
    <row r="66" spans="1:4" ht="12.75">
      <c r="A66" s="172" t="s">
        <v>473</v>
      </c>
      <c r="B66" s="610">
        <v>116</v>
      </c>
      <c r="C66" s="606">
        <v>41.37931034482759</v>
      </c>
      <c r="D66" s="607">
        <v>55.882352941176464</v>
      </c>
    </row>
    <row r="67" spans="1:4" ht="12.75">
      <c r="A67" s="172" t="s">
        <v>474</v>
      </c>
      <c r="B67" s="180" t="s">
        <v>240</v>
      </c>
      <c r="C67" s="606" t="s">
        <v>240</v>
      </c>
      <c r="D67" s="606" t="s">
        <v>240</v>
      </c>
    </row>
    <row r="68" spans="1:4" ht="12.75">
      <c r="A68" s="187" t="s">
        <v>194</v>
      </c>
      <c r="B68" s="182">
        <v>6286</v>
      </c>
      <c r="C68" s="609">
        <v>37.002863506204264</v>
      </c>
      <c r="D68" s="609">
        <v>40.92976250631632</v>
      </c>
    </row>
    <row r="69" spans="1:4" ht="12.75">
      <c r="A69" s="168"/>
      <c r="B69" s="178"/>
      <c r="C69" s="606"/>
      <c r="D69" s="606"/>
    </row>
    <row r="70" spans="1:4" ht="12.75">
      <c r="A70" s="187" t="s">
        <v>103</v>
      </c>
      <c r="B70" s="182">
        <v>6098</v>
      </c>
      <c r="C70" s="609">
        <v>66.89078386356182</v>
      </c>
      <c r="D70" s="609">
        <v>37.74145616641902</v>
      </c>
    </row>
    <row r="71" spans="1:4" ht="12.75">
      <c r="A71" s="168"/>
      <c r="B71" s="178"/>
      <c r="C71" s="606"/>
      <c r="D71" s="606"/>
    </row>
    <row r="72" spans="1:4" ht="12.75">
      <c r="A72" s="187" t="s">
        <v>195</v>
      </c>
      <c r="B72" s="182">
        <v>28330</v>
      </c>
      <c r="C72" s="609">
        <v>57.469114013413346</v>
      </c>
      <c r="D72" s="609">
        <v>37.31008717310087</v>
      </c>
    </row>
    <row r="73" spans="1:4" ht="13.5" thickBot="1">
      <c r="A73" s="183" t="s">
        <v>183</v>
      </c>
      <c r="B73" s="184"/>
      <c r="C73" s="184"/>
      <c r="D73" s="185"/>
    </row>
    <row r="74" spans="1:4" ht="12.75">
      <c r="A74" s="599"/>
      <c r="B74" s="597"/>
      <c r="C74" s="597"/>
      <c r="D74" s="598"/>
    </row>
    <row r="75" spans="1:4" ht="12.75">
      <c r="A75" s="678" t="s">
        <v>475</v>
      </c>
      <c r="B75" s="678"/>
      <c r="C75" s="678"/>
      <c r="D75" s="678"/>
    </row>
    <row r="76" spans="1:4" ht="12.75">
      <c r="A76" s="678" t="s">
        <v>477</v>
      </c>
      <c r="B76" s="678"/>
      <c r="C76" s="678"/>
      <c r="D76" s="678"/>
    </row>
    <row r="77" spans="1:4" ht="12.75">
      <c r="A77" s="179" t="s">
        <v>476</v>
      </c>
      <c r="B77" s="600"/>
      <c r="C77" s="600"/>
      <c r="D77" s="600"/>
    </row>
    <row r="78" spans="2:4" ht="12.75">
      <c r="B78" s="597"/>
      <c r="C78" s="601"/>
      <c r="D78" s="602"/>
    </row>
  </sheetData>
  <mergeCells count="3">
    <mergeCell ref="A75:D75"/>
    <mergeCell ref="A76:D76"/>
    <mergeCell ref="A1:D1"/>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Sheet24">
    <tabColor indexed="25"/>
    <pageSetUpPr fitToPage="1"/>
  </sheetPr>
  <dimension ref="A1:V59"/>
  <sheetViews>
    <sheetView zoomScale="85" zoomScaleNormal="85" workbookViewId="0" topLeftCell="A1">
      <selection activeCell="G42" sqref="G42"/>
    </sheetView>
  </sheetViews>
  <sheetFormatPr defaultColWidth="9.140625" defaultRowHeight="12.75"/>
  <cols>
    <col min="1" max="1" width="31.00390625" style="6" customWidth="1"/>
    <col min="2" max="3" width="8.421875" style="6" customWidth="1"/>
    <col min="4" max="7" width="8.421875" style="127" customWidth="1"/>
    <col min="8" max="8" width="1.7109375" style="127" customWidth="1"/>
    <col min="9" max="10" width="8.421875" style="6" customWidth="1"/>
    <col min="11" max="14" width="8.421875" style="127" customWidth="1"/>
    <col min="15" max="15" width="1.7109375" style="127" customWidth="1"/>
    <col min="16" max="17" width="8.421875" style="6" customWidth="1"/>
    <col min="18" max="19" width="8.421875" style="127" customWidth="1"/>
    <col min="20" max="20" width="8.421875" style="16" customWidth="1"/>
    <col min="21" max="21" width="9.140625" style="6" customWidth="1"/>
    <col min="22" max="16384" width="9.140625" style="8" customWidth="1"/>
  </cols>
  <sheetData>
    <row r="1" spans="1:21" ht="34.5" customHeight="1">
      <c r="A1" s="641" t="s">
        <v>68</v>
      </c>
      <c r="B1" s="641"/>
      <c r="C1" s="641"/>
      <c r="D1" s="641"/>
      <c r="E1" s="641"/>
      <c r="F1" s="641"/>
      <c r="G1" s="641"/>
      <c r="H1" s="641"/>
      <c r="I1" s="641"/>
      <c r="J1" s="641"/>
      <c r="K1" s="641"/>
      <c r="L1" s="641"/>
      <c r="M1" s="641"/>
      <c r="N1" s="641"/>
      <c r="O1" s="641"/>
      <c r="P1" s="641"/>
      <c r="Q1" s="641"/>
      <c r="R1" s="641"/>
      <c r="S1" s="641"/>
      <c r="T1" s="641"/>
      <c r="U1" s="641"/>
    </row>
    <row r="2" ht="12.75" customHeight="1"/>
    <row r="3" spans="1:21" ht="12.75" customHeight="1">
      <c r="A3" s="51" t="s">
        <v>99</v>
      </c>
      <c r="B3" s="51"/>
      <c r="C3" s="51"/>
      <c r="D3" s="128"/>
      <c r="E3" s="128"/>
      <c r="F3" s="128"/>
      <c r="G3" s="128"/>
      <c r="H3" s="128"/>
      <c r="I3" s="51"/>
      <c r="J3" s="51"/>
      <c r="K3" s="128"/>
      <c r="L3" s="128"/>
      <c r="M3" s="128"/>
      <c r="N3" s="128"/>
      <c r="O3" s="128"/>
      <c r="P3" s="130"/>
      <c r="Q3" s="130"/>
      <c r="R3" s="51"/>
      <c r="S3" s="128"/>
      <c r="T3" s="200"/>
      <c r="U3" s="188" t="s">
        <v>196</v>
      </c>
    </row>
    <row r="4" spans="2:21" ht="12.75">
      <c r="B4" s="4"/>
      <c r="C4" s="4"/>
      <c r="D4" s="129"/>
      <c r="E4" s="129"/>
      <c r="F4" s="129"/>
      <c r="G4" s="129"/>
      <c r="H4" s="129"/>
      <c r="I4" s="681" t="s">
        <v>117</v>
      </c>
      <c r="J4" s="681"/>
      <c r="K4" s="681"/>
      <c r="L4" s="681"/>
      <c r="M4" s="681"/>
      <c r="N4" s="681"/>
      <c r="O4" s="681"/>
      <c r="P4" s="681"/>
      <c r="Q4" s="681"/>
      <c r="R4" s="681"/>
      <c r="S4" s="681"/>
      <c r="T4" s="681"/>
      <c r="U4" s="681"/>
    </row>
    <row r="5" spans="2:22" ht="15" customHeight="1">
      <c r="B5" s="622" t="s">
        <v>96</v>
      </c>
      <c r="C5" s="622"/>
      <c r="D5" s="622"/>
      <c r="E5" s="622"/>
      <c r="F5" s="622"/>
      <c r="G5" s="622"/>
      <c r="H5" s="189"/>
      <c r="I5" s="10"/>
      <c r="J5" s="10"/>
      <c r="K5" s="202"/>
      <c r="L5" s="202"/>
      <c r="M5" s="202"/>
      <c r="N5" s="202"/>
      <c r="O5" s="189"/>
      <c r="P5" s="680" t="s">
        <v>95</v>
      </c>
      <c r="Q5" s="680"/>
      <c r="R5" s="680"/>
      <c r="S5" s="680"/>
      <c r="T5" s="680"/>
      <c r="U5" s="680"/>
      <c r="V5" s="19"/>
    </row>
    <row r="6" spans="1:21" s="9" customFormat="1" ht="14.25" customHeight="1">
      <c r="A6" s="51" t="s">
        <v>113</v>
      </c>
      <c r="B6" s="5" t="s">
        <v>115</v>
      </c>
      <c r="C6" s="5">
        <v>2009</v>
      </c>
      <c r="D6" s="5">
        <v>2010</v>
      </c>
      <c r="E6" s="5">
        <v>2011</v>
      </c>
      <c r="F6" s="5">
        <v>2012</v>
      </c>
      <c r="G6" s="13">
        <v>2013</v>
      </c>
      <c r="H6" s="3"/>
      <c r="I6" s="5" t="s">
        <v>115</v>
      </c>
      <c r="J6" s="5">
        <v>2009</v>
      </c>
      <c r="K6" s="5">
        <v>2010</v>
      </c>
      <c r="L6" s="5">
        <v>2011</v>
      </c>
      <c r="M6" s="5">
        <v>2012</v>
      </c>
      <c r="N6" s="13">
        <v>2013</v>
      </c>
      <c r="O6" s="3"/>
      <c r="P6" s="5" t="s">
        <v>115</v>
      </c>
      <c r="Q6" s="5">
        <v>2009</v>
      </c>
      <c r="R6" s="5">
        <v>2010</v>
      </c>
      <c r="S6" s="5">
        <v>2011</v>
      </c>
      <c r="T6" s="5">
        <v>2012</v>
      </c>
      <c r="U6" s="13">
        <v>2013</v>
      </c>
    </row>
    <row r="7" spans="1:19" ht="14.25" customHeight="1">
      <c r="A7" s="48" t="s">
        <v>197</v>
      </c>
      <c r="D7" s="6"/>
      <c r="E7" s="6"/>
      <c r="F7" s="6"/>
      <c r="G7" s="6"/>
      <c r="H7" s="6"/>
      <c r="K7" s="6"/>
      <c r="L7" s="6"/>
      <c r="M7" s="6"/>
      <c r="N7" s="6"/>
      <c r="O7" s="6"/>
      <c r="R7" s="6"/>
      <c r="S7" s="6"/>
    </row>
    <row r="8" spans="4:19" ht="10.5" customHeight="1">
      <c r="D8" s="6"/>
      <c r="E8" s="6"/>
      <c r="F8" s="6"/>
      <c r="G8" s="6"/>
      <c r="H8" s="6"/>
      <c r="K8" s="6"/>
      <c r="L8" s="6"/>
      <c r="M8" s="6"/>
      <c r="N8" s="6"/>
      <c r="O8" s="6"/>
      <c r="R8" s="6"/>
      <c r="S8" s="6"/>
    </row>
    <row r="9" spans="1:21" ht="12.75">
      <c r="A9" s="93" t="s">
        <v>101</v>
      </c>
      <c r="B9" s="24">
        <v>33.521</v>
      </c>
      <c r="C9" s="24">
        <v>37.052</v>
      </c>
      <c r="D9" s="24">
        <v>37.961</v>
      </c>
      <c r="E9" s="24">
        <v>34.456</v>
      </c>
      <c r="F9" s="24">
        <v>29.396</v>
      </c>
      <c r="G9" s="24">
        <v>29.131</v>
      </c>
      <c r="H9" s="14"/>
      <c r="I9" s="14">
        <v>18.697</v>
      </c>
      <c r="J9" s="14">
        <v>21.853</v>
      </c>
      <c r="K9" s="14">
        <v>22.007</v>
      </c>
      <c r="L9" s="14">
        <v>19.143</v>
      </c>
      <c r="M9" s="14">
        <v>15.617</v>
      </c>
      <c r="N9" s="14">
        <v>16.517</v>
      </c>
      <c r="O9" s="14"/>
      <c r="P9" s="190">
        <v>55.77697562721875</v>
      </c>
      <c r="Q9" s="190">
        <v>58.979272373960924</v>
      </c>
      <c r="R9" s="190">
        <v>57.97265614709835</v>
      </c>
      <c r="S9" s="190">
        <v>55.55781286278152</v>
      </c>
      <c r="T9" s="190">
        <v>53.1262756837665</v>
      </c>
      <c r="U9" s="190">
        <v>56.699049122927455</v>
      </c>
    </row>
    <row r="10" spans="1:21" ht="12.75">
      <c r="A10" s="95" t="s">
        <v>102</v>
      </c>
      <c r="B10" s="24">
        <v>7.385</v>
      </c>
      <c r="C10" s="24">
        <v>8.293</v>
      </c>
      <c r="D10" s="24">
        <v>9.375</v>
      </c>
      <c r="E10" s="24">
        <v>9.08</v>
      </c>
      <c r="F10" s="24">
        <v>8.553</v>
      </c>
      <c r="G10" s="24">
        <v>9.542</v>
      </c>
      <c r="H10" s="14"/>
      <c r="I10" s="14">
        <v>5.725</v>
      </c>
      <c r="J10" s="14">
        <v>6.738</v>
      </c>
      <c r="K10" s="14">
        <v>7.531</v>
      </c>
      <c r="L10" s="14">
        <v>7.211</v>
      </c>
      <c r="M10" s="14">
        <v>6.684</v>
      </c>
      <c r="N10" s="14">
        <v>7.65</v>
      </c>
      <c r="O10" s="14"/>
      <c r="P10" s="190">
        <v>77.52200406228842</v>
      </c>
      <c r="Q10" s="190">
        <v>81.24924635234537</v>
      </c>
      <c r="R10" s="190">
        <v>80.33066666666666</v>
      </c>
      <c r="S10" s="190">
        <v>79.41629955947137</v>
      </c>
      <c r="T10" s="190">
        <v>78.1480182392143</v>
      </c>
      <c r="U10" s="190">
        <v>80.17187172500525</v>
      </c>
    </row>
    <row r="11" spans="1:21" ht="12.75">
      <c r="A11" s="95" t="s">
        <v>103</v>
      </c>
      <c r="B11" s="24">
        <v>6.915</v>
      </c>
      <c r="C11" s="24">
        <v>7.4</v>
      </c>
      <c r="D11" s="24">
        <v>7.539</v>
      </c>
      <c r="E11" s="24">
        <v>7.618</v>
      </c>
      <c r="F11" s="24">
        <v>6.691</v>
      </c>
      <c r="G11" s="24">
        <v>6.198</v>
      </c>
      <c r="H11" s="14"/>
      <c r="I11" s="14">
        <v>6.762</v>
      </c>
      <c r="J11" s="14">
        <v>7.254</v>
      </c>
      <c r="K11" s="14">
        <v>7.385</v>
      </c>
      <c r="L11" s="14">
        <v>7.492</v>
      </c>
      <c r="M11" s="14">
        <v>6.601</v>
      </c>
      <c r="N11" s="14">
        <v>6.12</v>
      </c>
      <c r="O11" s="14"/>
      <c r="P11" s="190">
        <v>97.7874186550976</v>
      </c>
      <c r="Q11" s="190">
        <v>98.02702702702702</v>
      </c>
      <c r="R11" s="190">
        <v>97.95728876508821</v>
      </c>
      <c r="S11" s="190">
        <v>98.34602257810448</v>
      </c>
      <c r="T11" s="190">
        <v>98.65490958003288</v>
      </c>
      <c r="U11" s="190">
        <v>98.74152952565342</v>
      </c>
    </row>
    <row r="12" spans="1:21" ht="12.75">
      <c r="A12" s="95" t="s">
        <v>234</v>
      </c>
      <c r="B12" s="24">
        <v>100.116</v>
      </c>
      <c r="C12" s="24">
        <v>101.264</v>
      </c>
      <c r="D12" s="24">
        <v>110.719</v>
      </c>
      <c r="E12" s="24">
        <v>113.891</v>
      </c>
      <c r="F12" s="24">
        <v>105.451</v>
      </c>
      <c r="G12" s="24">
        <v>104.314</v>
      </c>
      <c r="H12" s="14"/>
      <c r="I12" s="14">
        <v>12.229</v>
      </c>
      <c r="J12" s="14">
        <v>14.172</v>
      </c>
      <c r="K12" s="14">
        <v>14.944</v>
      </c>
      <c r="L12" s="14">
        <v>15.376</v>
      </c>
      <c r="M12" s="14">
        <v>13.387</v>
      </c>
      <c r="N12" s="14">
        <v>14.184</v>
      </c>
      <c r="O12" s="14"/>
      <c r="P12" s="190">
        <v>12.214830796276319</v>
      </c>
      <c r="Q12" s="190">
        <v>13.995101911834414</v>
      </c>
      <c r="R12" s="190">
        <v>13.497231730777917</v>
      </c>
      <c r="S12" s="190">
        <v>13.500627793240906</v>
      </c>
      <c r="T12" s="190">
        <v>12.694995780030538</v>
      </c>
      <c r="U12" s="190">
        <v>13.59740782637038</v>
      </c>
    </row>
    <row r="13" spans="1:21" ht="12.75">
      <c r="A13" s="93" t="s">
        <v>235</v>
      </c>
      <c r="B13" s="24">
        <v>7.351</v>
      </c>
      <c r="C13" s="24">
        <v>5.963</v>
      </c>
      <c r="D13" s="24">
        <v>5.975</v>
      </c>
      <c r="E13" s="24">
        <v>5.584</v>
      </c>
      <c r="F13" s="24">
        <v>4.978</v>
      </c>
      <c r="G13" s="24">
        <v>3.92</v>
      </c>
      <c r="H13" s="14"/>
      <c r="I13" s="14">
        <v>1.317</v>
      </c>
      <c r="J13" s="14">
        <v>1.172</v>
      </c>
      <c r="K13" s="14">
        <v>1.244</v>
      </c>
      <c r="L13" s="14">
        <v>1.161</v>
      </c>
      <c r="M13" s="14">
        <v>0.997</v>
      </c>
      <c r="N13" s="14">
        <v>0.895</v>
      </c>
      <c r="O13" s="14"/>
      <c r="P13" s="190">
        <v>17.915929805468643</v>
      </c>
      <c r="Q13" s="190">
        <v>19.654536307227904</v>
      </c>
      <c r="R13" s="190">
        <v>20.82008368200837</v>
      </c>
      <c r="S13" s="190">
        <v>20.791547277936964</v>
      </c>
      <c r="T13" s="190">
        <v>20.028123744475693</v>
      </c>
      <c r="U13" s="190">
        <v>22.831632653061227</v>
      </c>
    </row>
    <row r="14" spans="1:21" ht="12.75">
      <c r="A14" s="95" t="s">
        <v>104</v>
      </c>
      <c r="B14" s="24">
        <v>44.565</v>
      </c>
      <c r="C14" s="24">
        <v>49.331</v>
      </c>
      <c r="D14" s="24">
        <v>55.56</v>
      </c>
      <c r="E14" s="24">
        <v>56.389</v>
      </c>
      <c r="F14" s="24">
        <v>53.744</v>
      </c>
      <c r="G14" s="24">
        <v>53.814</v>
      </c>
      <c r="H14" s="14"/>
      <c r="I14" s="14">
        <v>9.372</v>
      </c>
      <c r="J14" s="14">
        <v>10.588</v>
      </c>
      <c r="K14" s="14">
        <v>12.052</v>
      </c>
      <c r="L14" s="14">
        <v>11.976</v>
      </c>
      <c r="M14" s="14">
        <v>11.598</v>
      </c>
      <c r="N14" s="14">
        <v>12.887</v>
      </c>
      <c r="O14" s="14"/>
      <c r="P14" s="190">
        <v>21.029956243688993</v>
      </c>
      <c r="Q14" s="190">
        <v>21.46317731244045</v>
      </c>
      <c r="R14" s="190">
        <v>21.691864650827934</v>
      </c>
      <c r="S14" s="190">
        <v>21.238184752345315</v>
      </c>
      <c r="T14" s="190">
        <v>21.580083358142303</v>
      </c>
      <c r="U14" s="190">
        <v>23.947299959118446</v>
      </c>
    </row>
    <row r="15" spans="1:21" ht="12.75">
      <c r="A15" s="95" t="s">
        <v>236</v>
      </c>
      <c r="B15" s="24">
        <v>13.67</v>
      </c>
      <c r="C15" s="24">
        <v>15.217</v>
      </c>
      <c r="D15" s="24">
        <v>13.539</v>
      </c>
      <c r="E15" s="24">
        <v>12.762</v>
      </c>
      <c r="F15" s="24">
        <v>10.893</v>
      </c>
      <c r="G15" s="24">
        <v>10.854</v>
      </c>
      <c r="H15" s="14"/>
      <c r="I15" s="14">
        <v>2.966</v>
      </c>
      <c r="J15" s="14">
        <v>4.2</v>
      </c>
      <c r="K15" s="14">
        <v>3.952</v>
      </c>
      <c r="L15" s="14">
        <v>3.606</v>
      </c>
      <c r="M15" s="14">
        <v>2.947</v>
      </c>
      <c r="N15" s="14">
        <v>3.507</v>
      </c>
      <c r="O15" s="14"/>
      <c r="P15" s="190">
        <v>21.697147037307975</v>
      </c>
      <c r="Q15" s="190">
        <v>27.60070973253598</v>
      </c>
      <c r="R15" s="190">
        <v>29.189748135017357</v>
      </c>
      <c r="S15" s="190">
        <v>28.255759285378467</v>
      </c>
      <c r="T15" s="190">
        <v>27.054071422014136</v>
      </c>
      <c r="U15" s="190">
        <v>32.31066887783306</v>
      </c>
    </row>
    <row r="16" spans="1:21" ht="12.75">
      <c r="A16" s="95" t="s">
        <v>237</v>
      </c>
      <c r="B16" s="24">
        <v>7.623</v>
      </c>
      <c r="C16" s="24">
        <v>13.964</v>
      </c>
      <c r="D16" s="24">
        <v>16.211</v>
      </c>
      <c r="E16" s="24">
        <v>14.607</v>
      </c>
      <c r="F16" s="24">
        <v>13.33</v>
      </c>
      <c r="G16" s="24">
        <v>14.366</v>
      </c>
      <c r="H16" s="14"/>
      <c r="I16" s="14">
        <v>3.528</v>
      </c>
      <c r="J16" s="14">
        <v>4.136</v>
      </c>
      <c r="K16" s="14">
        <v>4.57</v>
      </c>
      <c r="L16" s="14">
        <v>3.493</v>
      </c>
      <c r="M16" s="14">
        <v>2.586</v>
      </c>
      <c r="N16" s="14">
        <v>3.098</v>
      </c>
      <c r="O16" s="14"/>
      <c r="P16" s="190">
        <v>46.28099173553719</v>
      </c>
      <c r="Q16" s="190">
        <v>29.61902033801203</v>
      </c>
      <c r="R16" s="190">
        <v>28.190734686324102</v>
      </c>
      <c r="S16" s="190">
        <v>23.91319230505922</v>
      </c>
      <c r="T16" s="190">
        <v>19.39984996249062</v>
      </c>
      <c r="U16" s="190">
        <v>21.564805791452038</v>
      </c>
    </row>
    <row r="17" spans="1:21" ht="12.75">
      <c r="A17" s="93" t="s">
        <v>238</v>
      </c>
      <c r="B17" s="24">
        <v>54.095</v>
      </c>
      <c r="C17" s="24">
        <v>51.562</v>
      </c>
      <c r="D17" s="24">
        <v>53.126</v>
      </c>
      <c r="E17" s="24">
        <v>50.594</v>
      </c>
      <c r="F17" s="24">
        <v>43.652</v>
      </c>
      <c r="G17" s="24">
        <v>40.335</v>
      </c>
      <c r="H17" s="14"/>
      <c r="I17" s="14">
        <v>10.554</v>
      </c>
      <c r="J17" s="14">
        <v>11.592</v>
      </c>
      <c r="K17" s="14">
        <v>11.407</v>
      </c>
      <c r="L17" s="14">
        <v>10.587</v>
      </c>
      <c r="M17" s="14">
        <v>9.132</v>
      </c>
      <c r="N17" s="14">
        <v>9.798</v>
      </c>
      <c r="O17" s="14"/>
      <c r="P17" s="190">
        <v>19.510121083279415</v>
      </c>
      <c r="Q17" s="190">
        <v>22.481672549552</v>
      </c>
      <c r="R17" s="190">
        <v>21.4715958287844</v>
      </c>
      <c r="S17" s="190">
        <v>20.925406174645214</v>
      </c>
      <c r="T17" s="190">
        <v>20.92000366535325</v>
      </c>
      <c r="U17" s="190">
        <v>24.291558200074377</v>
      </c>
    </row>
    <row r="18" spans="1:21" ht="12.75">
      <c r="A18" s="69" t="s">
        <v>239</v>
      </c>
      <c r="B18" s="24">
        <v>9.853</v>
      </c>
      <c r="C18" s="24">
        <v>11.348</v>
      </c>
      <c r="D18" s="24">
        <v>11.871</v>
      </c>
      <c r="E18" s="24">
        <v>11.313</v>
      </c>
      <c r="F18" s="24">
        <v>9.837</v>
      </c>
      <c r="G18" s="24">
        <v>9.875</v>
      </c>
      <c r="H18" s="14"/>
      <c r="I18" s="14">
        <v>2.673</v>
      </c>
      <c r="J18" s="14">
        <v>3.595</v>
      </c>
      <c r="K18" s="14">
        <v>3.846</v>
      </c>
      <c r="L18" s="14">
        <v>3.666</v>
      </c>
      <c r="M18" s="14">
        <v>3.08</v>
      </c>
      <c r="N18" s="14">
        <v>3.524</v>
      </c>
      <c r="O18" s="14"/>
      <c r="P18" s="190">
        <v>27.12879326093576</v>
      </c>
      <c r="Q18" s="190">
        <v>31.67959111737751</v>
      </c>
      <c r="R18" s="190">
        <v>32.398281526408894</v>
      </c>
      <c r="S18" s="190">
        <v>32.40519756032882</v>
      </c>
      <c r="T18" s="190">
        <v>31.310358849242657</v>
      </c>
      <c r="U18" s="190">
        <v>35.686075949367094</v>
      </c>
    </row>
    <row r="19" spans="1:21" ht="10.5" customHeight="1">
      <c r="A19" s="51"/>
      <c r="B19" s="5"/>
      <c r="C19" s="191"/>
      <c r="D19" s="191"/>
      <c r="E19" s="191"/>
      <c r="F19" s="51"/>
      <c r="G19" s="51"/>
      <c r="H19" s="51"/>
      <c r="I19" s="51"/>
      <c r="J19" s="125"/>
      <c r="K19" s="125"/>
      <c r="L19" s="125"/>
      <c r="M19" s="51"/>
      <c r="N19" s="51"/>
      <c r="O19" s="51"/>
      <c r="P19" s="126"/>
      <c r="Q19" s="126"/>
      <c r="R19" s="126"/>
      <c r="S19" s="126"/>
      <c r="T19" s="123"/>
      <c r="U19" s="123"/>
    </row>
    <row r="20" spans="1:21" s="7" customFormat="1" ht="13.5" customHeight="1">
      <c r="A20" s="2" t="s">
        <v>106</v>
      </c>
      <c r="B20" s="23">
        <v>285.094</v>
      </c>
      <c r="C20" s="23">
        <v>301.394</v>
      </c>
      <c r="D20" s="23">
        <v>321.876</v>
      </c>
      <c r="E20" s="23">
        <v>316.294</v>
      </c>
      <c r="F20" s="23">
        <v>286.525</v>
      </c>
      <c r="G20" s="23">
        <v>282.349</v>
      </c>
      <c r="H20" s="192"/>
      <c r="I20" s="192">
        <v>73.823</v>
      </c>
      <c r="J20" s="192">
        <v>85.3</v>
      </c>
      <c r="K20" s="192">
        <v>88.938</v>
      </c>
      <c r="L20" s="192">
        <v>83.711</v>
      </c>
      <c r="M20" s="192">
        <v>72.629</v>
      </c>
      <c r="N20" s="192">
        <v>78.18</v>
      </c>
      <c r="O20" s="192"/>
      <c r="P20" s="193">
        <v>25.894266452468308</v>
      </c>
      <c r="Q20" s="193">
        <v>28.301824190262582</v>
      </c>
      <c r="R20" s="193">
        <v>27.631137456660333</v>
      </c>
      <c r="S20" s="193">
        <v>26.466199169127457</v>
      </c>
      <c r="T20" s="194">
        <v>25.34822441322747</v>
      </c>
      <c r="U20" s="194">
        <v>27.6891364941969</v>
      </c>
    </row>
    <row r="21" spans="1:21" ht="9" customHeight="1">
      <c r="A21" s="51"/>
      <c r="B21" s="4"/>
      <c r="C21" s="125"/>
      <c r="D21" s="195"/>
      <c r="E21" s="195"/>
      <c r="F21" s="195"/>
      <c r="G21" s="195"/>
      <c r="H21" s="195"/>
      <c r="I21" s="125"/>
      <c r="J21" s="125"/>
      <c r="K21" s="195"/>
      <c r="L21" s="195"/>
      <c r="M21" s="195"/>
      <c r="N21" s="195"/>
      <c r="O21" s="195"/>
      <c r="P21" s="126"/>
      <c r="Q21" s="126"/>
      <c r="R21" s="196"/>
      <c r="S21" s="196"/>
      <c r="T21" s="126"/>
      <c r="U21" s="51"/>
    </row>
    <row r="22" spans="1:20" ht="12.75">
      <c r="A22" s="48" t="s">
        <v>198</v>
      </c>
      <c r="B22" s="25"/>
      <c r="C22" s="14"/>
      <c r="D22" s="197"/>
      <c r="E22" s="197"/>
      <c r="F22" s="197"/>
      <c r="G22" s="197"/>
      <c r="H22" s="197"/>
      <c r="I22" s="14"/>
      <c r="J22" s="14"/>
      <c r="K22" s="197"/>
      <c r="L22" s="197"/>
      <c r="M22" s="197"/>
      <c r="N22" s="197"/>
      <c r="O22" s="197"/>
      <c r="P22" s="123"/>
      <c r="Q22" s="123"/>
      <c r="R22" s="198"/>
      <c r="S22" s="198"/>
      <c r="T22" s="123"/>
    </row>
    <row r="23" spans="3:20" ht="10.5" customHeight="1">
      <c r="C23" s="14"/>
      <c r="D23" s="197"/>
      <c r="E23" s="197"/>
      <c r="F23" s="197"/>
      <c r="G23" s="197"/>
      <c r="H23" s="197"/>
      <c r="I23" s="14"/>
      <c r="J23" s="14"/>
      <c r="K23" s="197"/>
      <c r="L23" s="197"/>
      <c r="M23" s="197"/>
      <c r="N23" s="197"/>
      <c r="O23" s="197"/>
      <c r="P23" s="123"/>
      <c r="Q23" s="123"/>
      <c r="R23" s="198"/>
      <c r="S23" s="198"/>
      <c r="T23" s="123"/>
    </row>
    <row r="24" spans="1:21" ht="12.75">
      <c r="A24" s="93" t="s">
        <v>101</v>
      </c>
      <c r="B24" s="14">
        <v>4.728</v>
      </c>
      <c r="C24" s="14">
        <v>5.334</v>
      </c>
      <c r="D24" s="14">
        <v>5.728</v>
      </c>
      <c r="E24" s="14">
        <v>4.937</v>
      </c>
      <c r="F24" s="14">
        <v>3.964</v>
      </c>
      <c r="G24" s="14">
        <v>3.809</v>
      </c>
      <c r="H24" s="14"/>
      <c r="I24" s="14">
        <v>2.313</v>
      </c>
      <c r="J24" s="14">
        <v>2.829</v>
      </c>
      <c r="K24" s="14">
        <v>3.111</v>
      </c>
      <c r="L24" s="14">
        <v>2.625</v>
      </c>
      <c r="M24" s="14">
        <v>2.014</v>
      </c>
      <c r="N24" s="14">
        <v>2.111</v>
      </c>
      <c r="O24" s="14"/>
      <c r="P24" s="190">
        <v>48.92131979695432</v>
      </c>
      <c r="Q24" s="190">
        <v>53.03712035995501</v>
      </c>
      <c r="R24" s="190">
        <v>54.31215083798884</v>
      </c>
      <c r="S24" s="190">
        <v>53.169941259874406</v>
      </c>
      <c r="T24" s="123">
        <v>50.80726538849646</v>
      </c>
      <c r="U24" s="123">
        <v>55.42137043843529</v>
      </c>
    </row>
    <row r="25" spans="1:21" ht="12.75">
      <c r="A25" s="95" t="s">
        <v>102</v>
      </c>
      <c r="B25" s="14">
        <v>0.072</v>
      </c>
      <c r="C25" s="14">
        <v>0.079</v>
      </c>
      <c r="D25" s="14">
        <v>0.08</v>
      </c>
      <c r="E25" s="14">
        <v>0.079</v>
      </c>
      <c r="F25" s="14">
        <v>0.085</v>
      </c>
      <c r="G25" s="14">
        <v>0.102</v>
      </c>
      <c r="H25" s="14"/>
      <c r="I25" s="14">
        <v>0.056</v>
      </c>
      <c r="J25" s="14">
        <v>0.067</v>
      </c>
      <c r="K25" s="14">
        <v>0.056</v>
      </c>
      <c r="L25" s="14">
        <v>0.065</v>
      </c>
      <c r="M25" s="14">
        <v>0.069</v>
      </c>
      <c r="N25" s="14">
        <v>0.083</v>
      </c>
      <c r="O25" s="14"/>
      <c r="P25" s="190">
        <v>77.77777777777779</v>
      </c>
      <c r="Q25" s="190">
        <v>84.81012658227849</v>
      </c>
      <c r="R25" s="190">
        <v>70</v>
      </c>
      <c r="S25" s="190">
        <v>82.27848101265823</v>
      </c>
      <c r="T25" s="190">
        <v>81.17647058823529</v>
      </c>
      <c r="U25" s="190">
        <v>81.37254901960786</v>
      </c>
    </row>
    <row r="26" spans="1:21" ht="12.75">
      <c r="A26" s="95" t="s">
        <v>103</v>
      </c>
      <c r="B26" s="14">
        <v>0.55</v>
      </c>
      <c r="C26" s="14">
        <v>0.545</v>
      </c>
      <c r="D26" s="14">
        <v>0.609</v>
      </c>
      <c r="E26" s="14">
        <v>0.644</v>
      </c>
      <c r="F26" s="14">
        <v>0.523</v>
      </c>
      <c r="G26" s="14">
        <v>0.483</v>
      </c>
      <c r="H26" s="14"/>
      <c r="I26" s="14">
        <v>0.537</v>
      </c>
      <c r="J26" s="14">
        <v>0.529</v>
      </c>
      <c r="K26" s="14">
        <v>0.589</v>
      </c>
      <c r="L26" s="14">
        <v>0.629</v>
      </c>
      <c r="M26" s="14">
        <v>0.516</v>
      </c>
      <c r="N26" s="14">
        <v>0.476</v>
      </c>
      <c r="O26" s="14"/>
      <c r="P26" s="190">
        <v>97.63636363636363</v>
      </c>
      <c r="Q26" s="190">
        <v>97.06422018348624</v>
      </c>
      <c r="R26" s="190">
        <v>96.7159277504105</v>
      </c>
      <c r="S26" s="190">
        <v>97.67080745341615</v>
      </c>
      <c r="T26" s="123">
        <v>98.66156787762907</v>
      </c>
      <c r="U26" s="123">
        <v>98.55072463768116</v>
      </c>
    </row>
    <row r="27" spans="1:21" ht="12.75">
      <c r="A27" s="95" t="s">
        <v>234</v>
      </c>
      <c r="B27" s="14">
        <v>21.83</v>
      </c>
      <c r="C27" s="14">
        <v>23.794</v>
      </c>
      <c r="D27" s="14">
        <v>26.13</v>
      </c>
      <c r="E27" s="14">
        <v>25.928</v>
      </c>
      <c r="F27" s="14">
        <v>23.915</v>
      </c>
      <c r="G27" s="14">
        <v>24.581</v>
      </c>
      <c r="H27" s="14"/>
      <c r="I27" s="14">
        <v>1.36</v>
      </c>
      <c r="J27" s="14">
        <v>1.583</v>
      </c>
      <c r="K27" s="14">
        <v>1.733</v>
      </c>
      <c r="L27" s="14">
        <v>1.678</v>
      </c>
      <c r="M27" s="14">
        <v>1.27</v>
      </c>
      <c r="N27" s="14">
        <v>1.357</v>
      </c>
      <c r="O27" s="14"/>
      <c r="P27" s="190">
        <v>6.2299587723316545</v>
      </c>
      <c r="Q27" s="190">
        <v>6.6529377153904345</v>
      </c>
      <c r="R27" s="190">
        <v>6.63222349789514</v>
      </c>
      <c r="S27" s="190">
        <v>6.471767972847886</v>
      </c>
      <c r="T27" s="123">
        <v>5.310474597532929</v>
      </c>
      <c r="U27" s="123">
        <v>5.520523981937268</v>
      </c>
    </row>
    <row r="28" spans="1:21" ht="12.75">
      <c r="A28" s="93" t="s">
        <v>235</v>
      </c>
      <c r="B28" s="14">
        <v>0.838</v>
      </c>
      <c r="C28" s="14">
        <v>0.711</v>
      </c>
      <c r="D28" s="14">
        <v>0.752</v>
      </c>
      <c r="E28" s="14">
        <v>0.729</v>
      </c>
      <c r="F28" s="14">
        <v>0.675</v>
      </c>
      <c r="G28" s="14">
        <v>0.581</v>
      </c>
      <c r="H28" s="14"/>
      <c r="I28" s="14">
        <v>0.232</v>
      </c>
      <c r="J28" s="14">
        <v>0.215</v>
      </c>
      <c r="K28" s="14">
        <v>0.251</v>
      </c>
      <c r="L28" s="14">
        <v>0.23</v>
      </c>
      <c r="M28" s="14">
        <v>0.19</v>
      </c>
      <c r="N28" s="14">
        <v>0.218</v>
      </c>
      <c r="O28" s="14"/>
      <c r="P28" s="190">
        <v>27.68496420047733</v>
      </c>
      <c r="Q28" s="190">
        <v>30.239099859353026</v>
      </c>
      <c r="R28" s="190">
        <v>33.37765957446808</v>
      </c>
      <c r="S28" s="190">
        <v>31.550068587105628</v>
      </c>
      <c r="T28" s="123">
        <v>28.148148148148145</v>
      </c>
      <c r="U28" s="123">
        <v>37.52151462994836</v>
      </c>
    </row>
    <row r="29" spans="1:21" ht="12.75">
      <c r="A29" s="95" t="s">
        <v>104</v>
      </c>
      <c r="B29" s="14">
        <v>5.115</v>
      </c>
      <c r="C29" s="14">
        <v>5.105</v>
      </c>
      <c r="D29" s="14">
        <v>5.271</v>
      </c>
      <c r="E29" s="14">
        <v>5.092</v>
      </c>
      <c r="F29" s="14">
        <v>4.525</v>
      </c>
      <c r="G29" s="14">
        <v>4.691</v>
      </c>
      <c r="H29" s="14"/>
      <c r="I29" s="14">
        <v>1.427</v>
      </c>
      <c r="J29" s="14">
        <v>1.551</v>
      </c>
      <c r="K29" s="14">
        <v>1.628</v>
      </c>
      <c r="L29" s="14">
        <v>1.566</v>
      </c>
      <c r="M29" s="14">
        <v>1.258</v>
      </c>
      <c r="N29" s="14">
        <v>1.557</v>
      </c>
      <c r="O29" s="14"/>
      <c r="P29" s="190">
        <v>27.898338220918866</v>
      </c>
      <c r="Q29" s="190">
        <v>30.38197845249755</v>
      </c>
      <c r="R29" s="190">
        <v>30.885979889963956</v>
      </c>
      <c r="S29" s="190">
        <v>30.754124116260805</v>
      </c>
      <c r="T29" s="123">
        <v>27.80110497237569</v>
      </c>
      <c r="U29" s="123">
        <v>33.19121722447239</v>
      </c>
    </row>
    <row r="30" spans="1:21" ht="12.75">
      <c r="A30" s="95" t="s">
        <v>236</v>
      </c>
      <c r="B30" s="14">
        <v>0.871</v>
      </c>
      <c r="C30" s="14">
        <v>1.085</v>
      </c>
      <c r="D30" s="14">
        <v>1.085</v>
      </c>
      <c r="E30" s="14">
        <v>1.046</v>
      </c>
      <c r="F30" s="14">
        <v>0.869</v>
      </c>
      <c r="G30" s="14">
        <v>0.864</v>
      </c>
      <c r="H30" s="14"/>
      <c r="I30" s="14">
        <v>0.158</v>
      </c>
      <c r="J30" s="14">
        <v>0.293</v>
      </c>
      <c r="K30" s="14">
        <v>0.295</v>
      </c>
      <c r="L30" s="14">
        <v>0.28</v>
      </c>
      <c r="M30" s="14">
        <v>0.206</v>
      </c>
      <c r="N30" s="14">
        <v>0.252</v>
      </c>
      <c r="O30" s="14"/>
      <c r="P30" s="190">
        <v>18.14006888633754</v>
      </c>
      <c r="Q30" s="190">
        <v>27.004608294930875</v>
      </c>
      <c r="R30" s="190">
        <v>27.188940092165897</v>
      </c>
      <c r="S30" s="190">
        <v>26.76864244741874</v>
      </c>
      <c r="T30" s="123">
        <v>23.705408515535098</v>
      </c>
      <c r="U30" s="123">
        <v>29.166666666666668</v>
      </c>
    </row>
    <row r="31" spans="1:21" ht="12.75">
      <c r="A31" s="95" t="s">
        <v>237</v>
      </c>
      <c r="B31" s="14">
        <v>0.698</v>
      </c>
      <c r="C31" s="14">
        <v>1.441</v>
      </c>
      <c r="D31" s="14">
        <v>1.886</v>
      </c>
      <c r="E31" s="14">
        <v>1.663</v>
      </c>
      <c r="F31" s="14">
        <v>1.553</v>
      </c>
      <c r="G31" s="14">
        <v>1.53</v>
      </c>
      <c r="H31" s="14"/>
      <c r="I31" s="14">
        <v>0.306</v>
      </c>
      <c r="J31" s="14">
        <v>0.347</v>
      </c>
      <c r="K31" s="14">
        <v>0.452</v>
      </c>
      <c r="L31" s="14">
        <v>0.331</v>
      </c>
      <c r="M31" s="14">
        <v>0.229</v>
      </c>
      <c r="N31" s="14">
        <v>0.255</v>
      </c>
      <c r="O31" s="14"/>
      <c r="P31" s="190">
        <v>43.83954154727794</v>
      </c>
      <c r="Q31" s="190">
        <v>24.080499653018734</v>
      </c>
      <c r="R31" s="190">
        <v>23.966065747614</v>
      </c>
      <c r="S31" s="190">
        <v>19.90378833433554</v>
      </c>
      <c r="T31" s="123">
        <v>14.745653573728267</v>
      </c>
      <c r="U31" s="123">
        <v>16.666666666666664</v>
      </c>
    </row>
    <row r="32" spans="1:21" ht="12.75">
      <c r="A32" s="93" t="s">
        <v>238</v>
      </c>
      <c r="B32" s="14">
        <v>9.27</v>
      </c>
      <c r="C32" s="14">
        <v>9.076</v>
      </c>
      <c r="D32" s="14">
        <v>9.261</v>
      </c>
      <c r="E32" s="14">
        <v>8.289</v>
      </c>
      <c r="F32" s="14">
        <v>7.203</v>
      </c>
      <c r="G32" s="14">
        <v>6.711</v>
      </c>
      <c r="H32" s="14"/>
      <c r="I32" s="14">
        <v>1.932</v>
      </c>
      <c r="J32" s="14">
        <v>2.231</v>
      </c>
      <c r="K32" s="14">
        <v>2.273</v>
      </c>
      <c r="L32" s="14">
        <v>1.938</v>
      </c>
      <c r="M32" s="14">
        <v>1.782</v>
      </c>
      <c r="N32" s="14">
        <v>1.734</v>
      </c>
      <c r="O32" s="14"/>
      <c r="P32" s="190">
        <v>20.841423948220065</v>
      </c>
      <c r="Q32" s="190">
        <v>24.581313353900395</v>
      </c>
      <c r="R32" s="190">
        <v>24.543785768275566</v>
      </c>
      <c r="S32" s="190">
        <v>23.38038364096996</v>
      </c>
      <c r="T32" s="123">
        <v>24.73969179508538</v>
      </c>
      <c r="U32" s="123">
        <v>25.83817612874385</v>
      </c>
    </row>
    <row r="33" spans="1:21" ht="12.75">
      <c r="A33" s="69" t="s">
        <v>239</v>
      </c>
      <c r="B33" s="14">
        <v>5.722</v>
      </c>
      <c r="C33" s="14">
        <v>6.326</v>
      </c>
      <c r="D33" s="14">
        <v>6.537</v>
      </c>
      <c r="E33" s="14">
        <v>5.997</v>
      </c>
      <c r="F33" s="14">
        <v>4.827</v>
      </c>
      <c r="G33" s="14">
        <v>4.834</v>
      </c>
      <c r="H33" s="14"/>
      <c r="I33" s="14">
        <v>1.145</v>
      </c>
      <c r="J33" s="14">
        <v>1.583</v>
      </c>
      <c r="K33" s="14">
        <v>1.819</v>
      </c>
      <c r="L33" s="14">
        <v>1.753</v>
      </c>
      <c r="M33" s="14">
        <v>1.431</v>
      </c>
      <c r="N33" s="14">
        <v>1.582</v>
      </c>
      <c r="O33" s="14"/>
      <c r="P33" s="190">
        <v>20.010485844110452</v>
      </c>
      <c r="Q33" s="190">
        <v>25.023711666139743</v>
      </c>
      <c r="R33" s="190">
        <v>27.82621997858345</v>
      </c>
      <c r="S33" s="190">
        <v>29.231282307820578</v>
      </c>
      <c r="T33" s="190">
        <v>29.64574269732753</v>
      </c>
      <c r="U33" s="190">
        <v>32.72652047993381</v>
      </c>
    </row>
    <row r="34" spans="1:21" ht="10.5" customHeight="1">
      <c r="A34" s="51"/>
      <c r="B34" s="51"/>
      <c r="C34" s="125"/>
      <c r="D34" s="125"/>
      <c r="E34" s="125"/>
      <c r="F34" s="51"/>
      <c r="G34" s="51"/>
      <c r="H34" s="51"/>
      <c r="I34" s="125"/>
      <c r="J34" s="125"/>
      <c r="K34" s="125"/>
      <c r="L34" s="125"/>
      <c r="M34" s="51"/>
      <c r="N34" s="51"/>
      <c r="O34" s="51"/>
      <c r="P34" s="126"/>
      <c r="Q34" s="126"/>
      <c r="R34" s="126"/>
      <c r="S34" s="126"/>
      <c r="T34" s="126"/>
      <c r="U34" s="126"/>
    </row>
    <row r="35" spans="1:21" s="7" customFormat="1" ht="13.5" customHeight="1">
      <c r="A35" s="2" t="s">
        <v>106</v>
      </c>
      <c r="B35" s="192">
        <v>49.694</v>
      </c>
      <c r="C35" s="192">
        <v>53.496</v>
      </c>
      <c r="D35" s="192">
        <v>57.339</v>
      </c>
      <c r="E35" s="192">
        <v>54.404</v>
      </c>
      <c r="F35" s="192">
        <v>48.139</v>
      </c>
      <c r="G35" s="192">
        <v>48.186</v>
      </c>
      <c r="H35" s="192"/>
      <c r="I35" s="192">
        <v>9.466</v>
      </c>
      <c r="J35" s="192">
        <v>11.228</v>
      </c>
      <c r="K35" s="192">
        <v>12.207</v>
      </c>
      <c r="L35" s="192">
        <v>11.095</v>
      </c>
      <c r="M35" s="192">
        <v>8.965</v>
      </c>
      <c r="N35" s="192">
        <v>9.625</v>
      </c>
      <c r="O35" s="192"/>
      <c r="P35" s="193">
        <v>19.04857729303336</v>
      </c>
      <c r="Q35" s="193">
        <v>20.98848512038283</v>
      </c>
      <c r="R35" s="193">
        <v>21.289174907131272</v>
      </c>
      <c r="S35" s="193">
        <v>20.3937210499228</v>
      </c>
      <c r="T35" s="193">
        <v>18.62315378383431</v>
      </c>
      <c r="U35" s="193">
        <v>19.974681442742707</v>
      </c>
    </row>
    <row r="36" spans="1:21" ht="9" customHeight="1">
      <c r="A36" s="51"/>
      <c r="B36" s="51"/>
      <c r="C36" s="125"/>
      <c r="D36" s="195"/>
      <c r="E36" s="195"/>
      <c r="F36" s="195"/>
      <c r="G36" s="195"/>
      <c r="H36" s="195"/>
      <c r="I36" s="125"/>
      <c r="J36" s="125"/>
      <c r="K36" s="195"/>
      <c r="L36" s="195"/>
      <c r="M36" s="195"/>
      <c r="N36" s="195"/>
      <c r="O36" s="195"/>
      <c r="P36" s="126"/>
      <c r="Q36" s="126"/>
      <c r="R36" s="196"/>
      <c r="S36" s="196"/>
      <c r="T36" s="126"/>
      <c r="U36" s="51"/>
    </row>
    <row r="37" spans="1:20" ht="14.25">
      <c r="A37" s="48" t="s">
        <v>94</v>
      </c>
      <c r="C37" s="14"/>
      <c r="D37" s="197"/>
      <c r="E37" s="197"/>
      <c r="F37" s="197"/>
      <c r="G37" s="197"/>
      <c r="H37" s="197"/>
      <c r="I37" s="14"/>
      <c r="J37" s="14"/>
      <c r="K37" s="197"/>
      <c r="L37" s="197"/>
      <c r="M37" s="197"/>
      <c r="N37" s="197"/>
      <c r="O37" s="197"/>
      <c r="P37" s="123"/>
      <c r="Q37" s="123"/>
      <c r="R37" s="198"/>
      <c r="S37" s="198"/>
      <c r="T37" s="123"/>
    </row>
    <row r="38" spans="3:20" ht="10.5" customHeight="1">
      <c r="C38" s="14"/>
      <c r="D38" s="197"/>
      <c r="E38" s="197"/>
      <c r="F38" s="197"/>
      <c r="G38" s="197"/>
      <c r="H38" s="197"/>
      <c r="I38" s="14"/>
      <c r="J38" s="14"/>
      <c r="K38" s="197"/>
      <c r="L38" s="197"/>
      <c r="M38" s="197"/>
      <c r="N38" s="197"/>
      <c r="O38" s="197"/>
      <c r="P38" s="123"/>
      <c r="Q38" s="123"/>
      <c r="R38" s="198"/>
      <c r="S38" s="198"/>
      <c r="T38" s="123"/>
    </row>
    <row r="39" spans="1:21" ht="12.75">
      <c r="A39" s="93" t="s">
        <v>101</v>
      </c>
      <c r="B39" s="14">
        <v>38.418</v>
      </c>
      <c r="C39" s="14">
        <v>42.558</v>
      </c>
      <c r="D39" s="14">
        <v>43.845</v>
      </c>
      <c r="E39" s="14">
        <v>39.562</v>
      </c>
      <c r="F39" s="14">
        <v>33.593</v>
      </c>
      <c r="G39" s="14">
        <v>33.203</v>
      </c>
      <c r="H39" s="14"/>
      <c r="I39" s="14">
        <v>21.093</v>
      </c>
      <c r="J39" s="14">
        <v>24.783</v>
      </c>
      <c r="K39" s="14">
        <v>25.21</v>
      </c>
      <c r="L39" s="14">
        <v>21.865</v>
      </c>
      <c r="M39" s="14">
        <v>17.77</v>
      </c>
      <c r="N39" s="14">
        <v>18.785</v>
      </c>
      <c r="O39" s="14"/>
      <c r="P39" s="123">
        <v>54.90395127284086</v>
      </c>
      <c r="Q39" s="123">
        <v>58.233469617933174</v>
      </c>
      <c r="R39" s="123">
        <v>57.49800433344737</v>
      </c>
      <c r="S39" s="123">
        <v>55.26768110813407</v>
      </c>
      <c r="T39" s="123">
        <v>52.89792516298037</v>
      </c>
      <c r="U39" s="123">
        <v>56.57621299280186</v>
      </c>
    </row>
    <row r="40" spans="1:21" ht="12.75">
      <c r="A40" s="95" t="s">
        <v>102</v>
      </c>
      <c r="B40" s="14">
        <v>7.485</v>
      </c>
      <c r="C40" s="14">
        <v>8.413</v>
      </c>
      <c r="D40" s="14">
        <v>9.506</v>
      </c>
      <c r="E40" s="14">
        <v>9.227</v>
      </c>
      <c r="F40" s="14">
        <v>8.705</v>
      </c>
      <c r="G40" s="14">
        <v>9.741</v>
      </c>
      <c r="H40" s="14"/>
      <c r="I40" s="14">
        <v>5.798</v>
      </c>
      <c r="J40" s="14">
        <v>6.843</v>
      </c>
      <c r="K40" s="14">
        <v>7.631</v>
      </c>
      <c r="L40" s="14">
        <v>7.327</v>
      </c>
      <c r="M40" s="14">
        <v>6.803</v>
      </c>
      <c r="N40" s="14">
        <v>7.815</v>
      </c>
      <c r="O40" s="14"/>
      <c r="P40" s="123">
        <v>77.46158984635937</v>
      </c>
      <c r="Q40" s="123">
        <v>81.33840484963746</v>
      </c>
      <c r="R40" s="123">
        <v>80.2756154007995</v>
      </c>
      <c r="S40" s="123">
        <v>79.40825837216863</v>
      </c>
      <c r="T40" s="123">
        <v>78.15048822515796</v>
      </c>
      <c r="U40" s="123">
        <v>80.22790267939637</v>
      </c>
    </row>
    <row r="41" spans="1:21" ht="12.75">
      <c r="A41" s="95" t="s">
        <v>103</v>
      </c>
      <c r="B41" s="14">
        <v>7.468</v>
      </c>
      <c r="C41" s="14">
        <v>8.005</v>
      </c>
      <c r="D41" s="14">
        <v>8.212</v>
      </c>
      <c r="E41" s="14">
        <v>8.326</v>
      </c>
      <c r="F41" s="14">
        <v>7.284</v>
      </c>
      <c r="G41" s="14">
        <v>6.757</v>
      </c>
      <c r="H41" s="14"/>
      <c r="I41" s="14">
        <v>7.302</v>
      </c>
      <c r="J41" s="14">
        <v>7.842</v>
      </c>
      <c r="K41" s="14">
        <v>8.037</v>
      </c>
      <c r="L41" s="14">
        <v>8.182</v>
      </c>
      <c r="M41" s="14">
        <v>7.185</v>
      </c>
      <c r="N41" s="14">
        <v>6.671</v>
      </c>
      <c r="O41" s="14"/>
      <c r="P41" s="123">
        <v>97.77718264595607</v>
      </c>
      <c r="Q41" s="123">
        <v>97.96377264209868</v>
      </c>
      <c r="R41" s="123">
        <v>97.86897223575257</v>
      </c>
      <c r="S41" s="123">
        <v>98.27047802065817</v>
      </c>
      <c r="T41" s="123">
        <v>98.64085667215815</v>
      </c>
      <c r="U41" s="123">
        <v>98.72724581915053</v>
      </c>
    </row>
    <row r="42" spans="1:21" ht="12.75">
      <c r="A42" s="95" t="s">
        <v>234</v>
      </c>
      <c r="B42" s="14">
        <v>122.676</v>
      </c>
      <c r="C42" s="14">
        <v>125.632</v>
      </c>
      <c r="D42" s="14">
        <v>137.343</v>
      </c>
      <c r="E42" s="14">
        <v>140.472</v>
      </c>
      <c r="F42" s="14">
        <v>130.259</v>
      </c>
      <c r="G42" s="14">
        <v>129.771</v>
      </c>
      <c r="H42" s="14"/>
      <c r="I42" s="14">
        <v>13.668</v>
      </c>
      <c r="J42" s="14">
        <v>15.83</v>
      </c>
      <c r="K42" s="14">
        <v>16.736</v>
      </c>
      <c r="L42" s="14">
        <v>17.147</v>
      </c>
      <c r="M42" s="14">
        <v>14.758</v>
      </c>
      <c r="N42" s="14">
        <v>15.663</v>
      </c>
      <c r="O42" s="14"/>
      <c r="P42" s="123">
        <v>11.141543578206004</v>
      </c>
      <c r="Q42" s="123">
        <v>12.600292919001527</v>
      </c>
      <c r="R42" s="123">
        <v>12.185550046234612</v>
      </c>
      <c r="S42" s="123">
        <v>12.206703115211571</v>
      </c>
      <c r="T42" s="123">
        <v>11.329735373371514</v>
      </c>
      <c r="U42" s="123">
        <v>12.06972281942807</v>
      </c>
    </row>
    <row r="43" spans="1:21" ht="12.75">
      <c r="A43" s="93" t="s">
        <v>235</v>
      </c>
      <c r="B43" s="14">
        <v>8.218</v>
      </c>
      <c r="C43" s="14">
        <v>6.7</v>
      </c>
      <c r="D43" s="14">
        <v>6.75</v>
      </c>
      <c r="E43" s="14">
        <v>6.339</v>
      </c>
      <c r="F43" s="14">
        <v>5.699</v>
      </c>
      <c r="G43" s="14">
        <v>4.566</v>
      </c>
      <c r="H43" s="14"/>
      <c r="I43" s="14">
        <v>1.553</v>
      </c>
      <c r="J43" s="14">
        <v>1.392</v>
      </c>
      <c r="K43" s="14">
        <v>1.5</v>
      </c>
      <c r="L43" s="14">
        <v>1.398</v>
      </c>
      <c r="M43" s="14">
        <v>1.195</v>
      </c>
      <c r="N43" s="14">
        <v>1.129</v>
      </c>
      <c r="O43" s="14"/>
      <c r="P43" s="123">
        <v>18.89754198101728</v>
      </c>
      <c r="Q43" s="123">
        <v>20.77611940298507</v>
      </c>
      <c r="R43" s="123">
        <v>22.22222222222222</v>
      </c>
      <c r="S43" s="123">
        <v>22.053951727401795</v>
      </c>
      <c r="T43" s="123">
        <v>20.968590980873838</v>
      </c>
      <c r="U43" s="123">
        <v>24.72623740692072</v>
      </c>
    </row>
    <row r="44" spans="1:21" ht="12.75">
      <c r="A44" s="95" t="s">
        <v>104</v>
      </c>
      <c r="B44" s="14">
        <v>50.025</v>
      </c>
      <c r="C44" s="14">
        <v>54.729</v>
      </c>
      <c r="D44" s="14">
        <v>61.1</v>
      </c>
      <c r="E44" s="14">
        <v>61.779</v>
      </c>
      <c r="F44" s="14">
        <v>58.617</v>
      </c>
      <c r="G44" s="14">
        <v>58.987</v>
      </c>
      <c r="H44" s="14"/>
      <c r="I44" s="14">
        <v>10.902</v>
      </c>
      <c r="J44" s="14">
        <v>12.231</v>
      </c>
      <c r="K44" s="14">
        <v>13.766</v>
      </c>
      <c r="L44" s="14">
        <v>13.647</v>
      </c>
      <c r="M44" s="14">
        <v>12.981</v>
      </c>
      <c r="N44" s="14">
        <v>14.66</v>
      </c>
      <c r="O44" s="14"/>
      <c r="P44" s="123">
        <v>21.79310344827586</v>
      </c>
      <c r="Q44" s="123">
        <v>22.348297977306363</v>
      </c>
      <c r="R44" s="123">
        <v>22.53027823240589</v>
      </c>
      <c r="S44" s="123">
        <v>22.090030592919923</v>
      </c>
      <c r="T44" s="123">
        <v>22.145452684374842</v>
      </c>
      <c r="U44" s="123">
        <v>24.852933697255327</v>
      </c>
    </row>
    <row r="45" spans="1:21" ht="12.75">
      <c r="A45" s="95" t="s">
        <v>236</v>
      </c>
      <c r="B45" s="14">
        <v>14.623</v>
      </c>
      <c r="C45" s="14">
        <v>16.391</v>
      </c>
      <c r="D45" s="14">
        <v>14.68</v>
      </c>
      <c r="E45" s="14">
        <v>13.886</v>
      </c>
      <c r="F45" s="14">
        <v>11.82</v>
      </c>
      <c r="G45" s="14">
        <v>11.8</v>
      </c>
      <c r="H45" s="14"/>
      <c r="I45" s="14">
        <v>3.136</v>
      </c>
      <c r="J45" s="14">
        <v>4.511</v>
      </c>
      <c r="K45" s="14">
        <v>4.264</v>
      </c>
      <c r="L45" s="14">
        <v>3.91</v>
      </c>
      <c r="M45" s="14">
        <v>3.168</v>
      </c>
      <c r="N45" s="14">
        <v>3.797</v>
      </c>
      <c r="O45" s="14"/>
      <c r="P45" s="123">
        <v>21.445667783628533</v>
      </c>
      <c r="Q45" s="123">
        <v>27.52120065889818</v>
      </c>
      <c r="R45" s="123">
        <v>29.04632152588556</v>
      </c>
      <c r="S45" s="123">
        <v>28.157856834221523</v>
      </c>
      <c r="T45" s="123">
        <v>26.802030456852794</v>
      </c>
      <c r="U45" s="123">
        <v>32.17796610169491</v>
      </c>
    </row>
    <row r="46" spans="1:21" ht="12.75">
      <c r="A46" s="95" t="s">
        <v>237</v>
      </c>
      <c r="B46" s="14">
        <v>8.362</v>
      </c>
      <c r="C46" s="14">
        <v>15.492</v>
      </c>
      <c r="D46" s="14">
        <v>18.17</v>
      </c>
      <c r="E46" s="14">
        <v>16.35</v>
      </c>
      <c r="F46" s="14">
        <v>15.01</v>
      </c>
      <c r="G46" s="14">
        <v>16.019</v>
      </c>
      <c r="H46" s="14"/>
      <c r="I46" s="14">
        <v>3.854</v>
      </c>
      <c r="J46" s="14">
        <v>4.508</v>
      </c>
      <c r="K46" s="14">
        <v>5.039</v>
      </c>
      <c r="L46" s="14">
        <v>3.841</v>
      </c>
      <c r="M46" s="14">
        <v>2.837</v>
      </c>
      <c r="N46" s="14">
        <v>3.396</v>
      </c>
      <c r="O46" s="14"/>
      <c r="P46" s="123">
        <v>46.08945228414255</v>
      </c>
      <c r="Q46" s="123">
        <v>29.09888974954815</v>
      </c>
      <c r="R46" s="123">
        <v>27.73252614199229</v>
      </c>
      <c r="S46" s="123">
        <v>23.49235474006116</v>
      </c>
      <c r="T46" s="123">
        <v>18.900732844770154</v>
      </c>
      <c r="U46" s="123">
        <v>21.19982520756602</v>
      </c>
    </row>
    <row r="47" spans="1:21" ht="12.75">
      <c r="A47" s="93" t="s">
        <v>238</v>
      </c>
      <c r="B47" s="14">
        <v>64.216</v>
      </c>
      <c r="C47" s="14">
        <v>61.705</v>
      </c>
      <c r="D47" s="14">
        <v>63.474</v>
      </c>
      <c r="E47" s="14">
        <v>60.131</v>
      </c>
      <c r="F47" s="14">
        <v>52.303</v>
      </c>
      <c r="G47" s="14">
        <v>48.608</v>
      </c>
      <c r="H47" s="14"/>
      <c r="I47" s="14">
        <v>12.623</v>
      </c>
      <c r="J47" s="14">
        <v>14.018</v>
      </c>
      <c r="K47" s="14">
        <v>13.865</v>
      </c>
      <c r="L47" s="14">
        <v>12.726</v>
      </c>
      <c r="M47" s="14">
        <v>11.151</v>
      </c>
      <c r="N47" s="14">
        <v>11.882</v>
      </c>
      <c r="O47" s="14"/>
      <c r="P47" s="123">
        <v>19.657094805033015</v>
      </c>
      <c r="Q47" s="123">
        <v>22.717770034843205</v>
      </c>
      <c r="R47" s="123">
        <v>21.843589501213096</v>
      </c>
      <c r="S47" s="123">
        <v>21.163792386622543</v>
      </c>
      <c r="T47" s="123">
        <v>21.320000764774488</v>
      </c>
      <c r="U47" s="123">
        <v>24.444535878867676</v>
      </c>
    </row>
    <row r="48" spans="1:21" ht="12.75">
      <c r="A48" s="69" t="s">
        <v>239</v>
      </c>
      <c r="B48" s="14">
        <v>15.945</v>
      </c>
      <c r="C48" s="14">
        <v>18.317</v>
      </c>
      <c r="D48" s="14">
        <v>19.223</v>
      </c>
      <c r="E48" s="14">
        <v>18.336</v>
      </c>
      <c r="F48" s="14">
        <v>15.54</v>
      </c>
      <c r="G48" s="14">
        <v>15.973</v>
      </c>
      <c r="H48" s="14"/>
      <c r="I48" s="14">
        <v>3.883</v>
      </c>
      <c r="J48" s="14">
        <v>5.355</v>
      </c>
      <c r="K48" s="14">
        <v>5.86</v>
      </c>
      <c r="L48" s="14">
        <v>5.663</v>
      </c>
      <c r="M48" s="14">
        <v>4.771</v>
      </c>
      <c r="N48" s="14">
        <v>5.512</v>
      </c>
      <c r="O48" s="14"/>
      <c r="P48" s="123">
        <v>24.352461586704298</v>
      </c>
      <c r="Q48" s="123">
        <v>29.235136758202763</v>
      </c>
      <c r="R48" s="123">
        <v>30.484315663528065</v>
      </c>
      <c r="S48" s="123">
        <v>30.884598603839446</v>
      </c>
      <c r="T48" s="123">
        <v>30.7014157014157</v>
      </c>
      <c r="U48" s="123">
        <v>34.50823264258436</v>
      </c>
    </row>
    <row r="49" spans="1:21" ht="10.5" customHeight="1">
      <c r="A49" s="51"/>
      <c r="B49" s="125"/>
      <c r="C49" s="125"/>
      <c r="D49" s="125"/>
      <c r="E49" s="125"/>
      <c r="F49" s="21"/>
      <c r="G49" s="21"/>
      <c r="H49" s="2"/>
      <c r="I49" s="125"/>
      <c r="J49" s="125"/>
      <c r="K49" s="125"/>
      <c r="L49" s="125"/>
      <c r="M49" s="21"/>
      <c r="N49" s="21"/>
      <c r="O49" s="2"/>
      <c r="P49" s="126"/>
      <c r="Q49" s="126"/>
      <c r="R49" s="126"/>
      <c r="S49" s="126"/>
      <c r="T49" s="126"/>
      <c r="U49" s="126"/>
    </row>
    <row r="50" spans="1:21" s="7" customFormat="1" ht="14.25" customHeight="1">
      <c r="A50" s="2" t="s">
        <v>106</v>
      </c>
      <c r="B50" s="192">
        <v>337.436</v>
      </c>
      <c r="C50" s="192">
        <v>357.942</v>
      </c>
      <c r="D50" s="192">
        <v>382.303</v>
      </c>
      <c r="E50" s="192">
        <v>374.408</v>
      </c>
      <c r="F50" s="192">
        <v>338.83</v>
      </c>
      <c r="G50" s="192">
        <v>335.425</v>
      </c>
      <c r="H50" s="192"/>
      <c r="I50" s="192">
        <v>83.812</v>
      </c>
      <c r="J50" s="192">
        <v>97.313</v>
      </c>
      <c r="K50" s="192">
        <v>101.908</v>
      </c>
      <c r="L50" s="192">
        <v>95.706</v>
      </c>
      <c r="M50" s="192">
        <v>82.619</v>
      </c>
      <c r="N50" s="192">
        <v>89.31</v>
      </c>
      <c r="O50" s="192"/>
      <c r="P50" s="193">
        <v>24.837895186050098</v>
      </c>
      <c r="Q50" s="193">
        <v>27.186806801101852</v>
      </c>
      <c r="R50" s="193">
        <v>26.656343266989797</v>
      </c>
      <c r="S50" s="193">
        <v>25.56195380440589</v>
      </c>
      <c r="T50" s="193">
        <v>24.383614201812122</v>
      </c>
      <c r="U50" s="193">
        <v>26.625922337333236</v>
      </c>
    </row>
    <row r="51" spans="1:21" ht="9" customHeight="1">
      <c r="A51" s="51"/>
      <c r="B51" s="51"/>
      <c r="C51" s="51"/>
      <c r="D51" s="128"/>
      <c r="E51" s="128"/>
      <c r="F51" s="128"/>
      <c r="G51" s="128"/>
      <c r="H51" s="128"/>
      <c r="I51" s="51"/>
      <c r="J51" s="51"/>
      <c r="K51" s="128"/>
      <c r="L51" s="128"/>
      <c r="M51" s="128"/>
      <c r="N51" s="128"/>
      <c r="O51" s="128"/>
      <c r="P51" s="51"/>
      <c r="Q51" s="51"/>
      <c r="R51" s="199"/>
      <c r="S51" s="199"/>
      <c r="T51" s="200"/>
      <c r="U51" s="51"/>
    </row>
    <row r="52" spans="5:8" ht="12.75">
      <c r="E52" s="201"/>
      <c r="F52" s="201"/>
      <c r="G52" s="201"/>
      <c r="H52" s="201"/>
    </row>
    <row r="53" ht="12.75">
      <c r="A53" s="6" t="s">
        <v>97</v>
      </c>
    </row>
    <row r="55" ht="12.75">
      <c r="A55" s="6" t="s">
        <v>218</v>
      </c>
    </row>
    <row r="57" ht="12.75">
      <c r="A57" s="12" t="s">
        <v>73</v>
      </c>
    </row>
    <row r="58" ht="12.75">
      <c r="A58" s="12"/>
    </row>
    <row r="59" ht="12.75">
      <c r="A59" s="6" t="s">
        <v>98</v>
      </c>
    </row>
  </sheetData>
  <mergeCells count="4">
    <mergeCell ref="B5:G5"/>
    <mergeCell ref="P5:U5"/>
    <mergeCell ref="I4:U4"/>
    <mergeCell ref="A1:U1"/>
  </mergeCells>
  <printOptions/>
  <pageMargins left="0.75" right="0.75" top="1" bottom="1" header="0.5" footer="0.5"/>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codeName="Sheet4">
    <tabColor indexed="22"/>
    <pageSetUpPr fitToPage="1"/>
  </sheetPr>
  <dimension ref="A1:BI53"/>
  <sheetViews>
    <sheetView zoomScale="85" zoomScaleNormal="85" workbookViewId="0" topLeftCell="A1">
      <selection activeCell="A1" sqref="A1:X1"/>
    </sheetView>
  </sheetViews>
  <sheetFormatPr defaultColWidth="9.140625" defaultRowHeight="12.75"/>
  <cols>
    <col min="1" max="1" width="39.140625" style="6" customWidth="1"/>
    <col min="2" max="2" width="1.7109375" style="6" customWidth="1"/>
    <col min="3" max="13" width="7.7109375" style="6" customWidth="1"/>
    <col min="14" max="14" width="2.7109375" style="6" customWidth="1"/>
    <col min="15" max="24" width="7.7109375" style="6" customWidth="1"/>
    <col min="25" max="25" width="8.00390625" style="6" customWidth="1"/>
    <col min="26" max="16384" width="9.140625" style="6" customWidth="1"/>
  </cols>
  <sheetData>
    <row r="1" spans="1:24" ht="12.75" customHeight="1">
      <c r="A1" s="631" t="s">
        <v>341</v>
      </c>
      <c r="B1" s="631"/>
      <c r="C1" s="631"/>
      <c r="D1" s="631"/>
      <c r="E1" s="631"/>
      <c r="F1" s="631"/>
      <c r="G1" s="631"/>
      <c r="H1" s="631"/>
      <c r="I1" s="631"/>
      <c r="J1" s="631"/>
      <c r="K1" s="631"/>
      <c r="L1" s="631"/>
      <c r="M1" s="631"/>
      <c r="N1" s="631"/>
      <c r="O1" s="631"/>
      <c r="P1" s="631"/>
      <c r="Q1" s="631"/>
      <c r="R1" s="631"/>
      <c r="S1" s="631"/>
      <c r="T1" s="631"/>
      <c r="U1" s="631"/>
      <c r="V1" s="631"/>
      <c r="W1" s="631"/>
      <c r="X1" s="631"/>
    </row>
    <row r="2" ht="12.75">
      <c r="A2" s="48"/>
    </row>
    <row r="3" spans="1:25" ht="12.75">
      <c r="A3" s="51" t="s">
        <v>99</v>
      </c>
      <c r="B3" s="51"/>
      <c r="C3" s="51"/>
      <c r="D3" s="51"/>
      <c r="E3" s="51"/>
      <c r="F3" s="51"/>
      <c r="G3" s="51"/>
      <c r="H3" s="51"/>
      <c r="I3" s="51"/>
      <c r="J3" s="51"/>
      <c r="K3" s="51"/>
      <c r="L3" s="51"/>
      <c r="M3" s="51"/>
      <c r="N3" s="51"/>
      <c r="O3" s="21"/>
      <c r="P3" s="21"/>
      <c r="Q3" s="21"/>
      <c r="R3" s="21"/>
      <c r="S3" s="21"/>
      <c r="T3" s="51"/>
      <c r="U3" s="51"/>
      <c r="V3" s="51"/>
      <c r="W3" s="51"/>
      <c r="Y3" s="5" t="s">
        <v>356</v>
      </c>
    </row>
    <row r="4" spans="1:25" ht="12.75">
      <c r="A4" s="4"/>
      <c r="B4" s="4"/>
      <c r="C4" s="629"/>
      <c r="D4" s="629"/>
      <c r="E4" s="629"/>
      <c r="F4" s="629"/>
      <c r="G4" s="629"/>
      <c r="H4" s="629"/>
      <c r="I4" s="629"/>
      <c r="J4" s="629"/>
      <c r="K4" s="629"/>
      <c r="L4" s="629"/>
      <c r="M4" s="629"/>
      <c r="N4" s="306"/>
      <c r="O4" s="632"/>
      <c r="P4" s="632"/>
      <c r="Q4" s="632"/>
      <c r="R4" s="632"/>
      <c r="S4" s="632"/>
      <c r="T4" s="632"/>
      <c r="U4" s="632"/>
      <c r="V4" s="632"/>
      <c r="W4" s="632"/>
      <c r="X4" s="632"/>
      <c r="Y4" s="319"/>
    </row>
    <row r="5" spans="1:61" ht="12.75">
      <c r="A5" s="2"/>
      <c r="B5" s="306"/>
      <c r="C5" s="627" t="s">
        <v>357</v>
      </c>
      <c r="D5" s="627"/>
      <c r="E5" s="627"/>
      <c r="F5" s="627"/>
      <c r="G5" s="627"/>
      <c r="H5" s="627"/>
      <c r="I5" s="627"/>
      <c r="J5" s="627"/>
      <c r="K5" s="627"/>
      <c r="L5" s="627"/>
      <c r="M5" s="627"/>
      <c r="N5" s="320"/>
      <c r="O5" s="628" t="s">
        <v>358</v>
      </c>
      <c r="P5" s="628"/>
      <c r="Q5" s="628"/>
      <c r="R5" s="628"/>
      <c r="S5" s="628"/>
      <c r="T5" s="628"/>
      <c r="U5" s="628"/>
      <c r="V5" s="628"/>
      <c r="W5" s="628"/>
      <c r="X5" s="628"/>
      <c r="Y5" s="62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row>
    <row r="6" spans="1:61" ht="12.75">
      <c r="A6" s="2"/>
      <c r="B6" s="321"/>
      <c r="C6" s="629" t="s">
        <v>244</v>
      </c>
      <c r="D6" s="629"/>
      <c r="E6" s="629"/>
      <c r="F6" s="629"/>
      <c r="G6" s="629"/>
      <c r="H6" s="629"/>
      <c r="I6" s="629"/>
      <c r="J6" s="629"/>
      <c r="K6" s="629"/>
      <c r="L6" s="629"/>
      <c r="M6" s="629"/>
      <c r="N6" s="629"/>
      <c r="O6" s="629"/>
      <c r="P6" s="629"/>
      <c r="Q6" s="629"/>
      <c r="R6" s="629"/>
      <c r="S6" s="629"/>
      <c r="T6" s="629"/>
      <c r="U6" s="629"/>
      <c r="V6" s="629"/>
      <c r="W6" s="629"/>
      <c r="X6" s="629"/>
      <c r="Y6" s="629"/>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row>
    <row r="7" spans="1:25" ht="14.25">
      <c r="A7" s="51" t="s">
        <v>107</v>
      </c>
      <c r="B7" s="4"/>
      <c r="C7" s="13">
        <v>2003</v>
      </c>
      <c r="D7" s="13">
        <v>2004</v>
      </c>
      <c r="E7" s="13">
        <v>2005</v>
      </c>
      <c r="F7" s="13">
        <v>2006</v>
      </c>
      <c r="G7" s="13">
        <v>2007</v>
      </c>
      <c r="H7" s="322" t="s">
        <v>116</v>
      </c>
      <c r="I7" s="13">
        <v>2009</v>
      </c>
      <c r="J7" s="322">
        <v>2010</v>
      </c>
      <c r="K7" s="13">
        <v>2011</v>
      </c>
      <c r="L7" s="322">
        <v>2012</v>
      </c>
      <c r="M7" s="323">
        <v>2013</v>
      </c>
      <c r="N7" s="323"/>
      <c r="O7" s="13">
        <v>2003</v>
      </c>
      <c r="P7" s="13">
        <v>2004</v>
      </c>
      <c r="Q7" s="13">
        <v>2005</v>
      </c>
      <c r="R7" s="13">
        <v>2006</v>
      </c>
      <c r="S7" s="13">
        <v>2007</v>
      </c>
      <c r="T7" s="324" t="s">
        <v>116</v>
      </c>
      <c r="U7" s="13">
        <v>2009</v>
      </c>
      <c r="V7" s="322">
        <v>2010</v>
      </c>
      <c r="W7" s="13">
        <v>2011</v>
      </c>
      <c r="X7" s="322">
        <v>2012</v>
      </c>
      <c r="Y7" s="13">
        <v>2013</v>
      </c>
    </row>
    <row r="8" spans="1:24" ht="12.75">
      <c r="A8" s="4"/>
      <c r="B8" s="4"/>
      <c r="C8" s="3"/>
      <c r="D8" s="3"/>
      <c r="E8" s="3"/>
      <c r="F8" s="3"/>
      <c r="G8" s="323"/>
      <c r="H8" s="325"/>
      <c r="I8" s="3"/>
      <c r="J8" s="326"/>
      <c r="K8" s="3"/>
      <c r="L8" s="327"/>
      <c r="M8" s="25"/>
      <c r="N8" s="3"/>
      <c r="O8" s="3"/>
      <c r="P8" s="3"/>
      <c r="Q8" s="3"/>
      <c r="R8" s="3"/>
      <c r="S8" s="3"/>
      <c r="T8" s="328"/>
      <c r="U8" s="323"/>
      <c r="V8" s="325"/>
      <c r="W8" s="3"/>
      <c r="X8" s="327"/>
    </row>
    <row r="9" spans="1:24" s="4" customFormat="1" ht="12.75">
      <c r="A9" s="2" t="s">
        <v>100</v>
      </c>
      <c r="C9" s="329"/>
      <c r="D9" s="329"/>
      <c r="E9" s="329"/>
      <c r="F9" s="329"/>
      <c r="G9" s="310"/>
      <c r="H9" s="330"/>
      <c r="J9" s="327"/>
      <c r="L9" s="327"/>
      <c r="N9" s="329"/>
      <c r="S9" s="305"/>
      <c r="T9" s="327"/>
      <c r="V9" s="327"/>
      <c r="X9" s="327"/>
    </row>
    <row r="10" spans="1:25" ht="12.75">
      <c r="A10" s="6" t="s">
        <v>373</v>
      </c>
      <c r="B10" s="331"/>
      <c r="C10" s="332">
        <v>259</v>
      </c>
      <c r="D10" s="332">
        <v>207</v>
      </c>
      <c r="E10" s="332">
        <v>199</v>
      </c>
      <c r="F10" s="333">
        <v>191</v>
      </c>
      <c r="G10" s="332">
        <v>201</v>
      </c>
      <c r="H10" s="334">
        <v>168</v>
      </c>
      <c r="I10" s="332" t="s">
        <v>300</v>
      </c>
      <c r="J10" s="334" t="s">
        <v>300</v>
      </c>
      <c r="K10" s="332">
        <v>208.2</v>
      </c>
      <c r="L10" s="334">
        <v>179.9</v>
      </c>
      <c r="M10" s="332">
        <v>242.135</v>
      </c>
      <c r="N10" s="335"/>
      <c r="O10" s="336">
        <v>43.02325581395349</v>
      </c>
      <c r="P10" s="336">
        <v>38.05147058823529</v>
      </c>
      <c r="Q10" s="336">
        <v>39.959839357429715</v>
      </c>
      <c r="R10" s="336">
        <v>40.21052631578947</v>
      </c>
      <c r="S10" s="336">
        <v>42.405063291139236</v>
      </c>
      <c r="T10" s="337">
        <v>36.681222707423586</v>
      </c>
      <c r="U10" s="332" t="s">
        <v>300</v>
      </c>
      <c r="V10" s="334" t="s">
        <v>300</v>
      </c>
      <c r="W10" s="336">
        <v>40.8</v>
      </c>
      <c r="X10" s="337">
        <v>39.7</v>
      </c>
      <c r="Y10" s="336">
        <v>59.9</v>
      </c>
    </row>
    <row r="11" spans="1:25" ht="12.75">
      <c r="A11" s="6" t="s">
        <v>374</v>
      </c>
      <c r="B11" s="331"/>
      <c r="C11" s="332">
        <v>289</v>
      </c>
      <c r="D11" s="332">
        <v>289</v>
      </c>
      <c r="E11" s="332">
        <v>256</v>
      </c>
      <c r="F11" s="333">
        <v>244</v>
      </c>
      <c r="G11" s="332">
        <v>235</v>
      </c>
      <c r="H11" s="334">
        <v>237</v>
      </c>
      <c r="I11" s="332" t="s">
        <v>300</v>
      </c>
      <c r="J11" s="334" t="s">
        <v>300</v>
      </c>
      <c r="K11" s="332">
        <v>228.8</v>
      </c>
      <c r="L11" s="334">
        <v>211.5</v>
      </c>
      <c r="M11" s="332">
        <v>138.054</v>
      </c>
      <c r="N11" s="335"/>
      <c r="O11" s="336">
        <v>48.006644518272424</v>
      </c>
      <c r="P11" s="336">
        <v>53.125</v>
      </c>
      <c r="Q11" s="336">
        <v>51.40562248995983</v>
      </c>
      <c r="R11" s="336">
        <v>51.368421052631575</v>
      </c>
      <c r="S11" s="336">
        <v>49.57805907172996</v>
      </c>
      <c r="T11" s="337">
        <v>51.7467248908297</v>
      </c>
      <c r="U11" s="332" t="s">
        <v>300</v>
      </c>
      <c r="V11" s="334" t="s">
        <v>300</v>
      </c>
      <c r="W11" s="336">
        <v>44.8</v>
      </c>
      <c r="X11" s="337">
        <v>46.6</v>
      </c>
      <c r="Y11" s="336">
        <v>34.1</v>
      </c>
    </row>
    <row r="12" spans="1:25" ht="14.25">
      <c r="A12" s="6" t="s">
        <v>383</v>
      </c>
      <c r="B12" s="64"/>
      <c r="C12" s="332">
        <v>55</v>
      </c>
      <c r="D12" s="332">
        <v>48</v>
      </c>
      <c r="E12" s="332">
        <v>43</v>
      </c>
      <c r="F12" s="333">
        <v>40</v>
      </c>
      <c r="G12" s="338">
        <v>38</v>
      </c>
      <c r="H12" s="334">
        <v>53</v>
      </c>
      <c r="I12" s="332">
        <v>49</v>
      </c>
      <c r="J12" s="334">
        <v>50</v>
      </c>
      <c r="K12" s="332">
        <v>46.6</v>
      </c>
      <c r="L12" s="334">
        <v>42</v>
      </c>
      <c r="M12" s="332">
        <v>24.317</v>
      </c>
      <c r="N12" s="335"/>
      <c r="O12" s="336">
        <v>9.136212624584719</v>
      </c>
      <c r="P12" s="336">
        <v>8.823529411764707</v>
      </c>
      <c r="Q12" s="336">
        <v>8.634538152610443</v>
      </c>
      <c r="R12" s="336">
        <v>8.421052631578947</v>
      </c>
      <c r="S12" s="336">
        <v>8.016877637130802</v>
      </c>
      <c r="T12" s="337">
        <v>11.572052401746726</v>
      </c>
      <c r="U12" s="336">
        <v>10.606060606060606</v>
      </c>
      <c r="V12" s="337">
        <v>10.330578512396695</v>
      </c>
      <c r="W12" s="336">
        <v>9.1</v>
      </c>
      <c r="X12" s="337">
        <v>9.3</v>
      </c>
      <c r="Y12" s="336">
        <v>6</v>
      </c>
    </row>
    <row r="13" spans="1:25" ht="14.25">
      <c r="A13" s="122" t="s">
        <v>384</v>
      </c>
      <c r="B13" s="64"/>
      <c r="C13" s="339" t="s">
        <v>300</v>
      </c>
      <c r="D13" s="339" t="s">
        <v>300</v>
      </c>
      <c r="E13" s="339" t="s">
        <v>300</v>
      </c>
      <c r="F13" s="339" t="s">
        <v>300</v>
      </c>
      <c r="G13" s="339" t="s">
        <v>300</v>
      </c>
      <c r="H13" s="340" t="s">
        <v>300</v>
      </c>
      <c r="I13" s="332" t="s">
        <v>300</v>
      </c>
      <c r="J13" s="334" t="s">
        <v>300</v>
      </c>
      <c r="K13" s="332">
        <v>27.4</v>
      </c>
      <c r="L13" s="334">
        <v>20.3</v>
      </c>
      <c r="M13" s="339" t="s">
        <v>375</v>
      </c>
      <c r="N13" s="335"/>
      <c r="O13" s="339" t="s">
        <v>300</v>
      </c>
      <c r="P13" s="339" t="s">
        <v>300</v>
      </c>
      <c r="Q13" s="339" t="s">
        <v>300</v>
      </c>
      <c r="R13" s="339" t="s">
        <v>300</v>
      </c>
      <c r="S13" s="339" t="s">
        <v>300</v>
      </c>
      <c r="T13" s="340" t="s">
        <v>300</v>
      </c>
      <c r="U13" s="332" t="s">
        <v>300</v>
      </c>
      <c r="V13" s="334" t="s">
        <v>300</v>
      </c>
      <c r="W13" s="341">
        <v>5.4</v>
      </c>
      <c r="X13" s="342">
        <v>4.5</v>
      </c>
      <c r="Y13" s="339" t="s">
        <v>375</v>
      </c>
    </row>
    <row r="14" spans="1:25" s="48" customFormat="1" ht="12.75">
      <c r="A14" s="21" t="s">
        <v>367</v>
      </c>
      <c r="B14" s="343"/>
      <c r="C14" s="344">
        <v>602</v>
      </c>
      <c r="D14" s="344">
        <v>544</v>
      </c>
      <c r="E14" s="344">
        <v>498</v>
      </c>
      <c r="F14" s="345">
        <v>475</v>
      </c>
      <c r="G14" s="344">
        <v>474</v>
      </c>
      <c r="H14" s="346">
        <v>458</v>
      </c>
      <c r="I14" s="344">
        <v>462</v>
      </c>
      <c r="J14" s="346">
        <v>484</v>
      </c>
      <c r="K14" s="344">
        <v>510.9</v>
      </c>
      <c r="L14" s="346">
        <v>453.7</v>
      </c>
      <c r="M14" s="297">
        <v>404.506</v>
      </c>
      <c r="N14" s="347"/>
      <c r="O14" s="312">
        <v>100</v>
      </c>
      <c r="P14" s="312">
        <v>100</v>
      </c>
      <c r="Q14" s="312">
        <v>100</v>
      </c>
      <c r="R14" s="312">
        <v>100</v>
      </c>
      <c r="S14" s="312">
        <v>100</v>
      </c>
      <c r="T14" s="348">
        <v>100</v>
      </c>
      <c r="U14" s="312">
        <v>100</v>
      </c>
      <c r="V14" s="348">
        <v>100</v>
      </c>
      <c r="W14" s="349">
        <v>100</v>
      </c>
      <c r="X14" s="350">
        <v>100</v>
      </c>
      <c r="Y14" s="351">
        <v>100</v>
      </c>
    </row>
    <row r="15" spans="1:25" s="48" customFormat="1" ht="12.75">
      <c r="A15" s="2"/>
      <c r="B15" s="343"/>
      <c r="C15" s="297"/>
      <c r="D15" s="297"/>
      <c r="E15" s="297"/>
      <c r="F15" s="352"/>
      <c r="G15" s="297"/>
      <c r="H15" s="353"/>
      <c r="I15" s="297"/>
      <c r="J15" s="353"/>
      <c r="K15" s="297"/>
      <c r="L15" s="327"/>
      <c r="M15" s="25"/>
      <c r="N15" s="347"/>
      <c r="O15" s="288"/>
      <c r="P15" s="288"/>
      <c r="Q15" s="288"/>
      <c r="R15" s="354"/>
      <c r="S15" s="355"/>
      <c r="T15" s="356"/>
      <c r="U15" s="288"/>
      <c r="V15" s="357"/>
      <c r="W15" s="358"/>
      <c r="X15" s="327"/>
      <c r="Y15" s="6"/>
    </row>
    <row r="16" spans="1:25" s="4" customFormat="1" ht="12.75">
      <c r="A16" s="2" t="s">
        <v>368</v>
      </c>
      <c r="B16" s="359"/>
      <c r="C16" s="338"/>
      <c r="D16" s="338"/>
      <c r="E16" s="338"/>
      <c r="F16" s="338"/>
      <c r="G16" s="338"/>
      <c r="H16" s="334"/>
      <c r="I16" s="338"/>
      <c r="J16" s="334"/>
      <c r="K16" s="338"/>
      <c r="L16" s="327"/>
      <c r="M16" s="6"/>
      <c r="N16" s="214"/>
      <c r="O16" s="288"/>
      <c r="P16" s="288"/>
      <c r="Q16" s="288"/>
      <c r="R16" s="354"/>
      <c r="S16" s="354"/>
      <c r="T16" s="360"/>
      <c r="U16" s="288"/>
      <c r="V16" s="357"/>
      <c r="W16" s="358"/>
      <c r="X16" s="327"/>
      <c r="Y16" s="6"/>
    </row>
    <row r="17" spans="1:25" ht="12.75">
      <c r="A17" s="6" t="s">
        <v>373</v>
      </c>
      <c r="B17" s="331"/>
      <c r="C17" s="332">
        <v>539</v>
      </c>
      <c r="D17" s="332">
        <v>542</v>
      </c>
      <c r="E17" s="332">
        <v>515</v>
      </c>
      <c r="F17" s="333">
        <v>487</v>
      </c>
      <c r="G17" s="332">
        <v>471</v>
      </c>
      <c r="H17" s="334">
        <v>452</v>
      </c>
      <c r="I17" s="332" t="s">
        <v>300</v>
      </c>
      <c r="J17" s="334" t="s">
        <v>300</v>
      </c>
      <c r="K17" s="332">
        <v>492.3</v>
      </c>
      <c r="L17" s="334">
        <v>474.2</v>
      </c>
      <c r="M17" s="332">
        <v>428.728</v>
      </c>
      <c r="N17" s="335"/>
      <c r="O17" s="336">
        <v>79.03225806451613</v>
      </c>
      <c r="P17" s="336">
        <v>77.98561151079136</v>
      </c>
      <c r="Q17" s="336">
        <v>77.32732732732732</v>
      </c>
      <c r="R17" s="336">
        <v>75.97503900156006</v>
      </c>
      <c r="S17" s="336">
        <v>75.23961661341852</v>
      </c>
      <c r="T17" s="337">
        <v>73.13915857605178</v>
      </c>
      <c r="U17" s="332" t="s">
        <v>300</v>
      </c>
      <c r="V17" s="334" t="s">
        <v>300</v>
      </c>
      <c r="W17" s="336">
        <v>77.1</v>
      </c>
      <c r="X17" s="337">
        <v>77.8</v>
      </c>
      <c r="Y17" s="336">
        <v>77.6</v>
      </c>
    </row>
    <row r="18" spans="1:25" ht="12.75">
      <c r="A18" s="6" t="s">
        <v>374</v>
      </c>
      <c r="B18" s="331"/>
      <c r="C18" s="332">
        <v>133</v>
      </c>
      <c r="D18" s="332">
        <v>144</v>
      </c>
      <c r="E18" s="332">
        <v>142</v>
      </c>
      <c r="F18" s="333">
        <v>144</v>
      </c>
      <c r="G18" s="332">
        <v>146</v>
      </c>
      <c r="H18" s="334">
        <v>153</v>
      </c>
      <c r="I18" s="332" t="s">
        <v>300</v>
      </c>
      <c r="J18" s="334" t="s">
        <v>300</v>
      </c>
      <c r="K18" s="332">
        <v>119</v>
      </c>
      <c r="L18" s="334">
        <v>114</v>
      </c>
      <c r="M18" s="332">
        <v>112.349</v>
      </c>
      <c r="N18" s="335"/>
      <c r="O18" s="336">
        <v>19.501466275659823</v>
      </c>
      <c r="P18" s="336">
        <v>20.719424460431654</v>
      </c>
      <c r="Q18" s="336">
        <v>21.32132132132132</v>
      </c>
      <c r="R18" s="336">
        <v>22.46489859594384</v>
      </c>
      <c r="S18" s="336">
        <v>23.322683706070286</v>
      </c>
      <c r="T18" s="337">
        <v>24.75728155339806</v>
      </c>
      <c r="U18" s="332" t="s">
        <v>300</v>
      </c>
      <c r="V18" s="334" t="s">
        <v>300</v>
      </c>
      <c r="W18" s="336">
        <v>18.6</v>
      </c>
      <c r="X18" s="337">
        <v>18.7</v>
      </c>
      <c r="Y18" s="336">
        <v>20.3</v>
      </c>
    </row>
    <row r="19" spans="1:25" ht="14.25">
      <c r="A19" s="6" t="s">
        <v>383</v>
      </c>
      <c r="B19" s="64"/>
      <c r="C19" s="332">
        <v>10</v>
      </c>
      <c r="D19" s="332">
        <v>10</v>
      </c>
      <c r="E19" s="332">
        <v>9</v>
      </c>
      <c r="F19" s="333">
        <v>10</v>
      </c>
      <c r="G19" s="332">
        <v>10</v>
      </c>
      <c r="H19" s="334">
        <v>13</v>
      </c>
      <c r="I19" s="332">
        <v>10</v>
      </c>
      <c r="J19" s="334">
        <v>9</v>
      </c>
      <c r="K19" s="332">
        <v>8.6</v>
      </c>
      <c r="L19" s="334">
        <v>8.8</v>
      </c>
      <c r="M19" s="332">
        <v>11.259</v>
      </c>
      <c r="N19" s="335"/>
      <c r="O19" s="336">
        <v>1.466275659824047</v>
      </c>
      <c r="P19" s="336">
        <v>1.4388489208633095</v>
      </c>
      <c r="Q19" s="336">
        <v>1.3513513513513513</v>
      </c>
      <c r="R19" s="336">
        <v>1.5600624024960998</v>
      </c>
      <c r="S19" s="336">
        <v>1.5974440894568689</v>
      </c>
      <c r="T19" s="337">
        <v>2.103559870550162</v>
      </c>
      <c r="U19" s="336">
        <v>1.5673981191222568</v>
      </c>
      <c r="V19" s="337">
        <v>1.4423076923076923</v>
      </c>
      <c r="W19" s="336">
        <v>1.3</v>
      </c>
      <c r="X19" s="337">
        <v>1.4</v>
      </c>
      <c r="Y19" s="336">
        <v>2</v>
      </c>
    </row>
    <row r="20" spans="1:25" ht="14.25">
      <c r="A20" s="122" t="s">
        <v>384</v>
      </c>
      <c r="B20" s="64"/>
      <c r="C20" s="339" t="s">
        <v>300</v>
      </c>
      <c r="D20" s="339" t="s">
        <v>300</v>
      </c>
      <c r="E20" s="339" t="s">
        <v>300</v>
      </c>
      <c r="F20" s="339" t="s">
        <v>300</v>
      </c>
      <c r="G20" s="339" t="s">
        <v>300</v>
      </c>
      <c r="H20" s="340" t="s">
        <v>300</v>
      </c>
      <c r="I20" s="332" t="s">
        <v>300</v>
      </c>
      <c r="J20" s="334" t="s">
        <v>300</v>
      </c>
      <c r="K20" s="332">
        <v>18.8</v>
      </c>
      <c r="L20" s="334">
        <v>12.9</v>
      </c>
      <c r="M20" s="339" t="s">
        <v>375</v>
      </c>
      <c r="N20" s="335"/>
      <c r="O20" s="339" t="s">
        <v>300</v>
      </c>
      <c r="P20" s="339" t="s">
        <v>300</v>
      </c>
      <c r="Q20" s="339" t="s">
        <v>300</v>
      </c>
      <c r="R20" s="339" t="s">
        <v>300</v>
      </c>
      <c r="S20" s="339" t="s">
        <v>300</v>
      </c>
      <c r="T20" s="340" t="s">
        <v>300</v>
      </c>
      <c r="U20" s="332" t="s">
        <v>300</v>
      </c>
      <c r="V20" s="334" t="s">
        <v>300</v>
      </c>
      <c r="W20" s="341">
        <v>2.9</v>
      </c>
      <c r="X20" s="342">
        <v>2.1</v>
      </c>
      <c r="Y20" s="339" t="s">
        <v>375</v>
      </c>
    </row>
    <row r="21" spans="1:25" s="48" customFormat="1" ht="12.75">
      <c r="A21" s="21" t="s">
        <v>367</v>
      </c>
      <c r="B21" s="343"/>
      <c r="C21" s="344">
        <v>682</v>
      </c>
      <c r="D21" s="344">
        <v>695</v>
      </c>
      <c r="E21" s="344">
        <v>666</v>
      </c>
      <c r="F21" s="345">
        <v>641</v>
      </c>
      <c r="G21" s="361">
        <v>626</v>
      </c>
      <c r="H21" s="346">
        <v>618</v>
      </c>
      <c r="I21" s="361">
        <v>638</v>
      </c>
      <c r="J21" s="346">
        <v>624</v>
      </c>
      <c r="K21" s="344">
        <v>638.8</v>
      </c>
      <c r="L21" s="346">
        <v>609.9</v>
      </c>
      <c r="M21" s="344">
        <v>552.336</v>
      </c>
      <c r="N21" s="347"/>
      <c r="O21" s="312">
        <v>100</v>
      </c>
      <c r="P21" s="312">
        <v>100</v>
      </c>
      <c r="Q21" s="312">
        <v>100</v>
      </c>
      <c r="R21" s="312">
        <v>100</v>
      </c>
      <c r="S21" s="312">
        <v>100</v>
      </c>
      <c r="T21" s="348">
        <v>100</v>
      </c>
      <c r="U21" s="312">
        <v>100</v>
      </c>
      <c r="V21" s="348">
        <v>100</v>
      </c>
      <c r="W21" s="349">
        <v>100</v>
      </c>
      <c r="X21" s="362">
        <v>100</v>
      </c>
      <c r="Y21" s="363">
        <v>100</v>
      </c>
    </row>
    <row r="22" spans="1:25" s="48" customFormat="1" ht="12.75">
      <c r="A22" s="2"/>
      <c r="B22" s="343"/>
      <c r="C22" s="297"/>
      <c r="D22" s="297"/>
      <c r="E22" s="297"/>
      <c r="F22" s="352"/>
      <c r="G22" s="361"/>
      <c r="H22" s="353"/>
      <c r="I22" s="361"/>
      <c r="J22" s="353"/>
      <c r="K22" s="297"/>
      <c r="L22" s="364"/>
      <c r="M22" s="25"/>
      <c r="N22" s="347"/>
      <c r="O22" s="288"/>
      <c r="P22" s="288"/>
      <c r="Q22" s="288"/>
      <c r="R22" s="354"/>
      <c r="S22" s="355"/>
      <c r="T22" s="360"/>
      <c r="U22" s="288"/>
      <c r="V22" s="357"/>
      <c r="W22" s="358"/>
      <c r="X22" s="364"/>
      <c r="Y22" s="25"/>
    </row>
    <row r="23" spans="1:25" s="4" customFormat="1" ht="12.75">
      <c r="A23" s="2" t="s">
        <v>109</v>
      </c>
      <c r="B23" s="214"/>
      <c r="C23" s="338"/>
      <c r="D23" s="338"/>
      <c r="E23" s="338"/>
      <c r="F23" s="338"/>
      <c r="G23" s="338"/>
      <c r="H23" s="334"/>
      <c r="I23" s="338"/>
      <c r="J23" s="334"/>
      <c r="K23" s="338"/>
      <c r="L23" s="327"/>
      <c r="M23" s="6"/>
      <c r="N23" s="214"/>
      <c r="O23" s="288"/>
      <c r="P23" s="288"/>
      <c r="Q23" s="288"/>
      <c r="R23" s="354"/>
      <c r="S23" s="354"/>
      <c r="T23" s="360"/>
      <c r="U23" s="288"/>
      <c r="V23" s="357"/>
      <c r="W23" s="358"/>
      <c r="X23" s="327"/>
      <c r="Y23" s="6"/>
    </row>
    <row r="24" spans="1:25" ht="12.75">
      <c r="A24" s="6" t="s">
        <v>373</v>
      </c>
      <c r="B24" s="331"/>
      <c r="C24" s="332">
        <v>825</v>
      </c>
      <c r="D24" s="332">
        <v>854</v>
      </c>
      <c r="E24" s="332">
        <v>783</v>
      </c>
      <c r="F24" s="333">
        <v>709</v>
      </c>
      <c r="G24" s="332">
        <v>673</v>
      </c>
      <c r="H24" s="334">
        <v>585</v>
      </c>
      <c r="I24" s="332" t="s">
        <v>300</v>
      </c>
      <c r="J24" s="334" t="s">
        <v>300</v>
      </c>
      <c r="K24" s="332">
        <v>518</v>
      </c>
      <c r="L24" s="334">
        <v>499.8</v>
      </c>
      <c r="M24" s="332">
        <v>505.116</v>
      </c>
      <c r="N24" s="335"/>
      <c r="O24" s="336">
        <v>88.32976445396146</v>
      </c>
      <c r="P24" s="336">
        <v>87.5</v>
      </c>
      <c r="Q24" s="336">
        <v>87.48603351955308</v>
      </c>
      <c r="R24" s="336">
        <v>87.85625774473358</v>
      </c>
      <c r="S24" s="336">
        <v>88.20445609436435</v>
      </c>
      <c r="T24" s="337">
        <v>86.28318584070797</v>
      </c>
      <c r="U24" s="332" t="s">
        <v>300</v>
      </c>
      <c r="V24" s="334" t="s">
        <v>300</v>
      </c>
      <c r="W24" s="336">
        <v>89</v>
      </c>
      <c r="X24" s="337">
        <v>92</v>
      </c>
      <c r="Y24" s="336">
        <v>95</v>
      </c>
    </row>
    <row r="25" spans="1:25" ht="12.75">
      <c r="A25" s="6" t="s">
        <v>374</v>
      </c>
      <c r="B25" s="331"/>
      <c r="C25" s="332">
        <v>99</v>
      </c>
      <c r="D25" s="332">
        <v>113</v>
      </c>
      <c r="E25" s="332">
        <v>106</v>
      </c>
      <c r="F25" s="333">
        <v>92</v>
      </c>
      <c r="G25" s="332">
        <v>86</v>
      </c>
      <c r="H25" s="334">
        <v>89</v>
      </c>
      <c r="I25" s="332" t="s">
        <v>300</v>
      </c>
      <c r="J25" s="334" t="s">
        <v>300</v>
      </c>
      <c r="K25" s="332">
        <v>55.8</v>
      </c>
      <c r="L25" s="334">
        <v>38.3</v>
      </c>
      <c r="M25" s="332">
        <v>25.757</v>
      </c>
      <c r="N25" s="335"/>
      <c r="O25" s="336">
        <v>10.599571734475374</v>
      </c>
      <c r="P25" s="336">
        <v>11.577868852459016</v>
      </c>
      <c r="Q25" s="336">
        <v>11.843575418994414</v>
      </c>
      <c r="R25" s="336">
        <v>11.400247831474598</v>
      </c>
      <c r="S25" s="336">
        <v>11.271297509829619</v>
      </c>
      <c r="T25" s="337">
        <v>13.126843657817108</v>
      </c>
      <c r="U25" s="332" t="s">
        <v>300</v>
      </c>
      <c r="V25" s="334" t="s">
        <v>300</v>
      </c>
      <c r="W25" s="336">
        <v>9.6</v>
      </c>
      <c r="X25" s="337">
        <v>7</v>
      </c>
      <c r="Y25" s="336">
        <v>4.8</v>
      </c>
    </row>
    <row r="26" spans="1:25" ht="14.25">
      <c r="A26" s="6" t="s">
        <v>383</v>
      </c>
      <c r="B26" s="64"/>
      <c r="C26" s="332">
        <v>10</v>
      </c>
      <c r="D26" s="332">
        <v>9</v>
      </c>
      <c r="E26" s="332">
        <v>6</v>
      </c>
      <c r="F26" s="333">
        <v>5</v>
      </c>
      <c r="G26" s="332">
        <v>4</v>
      </c>
      <c r="H26" s="334">
        <v>4</v>
      </c>
      <c r="I26" s="332">
        <v>2</v>
      </c>
      <c r="J26" s="334">
        <v>1</v>
      </c>
      <c r="K26" s="332">
        <v>1.1</v>
      </c>
      <c r="L26" s="334">
        <v>1.3</v>
      </c>
      <c r="M26" s="332">
        <v>0.71</v>
      </c>
      <c r="N26" s="335"/>
      <c r="O26" s="336">
        <v>1.070663811563169</v>
      </c>
      <c r="P26" s="336">
        <v>0.9221311475409836</v>
      </c>
      <c r="Q26" s="336">
        <v>0.6703910614525139</v>
      </c>
      <c r="R26" s="336">
        <v>0.6195786864931847</v>
      </c>
      <c r="S26" s="336">
        <v>0.5242463958060288</v>
      </c>
      <c r="T26" s="337">
        <v>0.5899705014749262</v>
      </c>
      <c r="U26" s="336">
        <v>0.29239766081871343</v>
      </c>
      <c r="V26" s="337">
        <v>0.1597444089456869</v>
      </c>
      <c r="W26" s="336">
        <v>0.2</v>
      </c>
      <c r="X26" s="337">
        <v>0.2</v>
      </c>
      <c r="Y26" s="336">
        <v>0.1</v>
      </c>
    </row>
    <row r="27" spans="1:25" ht="14.25">
      <c r="A27" s="122" t="s">
        <v>384</v>
      </c>
      <c r="B27" s="64"/>
      <c r="C27" s="339" t="s">
        <v>300</v>
      </c>
      <c r="D27" s="339" t="s">
        <v>300</v>
      </c>
      <c r="E27" s="339" t="s">
        <v>300</v>
      </c>
      <c r="F27" s="339" t="s">
        <v>300</v>
      </c>
      <c r="G27" s="339" t="s">
        <v>300</v>
      </c>
      <c r="H27" s="340" t="s">
        <v>300</v>
      </c>
      <c r="I27" s="332" t="s">
        <v>300</v>
      </c>
      <c r="J27" s="334" t="s">
        <v>300</v>
      </c>
      <c r="K27" s="332">
        <v>7.3</v>
      </c>
      <c r="L27" s="334">
        <v>4</v>
      </c>
      <c r="M27" s="339" t="s">
        <v>375</v>
      </c>
      <c r="N27" s="335"/>
      <c r="O27" s="339" t="s">
        <v>300</v>
      </c>
      <c r="P27" s="339" t="s">
        <v>300</v>
      </c>
      <c r="Q27" s="339" t="s">
        <v>300</v>
      </c>
      <c r="R27" s="339" t="s">
        <v>300</v>
      </c>
      <c r="S27" s="339" t="s">
        <v>300</v>
      </c>
      <c r="T27" s="340" t="s">
        <v>300</v>
      </c>
      <c r="U27" s="332" t="s">
        <v>300</v>
      </c>
      <c r="V27" s="334" t="s">
        <v>300</v>
      </c>
      <c r="W27" s="336">
        <v>1.3</v>
      </c>
      <c r="X27" s="337">
        <v>0.7</v>
      </c>
      <c r="Y27" s="339" t="s">
        <v>375</v>
      </c>
    </row>
    <row r="28" spans="1:25" s="48" customFormat="1" ht="12.75">
      <c r="A28" s="21" t="s">
        <v>367</v>
      </c>
      <c r="B28" s="343"/>
      <c r="C28" s="344">
        <v>934</v>
      </c>
      <c r="D28" s="344">
        <v>976</v>
      </c>
      <c r="E28" s="344">
        <v>895</v>
      </c>
      <c r="F28" s="345">
        <v>807</v>
      </c>
      <c r="G28" s="344">
        <v>763</v>
      </c>
      <c r="H28" s="346">
        <v>678</v>
      </c>
      <c r="I28" s="361">
        <v>684</v>
      </c>
      <c r="J28" s="346">
        <v>626</v>
      </c>
      <c r="K28" s="344">
        <v>582.3</v>
      </c>
      <c r="L28" s="346">
        <v>543.5</v>
      </c>
      <c r="M28" s="365">
        <v>531.583</v>
      </c>
      <c r="N28" s="347"/>
      <c r="O28" s="312">
        <v>100</v>
      </c>
      <c r="P28" s="312">
        <v>100</v>
      </c>
      <c r="Q28" s="312">
        <v>100</v>
      </c>
      <c r="R28" s="312">
        <v>100</v>
      </c>
      <c r="S28" s="312">
        <v>100</v>
      </c>
      <c r="T28" s="348">
        <v>100</v>
      </c>
      <c r="U28" s="312">
        <v>100</v>
      </c>
      <c r="V28" s="348">
        <v>100</v>
      </c>
      <c r="W28" s="349">
        <v>100</v>
      </c>
      <c r="X28" s="350">
        <v>100</v>
      </c>
      <c r="Y28" s="351">
        <v>100</v>
      </c>
    </row>
    <row r="29" spans="1:25" s="48" customFormat="1" ht="12.75">
      <c r="A29" s="2"/>
      <c r="B29" s="343"/>
      <c r="C29" s="297"/>
      <c r="D29" s="297"/>
      <c r="E29" s="297"/>
      <c r="F29" s="352"/>
      <c r="G29" s="297"/>
      <c r="H29" s="366"/>
      <c r="I29" s="361"/>
      <c r="J29" s="353"/>
      <c r="K29" s="297"/>
      <c r="L29" s="364"/>
      <c r="M29" s="4"/>
      <c r="N29" s="347"/>
      <c r="O29" s="288"/>
      <c r="P29" s="288"/>
      <c r="Q29" s="288"/>
      <c r="R29" s="354"/>
      <c r="S29" s="355"/>
      <c r="T29" s="356"/>
      <c r="U29" s="288"/>
      <c r="V29" s="357"/>
      <c r="W29" s="358"/>
      <c r="X29" s="364"/>
      <c r="Y29" s="25"/>
    </row>
    <row r="30" spans="1:24" ht="12.75">
      <c r="A30" s="48" t="s">
        <v>108</v>
      </c>
      <c r="B30" s="64"/>
      <c r="C30" s="338"/>
      <c r="D30" s="338"/>
      <c r="E30" s="338"/>
      <c r="F30" s="338"/>
      <c r="G30" s="338"/>
      <c r="H30" s="334"/>
      <c r="I30" s="338"/>
      <c r="J30" s="334"/>
      <c r="K30" s="338"/>
      <c r="L30" s="327"/>
      <c r="N30" s="214"/>
      <c r="O30" s="288"/>
      <c r="P30" s="288"/>
      <c r="Q30" s="288"/>
      <c r="R30" s="354"/>
      <c r="S30" s="354"/>
      <c r="T30" s="360"/>
      <c r="U30" s="288"/>
      <c r="V30" s="357"/>
      <c r="W30" s="358"/>
      <c r="X30" s="327"/>
    </row>
    <row r="31" spans="1:25" ht="12.75">
      <c r="A31" s="6" t="s">
        <v>373</v>
      </c>
      <c r="B31" s="333"/>
      <c r="C31" s="332">
        <v>1622</v>
      </c>
      <c r="D31" s="332">
        <v>1603</v>
      </c>
      <c r="E31" s="332">
        <v>1496</v>
      </c>
      <c r="F31" s="333">
        <v>1388</v>
      </c>
      <c r="G31" s="332">
        <v>1345</v>
      </c>
      <c r="H31" s="334">
        <v>1205</v>
      </c>
      <c r="I31" s="332" t="s">
        <v>300</v>
      </c>
      <c r="J31" s="334" t="s">
        <v>300</v>
      </c>
      <c r="K31" s="332">
        <v>1218.5</v>
      </c>
      <c r="L31" s="334">
        <v>1153.9</v>
      </c>
      <c r="M31" s="332">
        <v>1175.979</v>
      </c>
      <c r="N31" s="335"/>
      <c r="O31" s="336">
        <v>73.09598918431726</v>
      </c>
      <c r="P31" s="336">
        <v>72.37020316027089</v>
      </c>
      <c r="Q31" s="336">
        <v>72.62135922330097</v>
      </c>
      <c r="R31" s="336">
        <v>72.17888715548622</v>
      </c>
      <c r="S31" s="336">
        <v>72.15665236051501</v>
      </c>
      <c r="T31" s="337">
        <v>68.70011402508553</v>
      </c>
      <c r="U31" s="332" t="s">
        <v>300</v>
      </c>
      <c r="V31" s="334" t="s">
        <v>300</v>
      </c>
      <c r="W31" s="336">
        <v>70.4</v>
      </c>
      <c r="X31" s="337">
        <v>71.8</v>
      </c>
      <c r="Y31" s="336">
        <v>79</v>
      </c>
    </row>
    <row r="32" spans="1:25" ht="12.75">
      <c r="A32" s="6" t="s">
        <v>374</v>
      </c>
      <c r="B32" s="333"/>
      <c r="C32" s="332">
        <v>521</v>
      </c>
      <c r="D32" s="332">
        <v>546</v>
      </c>
      <c r="E32" s="332">
        <v>505</v>
      </c>
      <c r="F32" s="333">
        <v>480</v>
      </c>
      <c r="G32" s="332">
        <v>467</v>
      </c>
      <c r="H32" s="334">
        <v>479</v>
      </c>
      <c r="I32" s="332" t="s">
        <v>300</v>
      </c>
      <c r="J32" s="334" t="s">
        <v>300</v>
      </c>
      <c r="K32" s="332">
        <v>403.6</v>
      </c>
      <c r="L32" s="334">
        <v>363.8</v>
      </c>
      <c r="M32" s="332">
        <v>276.16</v>
      </c>
      <c r="N32" s="335"/>
      <c r="O32" s="336">
        <v>23.479044614691304</v>
      </c>
      <c r="P32" s="336">
        <v>24.650112866817157</v>
      </c>
      <c r="Q32" s="336">
        <v>24.514563106796118</v>
      </c>
      <c r="R32" s="336">
        <v>24.960998439937597</v>
      </c>
      <c r="S32" s="336">
        <v>25.053648068669528</v>
      </c>
      <c r="T32" s="337">
        <v>27.309007981755983</v>
      </c>
      <c r="U32" s="332" t="s">
        <v>300</v>
      </c>
      <c r="V32" s="334" t="s">
        <v>300</v>
      </c>
      <c r="W32" s="336">
        <v>23.3</v>
      </c>
      <c r="X32" s="337">
        <v>22.6</v>
      </c>
      <c r="Y32" s="336">
        <v>18.6</v>
      </c>
    </row>
    <row r="33" spans="1:25" ht="14.25">
      <c r="A33" s="6" t="s">
        <v>383</v>
      </c>
      <c r="B33" s="332"/>
      <c r="C33" s="332">
        <v>76</v>
      </c>
      <c r="D33" s="332">
        <v>67</v>
      </c>
      <c r="E33" s="332">
        <v>59</v>
      </c>
      <c r="F33" s="333">
        <v>55</v>
      </c>
      <c r="G33" s="332">
        <v>52</v>
      </c>
      <c r="H33" s="334">
        <v>70</v>
      </c>
      <c r="I33" s="332">
        <v>61</v>
      </c>
      <c r="J33" s="334">
        <v>60</v>
      </c>
      <c r="K33" s="332">
        <v>56.3</v>
      </c>
      <c r="L33" s="334">
        <v>52.1</v>
      </c>
      <c r="M33" s="332">
        <v>36.286</v>
      </c>
      <c r="N33" s="335"/>
      <c r="O33" s="336">
        <v>3.4249662009914377</v>
      </c>
      <c r="P33" s="336">
        <v>3.0248306997742667</v>
      </c>
      <c r="Q33" s="336">
        <v>2.8640776699029127</v>
      </c>
      <c r="R33" s="336">
        <v>2.860114404576183</v>
      </c>
      <c r="S33" s="336">
        <v>2.7896995708154506</v>
      </c>
      <c r="T33" s="337">
        <v>3.990877993158495</v>
      </c>
      <c r="U33" s="336">
        <v>3.4192825112107625</v>
      </c>
      <c r="V33" s="337">
        <v>3.4602076124567476</v>
      </c>
      <c r="W33" s="336">
        <v>3.3</v>
      </c>
      <c r="X33" s="337">
        <v>3.2</v>
      </c>
      <c r="Y33" s="336">
        <v>2.4</v>
      </c>
    </row>
    <row r="34" spans="1:25" ht="14.25">
      <c r="A34" s="122" t="s">
        <v>384</v>
      </c>
      <c r="B34" s="332"/>
      <c r="C34" s="339" t="s">
        <v>300</v>
      </c>
      <c r="D34" s="339" t="s">
        <v>300</v>
      </c>
      <c r="E34" s="339" t="s">
        <v>300</v>
      </c>
      <c r="F34" s="339" t="s">
        <v>300</v>
      </c>
      <c r="G34" s="339" t="s">
        <v>300</v>
      </c>
      <c r="H34" s="340" t="s">
        <v>300</v>
      </c>
      <c r="I34" s="332" t="s">
        <v>300</v>
      </c>
      <c r="J34" s="334" t="s">
        <v>300</v>
      </c>
      <c r="K34" s="332">
        <v>53.5</v>
      </c>
      <c r="L34" s="334">
        <v>37.2</v>
      </c>
      <c r="M34" s="339" t="s">
        <v>375</v>
      </c>
      <c r="N34" s="335"/>
      <c r="O34" s="339" t="s">
        <v>300</v>
      </c>
      <c r="P34" s="339" t="s">
        <v>300</v>
      </c>
      <c r="Q34" s="339" t="s">
        <v>300</v>
      </c>
      <c r="R34" s="339" t="s">
        <v>300</v>
      </c>
      <c r="S34" s="339" t="s">
        <v>300</v>
      </c>
      <c r="T34" s="340" t="s">
        <v>300</v>
      </c>
      <c r="U34" s="332" t="s">
        <v>300</v>
      </c>
      <c r="V34" s="334" t="s">
        <v>300</v>
      </c>
      <c r="W34" s="341">
        <v>3.1</v>
      </c>
      <c r="X34" s="342">
        <v>2.3</v>
      </c>
      <c r="Y34" s="339" t="s">
        <v>375</v>
      </c>
    </row>
    <row r="35" spans="1:25" s="48" customFormat="1" ht="12.75">
      <c r="A35" s="21" t="s">
        <v>367</v>
      </c>
      <c r="B35" s="367"/>
      <c r="C35" s="344">
        <v>2219</v>
      </c>
      <c r="D35" s="344">
        <v>2215</v>
      </c>
      <c r="E35" s="344">
        <v>2060</v>
      </c>
      <c r="F35" s="345">
        <v>1923</v>
      </c>
      <c r="G35" s="344">
        <v>1864</v>
      </c>
      <c r="H35" s="346">
        <v>1754</v>
      </c>
      <c r="I35" s="344">
        <v>1784</v>
      </c>
      <c r="J35" s="346">
        <v>1734</v>
      </c>
      <c r="K35" s="344">
        <v>1732</v>
      </c>
      <c r="L35" s="346">
        <v>1607</v>
      </c>
      <c r="M35" s="344">
        <v>1488.425</v>
      </c>
      <c r="N35" s="368"/>
      <c r="O35" s="312">
        <v>100</v>
      </c>
      <c r="P35" s="312">
        <v>100</v>
      </c>
      <c r="Q35" s="312">
        <v>100</v>
      </c>
      <c r="R35" s="312">
        <v>100</v>
      </c>
      <c r="S35" s="312">
        <v>100</v>
      </c>
      <c r="T35" s="348">
        <v>100</v>
      </c>
      <c r="U35" s="312">
        <v>100</v>
      </c>
      <c r="V35" s="348">
        <v>100</v>
      </c>
      <c r="W35" s="369">
        <v>100</v>
      </c>
      <c r="X35" s="370">
        <v>100</v>
      </c>
      <c r="Y35" s="351">
        <v>100</v>
      </c>
    </row>
    <row r="36" spans="1:25" ht="12.75">
      <c r="A36" s="4"/>
      <c r="B36" s="4"/>
      <c r="C36" s="25"/>
      <c r="D36" s="25"/>
      <c r="E36" s="25"/>
      <c r="F36" s="25"/>
      <c r="G36" s="25"/>
      <c r="H36" s="25"/>
      <c r="I36" s="25"/>
      <c r="J36" s="25"/>
      <c r="K36" s="25"/>
      <c r="L36" s="25"/>
      <c r="M36" s="25"/>
      <c r="N36" s="25"/>
      <c r="O36" s="209"/>
      <c r="P36" s="209"/>
      <c r="Q36" s="209"/>
      <c r="R36" s="209"/>
      <c r="S36" s="209"/>
      <c r="T36" s="209"/>
      <c r="U36" s="209"/>
      <c r="V36" s="209"/>
      <c r="W36" s="209"/>
      <c r="X36" s="371"/>
      <c r="Y36" s="4"/>
    </row>
    <row r="37" spans="1:25" ht="12.75">
      <c r="A37" s="4" t="s">
        <v>376</v>
      </c>
      <c r="B37" s="4"/>
      <c r="C37" s="4"/>
      <c r="D37" s="4"/>
      <c r="E37" s="4"/>
      <c r="F37" s="4"/>
      <c r="G37" s="4"/>
      <c r="H37" s="4"/>
      <c r="I37" s="4"/>
      <c r="J37" s="4"/>
      <c r="K37" s="4"/>
      <c r="L37" s="4"/>
      <c r="M37" s="4"/>
      <c r="N37" s="4"/>
      <c r="O37" s="209"/>
      <c r="P37" s="209"/>
      <c r="Q37" s="209"/>
      <c r="R37" s="209"/>
      <c r="S37" s="209"/>
      <c r="T37" s="209"/>
      <c r="U37" s="209"/>
      <c r="V37" s="209"/>
      <c r="W37" s="209"/>
      <c r="X37" s="209"/>
      <c r="Y37" s="4"/>
    </row>
    <row r="38" spans="1:25" ht="12.75">
      <c r="A38" s="372" t="s">
        <v>377</v>
      </c>
      <c r="B38" s="4"/>
      <c r="C38" s="4"/>
      <c r="D38" s="4"/>
      <c r="E38" s="4"/>
      <c r="F38" s="4"/>
      <c r="G38" s="4"/>
      <c r="H38" s="4"/>
      <c r="I38" s="4"/>
      <c r="J38" s="4"/>
      <c r="K38" s="4"/>
      <c r="L38" s="4"/>
      <c r="M38" s="4"/>
      <c r="N38" s="4"/>
      <c r="O38" s="209"/>
      <c r="P38" s="209"/>
      <c r="Q38" s="209"/>
      <c r="R38" s="209"/>
      <c r="S38" s="209"/>
      <c r="T38" s="209"/>
      <c r="U38" s="209"/>
      <c r="V38" s="209"/>
      <c r="W38" s="209"/>
      <c r="X38" s="209"/>
      <c r="Y38" s="4"/>
    </row>
    <row r="39" spans="1:25" ht="24.75" customHeight="1">
      <c r="A39" s="630" t="s">
        <v>386</v>
      </c>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row>
    <row r="40" ht="12.75">
      <c r="A40" s="6" t="s">
        <v>378</v>
      </c>
    </row>
    <row r="41" ht="12.75">
      <c r="A41" s="6" t="s">
        <v>385</v>
      </c>
    </row>
    <row r="42" ht="12.75">
      <c r="A42" s="12" t="s">
        <v>379</v>
      </c>
    </row>
    <row r="43" ht="12.75">
      <c r="A43" s="6" t="s">
        <v>380</v>
      </c>
    </row>
    <row r="44" ht="13.5" customHeight="1">
      <c r="A44" s="6" t="s">
        <v>381</v>
      </c>
    </row>
    <row r="45" ht="8.25" customHeight="1"/>
    <row r="46" ht="12.75">
      <c r="A46" s="4" t="s">
        <v>382</v>
      </c>
    </row>
    <row r="50" ht="12.75">
      <c r="A50" s="12"/>
    </row>
    <row r="53" ht="12.75">
      <c r="A53" s="4"/>
    </row>
  </sheetData>
  <mergeCells count="7">
    <mergeCell ref="C6:Y6"/>
    <mergeCell ref="A39:Y39"/>
    <mergeCell ref="A1:X1"/>
    <mergeCell ref="O4:X4"/>
    <mergeCell ref="C4:M4"/>
    <mergeCell ref="C5:M5"/>
    <mergeCell ref="O5:Y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64" r:id="rId1"/>
</worksheet>
</file>

<file path=xl/worksheets/sheet30.xml><?xml version="1.0" encoding="utf-8"?>
<worksheet xmlns="http://schemas.openxmlformats.org/spreadsheetml/2006/main" xmlns:r="http://schemas.openxmlformats.org/officeDocument/2006/relationships">
  <sheetPr codeName="Sheet25">
    <tabColor indexed="25"/>
    <pageSetUpPr fitToPage="1"/>
  </sheetPr>
  <dimension ref="A1:V61"/>
  <sheetViews>
    <sheetView zoomScale="85" zoomScaleNormal="85" workbookViewId="0" topLeftCell="A1">
      <selection activeCell="A1" sqref="A1:U1"/>
    </sheetView>
  </sheetViews>
  <sheetFormatPr defaultColWidth="9.140625" defaultRowHeight="12.75"/>
  <cols>
    <col min="1" max="1" width="32.28125" style="6" customWidth="1"/>
    <col min="2" max="3" width="8.421875" style="6" customWidth="1"/>
    <col min="4" max="7" width="8.421875" style="127" customWidth="1"/>
    <col min="8" max="8" width="1.7109375" style="127" customWidth="1"/>
    <col min="9" max="10" width="8.421875" style="6" customWidth="1"/>
    <col min="11" max="14" width="8.421875" style="127" customWidth="1"/>
    <col min="15" max="15" width="1.7109375" style="127" customWidth="1"/>
    <col min="16" max="17" width="8.421875" style="6" customWidth="1"/>
    <col min="18" max="19" width="8.421875" style="127" customWidth="1"/>
    <col min="20" max="20" width="8.421875" style="16" customWidth="1"/>
    <col min="21" max="21" width="9.140625" style="6" customWidth="1"/>
    <col min="22" max="16384" width="9.140625" style="8" customWidth="1"/>
  </cols>
  <sheetData>
    <row r="1" spans="1:21" ht="16.5" customHeight="1">
      <c r="A1" s="641" t="s">
        <v>69</v>
      </c>
      <c r="B1" s="641"/>
      <c r="C1" s="641"/>
      <c r="D1" s="641"/>
      <c r="E1" s="641"/>
      <c r="F1" s="641"/>
      <c r="G1" s="641"/>
      <c r="H1" s="641"/>
      <c r="I1" s="641"/>
      <c r="J1" s="641"/>
      <c r="K1" s="641"/>
      <c r="L1" s="641"/>
      <c r="M1" s="641"/>
      <c r="N1" s="641"/>
      <c r="O1" s="641"/>
      <c r="P1" s="641"/>
      <c r="Q1" s="641"/>
      <c r="R1" s="641"/>
      <c r="S1" s="641"/>
      <c r="T1" s="641"/>
      <c r="U1" s="641"/>
    </row>
    <row r="2" ht="12.75" customHeight="1"/>
    <row r="3" spans="1:21" ht="12.75" customHeight="1">
      <c r="A3" s="51" t="s">
        <v>99</v>
      </c>
      <c r="B3" s="51"/>
      <c r="C3" s="51"/>
      <c r="D3" s="128"/>
      <c r="E3" s="128"/>
      <c r="F3" s="128"/>
      <c r="G3" s="128"/>
      <c r="H3" s="128"/>
      <c r="I3" s="51"/>
      <c r="J3" s="51"/>
      <c r="L3" s="128"/>
      <c r="M3" s="128"/>
      <c r="N3" s="128"/>
      <c r="O3" s="128"/>
      <c r="P3" s="130"/>
      <c r="Q3" s="130"/>
      <c r="R3" s="51"/>
      <c r="S3" s="128"/>
      <c r="U3" s="188" t="s">
        <v>196</v>
      </c>
    </row>
    <row r="4" spans="2:21" ht="12.75">
      <c r="B4" s="4"/>
      <c r="C4" s="4"/>
      <c r="D4" s="129"/>
      <c r="E4" s="129"/>
      <c r="F4" s="129"/>
      <c r="G4" s="129"/>
      <c r="H4" s="129"/>
      <c r="I4" s="683" t="s">
        <v>117</v>
      </c>
      <c r="J4" s="683"/>
      <c r="K4" s="683"/>
      <c r="L4" s="683"/>
      <c r="M4" s="683"/>
      <c r="N4" s="683"/>
      <c r="O4" s="683"/>
      <c r="P4" s="683"/>
      <c r="Q4" s="683"/>
      <c r="R4" s="683"/>
      <c r="S4" s="683"/>
      <c r="T4" s="683"/>
      <c r="U4" s="683"/>
    </row>
    <row r="5" spans="2:22" ht="15" customHeight="1">
      <c r="B5" s="622" t="s">
        <v>96</v>
      </c>
      <c r="C5" s="622"/>
      <c r="D5" s="622"/>
      <c r="E5" s="622"/>
      <c r="F5" s="622"/>
      <c r="G5" s="622"/>
      <c r="H5" s="189"/>
      <c r="I5" s="10"/>
      <c r="J5" s="10"/>
      <c r="K5" s="202"/>
      <c r="L5" s="202"/>
      <c r="M5" s="202"/>
      <c r="N5" s="202"/>
      <c r="O5" s="189"/>
      <c r="P5" s="682" t="s">
        <v>95</v>
      </c>
      <c r="Q5" s="682"/>
      <c r="R5" s="682"/>
      <c r="S5" s="682"/>
      <c r="T5" s="682"/>
      <c r="U5" s="682"/>
      <c r="V5" s="19"/>
    </row>
    <row r="6" spans="1:21" s="9" customFormat="1" ht="14.25" customHeight="1">
      <c r="A6" s="51" t="s">
        <v>113</v>
      </c>
      <c r="B6" s="5" t="s">
        <v>115</v>
      </c>
      <c r="C6" s="5">
        <v>2009</v>
      </c>
      <c r="D6" s="5">
        <v>2010</v>
      </c>
      <c r="E6" s="5">
        <v>2011</v>
      </c>
      <c r="F6" s="5">
        <v>2012</v>
      </c>
      <c r="G6" s="5">
        <v>2013</v>
      </c>
      <c r="H6" s="3"/>
      <c r="I6" s="5" t="s">
        <v>115</v>
      </c>
      <c r="J6" s="5">
        <v>2009</v>
      </c>
      <c r="K6" s="5">
        <v>2010</v>
      </c>
      <c r="L6" s="5">
        <v>2011</v>
      </c>
      <c r="M6" s="5">
        <v>2012</v>
      </c>
      <c r="N6" s="5">
        <v>2013</v>
      </c>
      <c r="O6" s="3"/>
      <c r="P6" s="5" t="s">
        <v>115</v>
      </c>
      <c r="Q6" s="5">
        <v>2009</v>
      </c>
      <c r="R6" s="5">
        <v>2010</v>
      </c>
      <c r="S6" s="5">
        <v>2011</v>
      </c>
      <c r="T6" s="5">
        <v>2012</v>
      </c>
      <c r="U6" s="5">
        <v>2013</v>
      </c>
    </row>
    <row r="7" spans="1:19" ht="14.25" customHeight="1">
      <c r="A7" s="48" t="s">
        <v>197</v>
      </c>
      <c r="D7" s="6"/>
      <c r="E7" s="6"/>
      <c r="F7" s="6"/>
      <c r="G7" s="6"/>
      <c r="H7" s="6"/>
      <c r="K7" s="6"/>
      <c r="L7" s="6"/>
      <c r="M7" s="6"/>
      <c r="N7" s="6"/>
      <c r="O7" s="6"/>
      <c r="R7" s="6"/>
      <c r="S7" s="6"/>
    </row>
    <row r="8" spans="4:19" ht="10.5" customHeight="1">
      <c r="D8" s="6"/>
      <c r="E8" s="6"/>
      <c r="F8" s="6"/>
      <c r="G8" s="6"/>
      <c r="H8" s="6"/>
      <c r="K8" s="6"/>
      <c r="L8" s="6"/>
      <c r="M8" s="6"/>
      <c r="N8" s="6"/>
      <c r="O8" s="6"/>
      <c r="R8" s="6"/>
      <c r="S8" s="6"/>
    </row>
    <row r="9" spans="1:21" ht="12.75">
      <c r="A9" s="93" t="s">
        <v>101</v>
      </c>
      <c r="B9" s="24">
        <v>26.521</v>
      </c>
      <c r="C9" s="24">
        <v>29.422</v>
      </c>
      <c r="D9" s="24">
        <v>30.471999999999998</v>
      </c>
      <c r="E9" s="24">
        <v>27.526000000000003</v>
      </c>
      <c r="F9" s="24">
        <v>23.236</v>
      </c>
      <c r="G9" s="24">
        <v>23.402</v>
      </c>
      <c r="H9" s="14"/>
      <c r="I9" s="14">
        <v>11.76</v>
      </c>
      <c r="J9" s="14">
        <v>14.298000000000002</v>
      </c>
      <c r="K9" s="14">
        <v>14.617</v>
      </c>
      <c r="L9" s="14">
        <v>12.288</v>
      </c>
      <c r="M9" s="14">
        <v>9.51</v>
      </c>
      <c r="N9" s="14">
        <v>10.826999999999998</v>
      </c>
      <c r="O9" s="14"/>
      <c r="P9" s="190">
        <v>44.34221937332679</v>
      </c>
      <c r="Q9" s="190">
        <v>48.59628849160493</v>
      </c>
      <c r="R9" s="190">
        <v>47.968626936203734</v>
      </c>
      <c r="S9" s="190">
        <v>44.641429920802146</v>
      </c>
      <c r="T9" s="190">
        <v>40.92787054570495</v>
      </c>
      <c r="U9" s="190">
        <v>46.265276472096396</v>
      </c>
    </row>
    <row r="10" spans="1:21" ht="12.75">
      <c r="A10" s="95" t="s">
        <v>102</v>
      </c>
      <c r="B10" s="24">
        <v>4.204</v>
      </c>
      <c r="C10" s="24">
        <v>4.545</v>
      </c>
      <c r="D10" s="24">
        <v>5.24</v>
      </c>
      <c r="E10" s="24">
        <v>5.102</v>
      </c>
      <c r="F10" s="24">
        <v>4.714</v>
      </c>
      <c r="G10" s="24">
        <v>5.204</v>
      </c>
      <c r="H10" s="14"/>
      <c r="I10" s="14">
        <v>2.57</v>
      </c>
      <c r="J10" s="14">
        <v>3.0140000000000002</v>
      </c>
      <c r="K10" s="14">
        <v>3.4219999999999997</v>
      </c>
      <c r="L10" s="14">
        <v>3.2580000000000005</v>
      </c>
      <c r="M10" s="14">
        <v>2.866</v>
      </c>
      <c r="N10" s="14">
        <v>3.3280000000000003</v>
      </c>
      <c r="O10" s="14"/>
      <c r="P10" s="190">
        <v>61.13225499524263</v>
      </c>
      <c r="Q10" s="190">
        <v>66.31463146314633</v>
      </c>
      <c r="R10" s="190">
        <v>65.30534351145037</v>
      </c>
      <c r="S10" s="190">
        <v>63.85731085848687</v>
      </c>
      <c r="T10" s="190">
        <v>60.797624098430205</v>
      </c>
      <c r="U10" s="190">
        <v>63.95080707148348</v>
      </c>
    </row>
    <row r="11" spans="1:21" ht="12.75">
      <c r="A11" s="95" t="s">
        <v>103</v>
      </c>
      <c r="B11" s="24" t="s">
        <v>240</v>
      </c>
      <c r="C11" s="24" t="s">
        <v>240</v>
      </c>
      <c r="D11" s="24">
        <v>0.001</v>
      </c>
      <c r="E11" s="24" t="s">
        <v>240</v>
      </c>
      <c r="F11" s="24" t="s">
        <v>240</v>
      </c>
      <c r="G11" s="24" t="s">
        <v>240</v>
      </c>
      <c r="H11" s="24"/>
      <c r="I11" s="24" t="s">
        <v>240</v>
      </c>
      <c r="J11" s="24" t="s">
        <v>240</v>
      </c>
      <c r="K11" s="24" t="s">
        <v>240</v>
      </c>
      <c r="L11" s="24" t="s">
        <v>240</v>
      </c>
      <c r="M11" s="24" t="s">
        <v>240</v>
      </c>
      <c r="N11" s="24" t="s">
        <v>240</v>
      </c>
      <c r="O11" s="24"/>
      <c r="P11" s="190" t="s">
        <v>240</v>
      </c>
      <c r="Q11" s="190" t="s">
        <v>240</v>
      </c>
      <c r="R11" s="190" t="s">
        <v>240</v>
      </c>
      <c r="S11" s="190" t="s">
        <v>240</v>
      </c>
      <c r="T11" s="190" t="s">
        <v>240</v>
      </c>
      <c r="U11" s="190" t="s">
        <v>240</v>
      </c>
    </row>
    <row r="12" spans="1:21" ht="12.75">
      <c r="A12" s="95" t="s">
        <v>234</v>
      </c>
      <c r="B12" s="203">
        <v>98.749</v>
      </c>
      <c r="C12" s="203">
        <v>99.7</v>
      </c>
      <c r="D12" s="203">
        <v>109.152</v>
      </c>
      <c r="E12" s="203">
        <v>112.293</v>
      </c>
      <c r="F12" s="203">
        <v>104.095</v>
      </c>
      <c r="G12" s="203">
        <v>102.985</v>
      </c>
      <c r="H12" s="204"/>
      <c r="I12" s="204">
        <v>10.899</v>
      </c>
      <c r="J12" s="204">
        <v>12.643</v>
      </c>
      <c r="K12" s="204">
        <v>13.411000000000001</v>
      </c>
      <c r="L12" s="204">
        <v>13.817</v>
      </c>
      <c r="M12" s="204">
        <v>12.062000000000001</v>
      </c>
      <c r="N12" s="204">
        <v>12.876999999999999</v>
      </c>
      <c r="O12" s="204"/>
      <c r="P12" s="205">
        <v>11.037073793152336</v>
      </c>
      <c r="Q12" s="205">
        <v>12.681043129388167</v>
      </c>
      <c r="R12" s="205">
        <v>12.286536206391089</v>
      </c>
      <c r="S12" s="205">
        <v>12.304417906726153</v>
      </c>
      <c r="T12" s="205">
        <v>11.587492194629908</v>
      </c>
      <c r="U12" s="205">
        <v>12.503762683886002</v>
      </c>
    </row>
    <row r="13" spans="1:21" ht="12.75">
      <c r="A13" s="93" t="s">
        <v>235</v>
      </c>
      <c r="B13" s="24">
        <v>6.835</v>
      </c>
      <c r="C13" s="24">
        <v>5.399</v>
      </c>
      <c r="D13" s="24">
        <v>5.356</v>
      </c>
      <c r="E13" s="24">
        <v>5.002</v>
      </c>
      <c r="F13" s="24">
        <v>4.4879999999999995</v>
      </c>
      <c r="G13" s="24">
        <v>3.468</v>
      </c>
      <c r="H13" s="14"/>
      <c r="I13" s="14">
        <v>0.8079999999999999</v>
      </c>
      <c r="J13" s="14">
        <v>0.6159999999999999</v>
      </c>
      <c r="K13" s="14">
        <v>0.636</v>
      </c>
      <c r="L13" s="14">
        <v>0.5820000000000001</v>
      </c>
      <c r="M13" s="14">
        <v>0.509</v>
      </c>
      <c r="N13" s="14">
        <v>0.445</v>
      </c>
      <c r="O13" s="14"/>
      <c r="P13" s="190">
        <v>11.821506949524506</v>
      </c>
      <c r="Q13" s="190">
        <v>11.409520281533615</v>
      </c>
      <c r="R13" s="190">
        <v>11.874533233756534</v>
      </c>
      <c r="S13" s="190">
        <v>11.63534586165534</v>
      </c>
      <c r="T13" s="190">
        <v>11.341354723707667</v>
      </c>
      <c r="U13" s="190">
        <v>12.831603229527106</v>
      </c>
    </row>
    <row r="14" spans="1:21" ht="12.75">
      <c r="A14" s="95" t="s">
        <v>104</v>
      </c>
      <c r="B14" s="24">
        <v>44.565</v>
      </c>
      <c r="C14" s="24">
        <v>49.331</v>
      </c>
      <c r="D14" s="24">
        <v>55.56</v>
      </c>
      <c r="E14" s="24">
        <v>56.389</v>
      </c>
      <c r="F14" s="24">
        <v>53.744</v>
      </c>
      <c r="G14" s="24">
        <v>53.814</v>
      </c>
      <c r="H14" s="14"/>
      <c r="I14" s="14">
        <v>9.372</v>
      </c>
      <c r="J14" s="14">
        <v>10.588</v>
      </c>
      <c r="K14" s="14">
        <v>12.052</v>
      </c>
      <c r="L14" s="14">
        <v>11.976</v>
      </c>
      <c r="M14" s="14">
        <v>11.598</v>
      </c>
      <c r="N14" s="14">
        <v>12.887</v>
      </c>
      <c r="O14" s="14"/>
      <c r="P14" s="190">
        <v>21.029956243688993</v>
      </c>
      <c r="Q14" s="190">
        <v>21.46317731244045</v>
      </c>
      <c r="R14" s="190">
        <v>21.691864650827934</v>
      </c>
      <c r="S14" s="190">
        <v>21.238184752345315</v>
      </c>
      <c r="T14" s="190">
        <v>21.580083358142303</v>
      </c>
      <c r="U14" s="190">
        <v>23.947299959118446</v>
      </c>
    </row>
    <row r="15" spans="1:21" ht="12.75">
      <c r="A15" s="95" t="s">
        <v>236</v>
      </c>
      <c r="B15" s="24">
        <v>12.911</v>
      </c>
      <c r="C15" s="24">
        <v>14.536000000000001</v>
      </c>
      <c r="D15" s="24">
        <v>12.905999999999999</v>
      </c>
      <c r="E15" s="24">
        <v>12.181000000000001</v>
      </c>
      <c r="F15" s="24">
        <v>10.361</v>
      </c>
      <c r="G15" s="24">
        <v>10.306</v>
      </c>
      <c r="H15" s="14"/>
      <c r="I15" s="14">
        <v>2.236</v>
      </c>
      <c r="J15" s="14">
        <v>3.561</v>
      </c>
      <c r="K15" s="14">
        <v>3.35</v>
      </c>
      <c r="L15" s="14">
        <v>3.048</v>
      </c>
      <c r="M15" s="14">
        <v>2.433</v>
      </c>
      <c r="N15" s="14">
        <v>2.965</v>
      </c>
      <c r="O15" s="14"/>
      <c r="P15" s="190">
        <v>17.318565564247542</v>
      </c>
      <c r="Q15" s="190">
        <v>24.497798569069893</v>
      </c>
      <c r="R15" s="190">
        <v>25.956919262358596</v>
      </c>
      <c r="S15" s="190">
        <v>25.02257614317379</v>
      </c>
      <c r="T15" s="190">
        <v>23.482289354309426</v>
      </c>
      <c r="U15" s="190">
        <v>28.76964874830196</v>
      </c>
    </row>
    <row r="16" spans="1:21" ht="12.75">
      <c r="A16" s="95" t="s">
        <v>237</v>
      </c>
      <c r="B16" s="24">
        <v>7.604</v>
      </c>
      <c r="C16" s="24">
        <v>13.947000000000001</v>
      </c>
      <c r="D16" s="24">
        <v>16.21</v>
      </c>
      <c r="E16" s="24">
        <v>14.596</v>
      </c>
      <c r="F16" s="24">
        <v>13.296</v>
      </c>
      <c r="G16" s="24">
        <v>14.362</v>
      </c>
      <c r="H16" s="14"/>
      <c r="I16" s="14">
        <v>3.51</v>
      </c>
      <c r="J16" s="14">
        <v>4.119</v>
      </c>
      <c r="K16" s="14">
        <v>4.569</v>
      </c>
      <c r="L16" s="14">
        <v>3.4819999999999998</v>
      </c>
      <c r="M16" s="14">
        <v>2.554</v>
      </c>
      <c r="N16" s="14">
        <v>3.094</v>
      </c>
      <c r="O16" s="14"/>
      <c r="P16" s="190">
        <v>46.159915833771706</v>
      </c>
      <c r="Q16" s="190">
        <v>29.533232953323292</v>
      </c>
      <c r="R16" s="190">
        <v>28.18630475015423</v>
      </c>
      <c r="S16" s="190">
        <v>23.85585091805974</v>
      </c>
      <c r="T16" s="190">
        <v>19.20878459687124</v>
      </c>
      <c r="U16" s="190">
        <v>21.54296059044701</v>
      </c>
    </row>
    <row r="17" spans="1:21" ht="12.75">
      <c r="A17" s="93" t="s">
        <v>238</v>
      </c>
      <c r="B17" s="24">
        <v>50.066</v>
      </c>
      <c r="C17" s="24">
        <v>47.684</v>
      </c>
      <c r="D17" s="24">
        <v>49.72</v>
      </c>
      <c r="E17" s="24">
        <v>47.887</v>
      </c>
      <c r="F17" s="24">
        <v>41.014</v>
      </c>
      <c r="G17" s="24">
        <v>37.694</v>
      </c>
      <c r="H17" s="14"/>
      <c r="I17" s="14">
        <v>6.617000000000001</v>
      </c>
      <c r="J17" s="14">
        <v>7.827</v>
      </c>
      <c r="K17" s="14">
        <v>8.088000000000001</v>
      </c>
      <c r="L17" s="14">
        <v>7.981</v>
      </c>
      <c r="M17" s="14">
        <v>6.58</v>
      </c>
      <c r="N17" s="14">
        <v>7.227</v>
      </c>
      <c r="O17" s="14"/>
      <c r="P17" s="190">
        <v>13.216554148523949</v>
      </c>
      <c r="Q17" s="190">
        <v>16.414310879959736</v>
      </c>
      <c r="R17" s="190">
        <v>16.267095736122286</v>
      </c>
      <c r="S17" s="190">
        <v>16.666318625096583</v>
      </c>
      <c r="T17" s="190">
        <v>16.04330228702394</v>
      </c>
      <c r="U17" s="190">
        <v>19.172812649227993</v>
      </c>
    </row>
    <row r="18" spans="1:21" ht="12.75">
      <c r="A18" s="69" t="s">
        <v>239</v>
      </c>
      <c r="B18" s="24">
        <v>9.335</v>
      </c>
      <c r="C18" s="24">
        <v>10.679</v>
      </c>
      <c r="D18" s="24">
        <v>11.276</v>
      </c>
      <c r="E18" s="24">
        <v>10.775</v>
      </c>
      <c r="F18" s="24">
        <v>9.362</v>
      </c>
      <c r="G18" s="24">
        <v>9.355</v>
      </c>
      <c r="H18" s="14"/>
      <c r="I18" s="14">
        <v>2.16</v>
      </c>
      <c r="J18" s="14">
        <v>2.9330000000000003</v>
      </c>
      <c r="K18" s="14">
        <v>3.258</v>
      </c>
      <c r="L18" s="14">
        <v>3.138</v>
      </c>
      <c r="M18" s="14">
        <v>2.612</v>
      </c>
      <c r="N18" s="14">
        <v>3.013</v>
      </c>
      <c r="O18" s="14"/>
      <c r="P18" s="190">
        <v>23.138725227637927</v>
      </c>
      <c r="Q18" s="190">
        <v>27.465118456784342</v>
      </c>
      <c r="R18" s="190">
        <v>28.893224547711956</v>
      </c>
      <c r="S18" s="190">
        <v>29.122969837587004</v>
      </c>
      <c r="T18" s="190">
        <v>27.900021362956632</v>
      </c>
      <c r="U18" s="190">
        <v>32.20737573490112</v>
      </c>
    </row>
    <row r="19" spans="1:21" ht="10.5" customHeight="1">
      <c r="A19" s="51"/>
      <c r="B19" s="5"/>
      <c r="C19" s="191"/>
      <c r="D19" s="191"/>
      <c r="E19" s="191"/>
      <c r="F19" s="51"/>
      <c r="G19" s="51"/>
      <c r="H19" s="51"/>
      <c r="I19" s="51"/>
      <c r="J19" s="125"/>
      <c r="K19" s="125"/>
      <c r="L19" s="125"/>
      <c r="M19" s="51"/>
      <c r="N19" s="51"/>
      <c r="O19" s="51"/>
      <c r="P19" s="126"/>
      <c r="Q19" s="126"/>
      <c r="R19" s="126"/>
      <c r="S19" s="126"/>
      <c r="T19" s="123"/>
      <c r="U19" s="123"/>
    </row>
    <row r="20" spans="1:21" s="7" customFormat="1" ht="13.5" customHeight="1">
      <c r="A20" s="2" t="s">
        <v>106</v>
      </c>
      <c r="B20" s="23">
        <v>260.79</v>
      </c>
      <c r="C20" s="23">
        <v>275.243</v>
      </c>
      <c r="D20" s="23">
        <v>295.893</v>
      </c>
      <c r="E20" s="23">
        <v>291.751</v>
      </c>
      <c r="F20" s="23">
        <v>264.31</v>
      </c>
      <c r="G20" s="23">
        <v>260.59</v>
      </c>
      <c r="H20" s="192"/>
      <c r="I20" s="192">
        <v>49.931999999999995</v>
      </c>
      <c r="J20" s="192">
        <v>59.599</v>
      </c>
      <c r="K20" s="192">
        <v>63.403000000000006</v>
      </c>
      <c r="L20" s="192">
        <v>59.57</v>
      </c>
      <c r="M20" s="192">
        <v>50.724000000000004</v>
      </c>
      <c r="N20" s="192">
        <v>56.66300000000001</v>
      </c>
      <c r="O20" s="192"/>
      <c r="P20" s="193">
        <v>19.14643966409755</v>
      </c>
      <c r="Q20" s="193">
        <v>21.653230054896945</v>
      </c>
      <c r="R20" s="193">
        <v>21.42767824855607</v>
      </c>
      <c r="S20" s="193">
        <v>20.4180962533119</v>
      </c>
      <c r="T20" s="194">
        <v>19.19110135825357</v>
      </c>
      <c r="U20" s="194">
        <v>21.744119114317517</v>
      </c>
    </row>
    <row r="21" spans="1:21" ht="9" customHeight="1">
      <c r="A21" s="51"/>
      <c r="B21" s="4"/>
      <c r="C21" s="125"/>
      <c r="D21" s="195"/>
      <c r="E21" s="195"/>
      <c r="F21" s="195"/>
      <c r="G21" s="195"/>
      <c r="H21" s="195"/>
      <c r="I21" s="125"/>
      <c r="J21" s="125"/>
      <c r="K21" s="195"/>
      <c r="L21" s="195"/>
      <c r="M21" s="195"/>
      <c r="N21" s="195"/>
      <c r="O21" s="195"/>
      <c r="P21" s="126"/>
      <c r="Q21" s="126"/>
      <c r="R21" s="196"/>
      <c r="S21" s="196"/>
      <c r="T21" s="126"/>
      <c r="U21" s="51"/>
    </row>
    <row r="22" spans="1:20" ht="12.75">
      <c r="A22" s="48" t="s">
        <v>198</v>
      </c>
      <c r="B22" s="25"/>
      <c r="C22" s="14"/>
      <c r="D22" s="197"/>
      <c r="E22" s="197"/>
      <c r="F22" s="197"/>
      <c r="G22" s="197"/>
      <c r="H22" s="197"/>
      <c r="I22" s="14"/>
      <c r="J22" s="14"/>
      <c r="K22" s="197"/>
      <c r="L22" s="197"/>
      <c r="M22" s="197"/>
      <c r="N22" s="197"/>
      <c r="O22" s="197"/>
      <c r="P22" s="123"/>
      <c r="Q22" s="123"/>
      <c r="R22" s="198"/>
      <c r="S22" s="198"/>
      <c r="T22" s="123"/>
    </row>
    <row r="23" spans="3:20" ht="10.5" customHeight="1">
      <c r="C23" s="14"/>
      <c r="D23" s="197"/>
      <c r="E23" s="197"/>
      <c r="F23" s="197"/>
      <c r="G23" s="197"/>
      <c r="H23" s="197"/>
      <c r="I23" s="14"/>
      <c r="J23" s="14"/>
      <c r="K23" s="197"/>
      <c r="L23" s="197"/>
      <c r="M23" s="197"/>
      <c r="N23" s="197"/>
      <c r="O23" s="197"/>
      <c r="P23" s="123"/>
      <c r="Q23" s="123"/>
      <c r="R23" s="198"/>
      <c r="S23" s="198"/>
      <c r="T23" s="123"/>
    </row>
    <row r="24" spans="1:21" ht="12.75">
      <c r="A24" s="93" t="s">
        <v>101</v>
      </c>
      <c r="B24" s="14">
        <v>3.9659999999999997</v>
      </c>
      <c r="C24" s="14">
        <v>4.508</v>
      </c>
      <c r="D24" s="14">
        <v>4.762</v>
      </c>
      <c r="E24" s="14">
        <v>4.103000000000001</v>
      </c>
      <c r="F24" s="14">
        <v>3.268</v>
      </c>
      <c r="G24" s="14">
        <v>3.1270000000000002</v>
      </c>
      <c r="H24" s="14"/>
      <c r="I24" s="14">
        <v>1.565</v>
      </c>
      <c r="J24" s="14">
        <v>2.01</v>
      </c>
      <c r="K24" s="14">
        <v>2.1590000000000003</v>
      </c>
      <c r="L24" s="14">
        <v>1.8</v>
      </c>
      <c r="M24" s="14">
        <v>1.323</v>
      </c>
      <c r="N24" s="14">
        <v>1.435</v>
      </c>
      <c r="O24" s="14"/>
      <c r="P24" s="190">
        <v>39.46041351487646</v>
      </c>
      <c r="Q24" s="190">
        <v>44.58740017746229</v>
      </c>
      <c r="R24" s="190">
        <v>45.338093238135244</v>
      </c>
      <c r="S24" s="190">
        <v>43.870338776504994</v>
      </c>
      <c r="T24" s="190">
        <v>40.483476132190944</v>
      </c>
      <c r="U24" s="190">
        <v>45.89062999680205</v>
      </c>
    </row>
    <row r="25" spans="1:21" ht="12.75">
      <c r="A25" s="95" t="s">
        <v>102</v>
      </c>
      <c r="B25" s="14">
        <v>0.057999999999999996</v>
      </c>
      <c r="C25" s="14">
        <v>0.057999999999999996</v>
      </c>
      <c r="D25" s="14">
        <v>0.061</v>
      </c>
      <c r="E25" s="14">
        <v>0.051000000000000004</v>
      </c>
      <c r="F25" s="14">
        <v>0.06</v>
      </c>
      <c r="G25" s="14">
        <v>0.06899999999999999</v>
      </c>
      <c r="H25" s="14"/>
      <c r="I25" s="14">
        <v>0.042</v>
      </c>
      <c r="J25" s="14">
        <v>0.046</v>
      </c>
      <c r="K25" s="14">
        <v>0.038000000000000006</v>
      </c>
      <c r="L25" s="14">
        <v>0.037000000000000005</v>
      </c>
      <c r="M25" s="14">
        <v>0.044000000000000004</v>
      </c>
      <c r="N25" s="14">
        <v>0.05</v>
      </c>
      <c r="O25" s="14"/>
      <c r="P25" s="190">
        <v>72.41379310344828</v>
      </c>
      <c r="Q25" s="190">
        <v>79.3103448275862</v>
      </c>
      <c r="R25" s="190">
        <v>62.29508196721313</v>
      </c>
      <c r="S25" s="190">
        <v>72.54901960784315</v>
      </c>
      <c r="T25" s="190">
        <v>73.33333333333334</v>
      </c>
      <c r="U25" s="190">
        <v>72.46376811594205</v>
      </c>
    </row>
    <row r="26" spans="1:21" ht="12.75">
      <c r="A26" s="95" t="s">
        <v>103</v>
      </c>
      <c r="B26" s="24">
        <v>0.0010000000000000009</v>
      </c>
      <c r="C26" s="24" t="s">
        <v>240</v>
      </c>
      <c r="D26" s="24" t="s">
        <v>240</v>
      </c>
      <c r="E26" s="24" t="s">
        <v>240</v>
      </c>
      <c r="F26" s="24" t="s">
        <v>240</v>
      </c>
      <c r="G26" s="24" t="s">
        <v>240</v>
      </c>
      <c r="H26" s="24"/>
      <c r="I26" s="24">
        <v>0.0010000000000000009</v>
      </c>
      <c r="J26" s="24" t="s">
        <v>240</v>
      </c>
      <c r="K26" s="24" t="s">
        <v>240</v>
      </c>
      <c r="L26" s="24" t="s">
        <v>240</v>
      </c>
      <c r="M26" s="24" t="s">
        <v>240</v>
      </c>
      <c r="N26" s="24" t="s">
        <v>240</v>
      </c>
      <c r="O26" s="24"/>
      <c r="P26" s="190">
        <v>100</v>
      </c>
      <c r="Q26" s="190" t="s">
        <v>240</v>
      </c>
      <c r="R26" s="190" t="s">
        <v>240</v>
      </c>
      <c r="S26" s="190" t="s">
        <v>240</v>
      </c>
      <c r="T26" s="190" t="s">
        <v>240</v>
      </c>
      <c r="U26" s="190" t="s">
        <v>240</v>
      </c>
    </row>
    <row r="27" spans="1:21" ht="12.75">
      <c r="A27" s="95" t="s">
        <v>234</v>
      </c>
      <c r="B27" s="204">
        <v>21.692999999999998</v>
      </c>
      <c r="C27" s="204">
        <v>23.672</v>
      </c>
      <c r="D27" s="204">
        <v>26.008</v>
      </c>
      <c r="E27" s="204">
        <v>25.794</v>
      </c>
      <c r="F27" s="204">
        <v>23.807</v>
      </c>
      <c r="G27" s="204">
        <v>24.491</v>
      </c>
      <c r="H27" s="204"/>
      <c r="I27" s="204">
        <v>1.225</v>
      </c>
      <c r="J27" s="204">
        <v>1.465</v>
      </c>
      <c r="K27" s="204">
        <v>1.6110000000000002</v>
      </c>
      <c r="L27" s="204">
        <v>1.549</v>
      </c>
      <c r="M27" s="204">
        <v>1.166</v>
      </c>
      <c r="N27" s="204">
        <v>1.268</v>
      </c>
      <c r="O27" s="204"/>
      <c r="P27" s="205">
        <v>5.64698289770894</v>
      </c>
      <c r="Q27" s="205">
        <v>6.188746198039877</v>
      </c>
      <c r="R27" s="205">
        <v>6.194247923715781</v>
      </c>
      <c r="S27" s="205">
        <v>6.005272544002481</v>
      </c>
      <c r="T27" s="205">
        <v>4.897719158230773</v>
      </c>
      <c r="U27" s="205">
        <v>5.177412110571231</v>
      </c>
    </row>
    <row r="28" spans="1:21" ht="12.75">
      <c r="A28" s="93" t="s">
        <v>235</v>
      </c>
      <c r="B28" s="14">
        <v>0.69</v>
      </c>
      <c r="C28" s="14">
        <v>0.54</v>
      </c>
      <c r="D28" s="14">
        <v>0.5660000000000001</v>
      </c>
      <c r="E28" s="14">
        <v>0.552</v>
      </c>
      <c r="F28" s="14">
        <v>0.53</v>
      </c>
      <c r="G28" s="14">
        <v>0.4129999999999999</v>
      </c>
      <c r="H28" s="14"/>
      <c r="I28" s="14">
        <v>0.08800000000000002</v>
      </c>
      <c r="J28" s="14">
        <v>0.046999999999999986</v>
      </c>
      <c r="K28" s="14">
        <v>0.065</v>
      </c>
      <c r="L28" s="14">
        <v>0.05600000000000002</v>
      </c>
      <c r="M28" s="14">
        <v>0.048000000000000015</v>
      </c>
      <c r="N28" s="14">
        <v>0.05199999999999999</v>
      </c>
      <c r="O28" s="14"/>
      <c r="P28" s="190">
        <v>12.753623188405802</v>
      </c>
      <c r="Q28" s="190">
        <v>8.703703703703702</v>
      </c>
      <c r="R28" s="190">
        <v>11.484098939929329</v>
      </c>
      <c r="S28" s="190">
        <v>10.144927536231888</v>
      </c>
      <c r="T28" s="190">
        <v>9.056603773584907</v>
      </c>
      <c r="U28" s="190">
        <v>12.590799031477</v>
      </c>
    </row>
    <row r="29" spans="1:21" ht="12.75">
      <c r="A29" s="95" t="s">
        <v>104</v>
      </c>
      <c r="B29" s="14">
        <v>5.115</v>
      </c>
      <c r="C29" s="14">
        <v>5.105</v>
      </c>
      <c r="D29" s="14">
        <v>5.271</v>
      </c>
      <c r="E29" s="14">
        <v>5.092</v>
      </c>
      <c r="F29" s="14">
        <v>4.525</v>
      </c>
      <c r="G29" s="14">
        <v>4.691</v>
      </c>
      <c r="H29" s="14"/>
      <c r="I29" s="14">
        <v>1.427</v>
      </c>
      <c r="J29" s="14">
        <v>1.551</v>
      </c>
      <c r="K29" s="14">
        <v>1.628</v>
      </c>
      <c r="L29" s="14">
        <v>1.566</v>
      </c>
      <c r="M29" s="14">
        <v>1.258</v>
      </c>
      <c r="N29" s="14">
        <v>1.557</v>
      </c>
      <c r="O29" s="14"/>
      <c r="P29" s="190">
        <v>27.898338220918866</v>
      </c>
      <c r="Q29" s="190">
        <v>30.38197845249755</v>
      </c>
      <c r="R29" s="190">
        <v>30.885979889963956</v>
      </c>
      <c r="S29" s="190">
        <v>30.754124116260805</v>
      </c>
      <c r="T29" s="190">
        <v>27.80110497237569</v>
      </c>
      <c r="U29" s="190">
        <v>33.19121722447239</v>
      </c>
    </row>
    <row r="30" spans="1:21" ht="12.75">
      <c r="A30" s="95" t="s">
        <v>236</v>
      </c>
      <c r="B30" s="14">
        <v>0.845</v>
      </c>
      <c r="C30" s="14">
        <v>1.055</v>
      </c>
      <c r="D30" s="14">
        <v>1.049</v>
      </c>
      <c r="E30" s="14">
        <v>1.0110000000000001</v>
      </c>
      <c r="F30" s="14">
        <v>0.856</v>
      </c>
      <c r="G30" s="14">
        <v>0.841</v>
      </c>
      <c r="H30" s="14"/>
      <c r="I30" s="14">
        <v>0.132</v>
      </c>
      <c r="J30" s="14">
        <v>0.26599999999999996</v>
      </c>
      <c r="K30" s="14">
        <v>0.259</v>
      </c>
      <c r="L30" s="14">
        <v>0.24600000000000002</v>
      </c>
      <c r="M30" s="14">
        <v>0.19399999999999998</v>
      </c>
      <c r="N30" s="14">
        <v>0.23</v>
      </c>
      <c r="O30" s="14"/>
      <c r="P30" s="190">
        <v>15.62130177514793</v>
      </c>
      <c r="Q30" s="190">
        <v>25.213270142180093</v>
      </c>
      <c r="R30" s="190">
        <v>24.69018112488084</v>
      </c>
      <c r="S30" s="190">
        <v>24.33234421364985</v>
      </c>
      <c r="T30" s="190">
        <v>22.663551401869157</v>
      </c>
      <c r="U30" s="190">
        <v>27.348394768133176</v>
      </c>
    </row>
    <row r="31" spans="1:21" ht="12.75">
      <c r="A31" s="95" t="s">
        <v>237</v>
      </c>
      <c r="B31" s="14">
        <v>0.698</v>
      </c>
      <c r="C31" s="14">
        <v>1.441</v>
      </c>
      <c r="D31" s="14">
        <v>1.886</v>
      </c>
      <c r="E31" s="14">
        <v>1.66</v>
      </c>
      <c r="F31" s="14">
        <v>1.553</v>
      </c>
      <c r="G31" s="14">
        <v>1.53</v>
      </c>
      <c r="H31" s="14"/>
      <c r="I31" s="14">
        <v>0.306</v>
      </c>
      <c r="J31" s="14">
        <v>0.347</v>
      </c>
      <c r="K31" s="14">
        <v>0.452</v>
      </c>
      <c r="L31" s="14">
        <v>0.33</v>
      </c>
      <c r="M31" s="14">
        <v>0.229</v>
      </c>
      <c r="N31" s="14">
        <v>0.255</v>
      </c>
      <c r="O31" s="14"/>
      <c r="P31" s="190">
        <v>43.83954154727794</v>
      </c>
      <c r="Q31" s="190">
        <v>24.080499653018734</v>
      </c>
      <c r="R31" s="190">
        <v>23.966065747614</v>
      </c>
      <c r="S31" s="190">
        <v>19.879518072289155</v>
      </c>
      <c r="T31" s="190">
        <v>14.745653573728267</v>
      </c>
      <c r="U31" s="190">
        <v>16.666666666666664</v>
      </c>
    </row>
    <row r="32" spans="1:21" ht="12.75">
      <c r="A32" s="93" t="s">
        <v>238</v>
      </c>
      <c r="B32" s="14">
        <v>8.296</v>
      </c>
      <c r="C32" s="14">
        <v>8.036000000000001</v>
      </c>
      <c r="D32" s="14">
        <v>8.266</v>
      </c>
      <c r="E32" s="14">
        <v>7.585</v>
      </c>
      <c r="F32" s="14">
        <v>6.5040000000000004</v>
      </c>
      <c r="G32" s="14">
        <v>6.0040000000000004</v>
      </c>
      <c r="H32" s="14"/>
      <c r="I32" s="14">
        <v>0.979</v>
      </c>
      <c r="J32" s="14">
        <v>1.214</v>
      </c>
      <c r="K32" s="14">
        <v>1.3040000000000003</v>
      </c>
      <c r="L32" s="14">
        <v>1.246</v>
      </c>
      <c r="M32" s="14">
        <v>1.096</v>
      </c>
      <c r="N32" s="14">
        <v>1.049</v>
      </c>
      <c r="O32" s="14"/>
      <c r="P32" s="190">
        <v>11.800867888138864</v>
      </c>
      <c r="Q32" s="190">
        <v>15.107018417122944</v>
      </c>
      <c r="R32" s="190">
        <v>15.775465763368016</v>
      </c>
      <c r="S32" s="190">
        <v>16.427158866183255</v>
      </c>
      <c r="T32" s="190">
        <v>16.851168511685117</v>
      </c>
      <c r="U32" s="190">
        <v>17.47168554297135</v>
      </c>
    </row>
    <row r="33" spans="1:21" ht="12.75">
      <c r="A33" s="69" t="s">
        <v>239</v>
      </c>
      <c r="B33" s="14">
        <v>5.614000000000001</v>
      </c>
      <c r="C33" s="14">
        <v>6.207</v>
      </c>
      <c r="D33" s="14">
        <v>6.396</v>
      </c>
      <c r="E33" s="14">
        <v>5.888</v>
      </c>
      <c r="F33" s="14">
        <v>4.725</v>
      </c>
      <c r="G33" s="14">
        <v>4.695</v>
      </c>
      <c r="H33" s="14"/>
      <c r="I33" s="14">
        <v>1.038</v>
      </c>
      <c r="J33" s="14">
        <v>1.465</v>
      </c>
      <c r="K33" s="14">
        <v>1.681</v>
      </c>
      <c r="L33" s="14">
        <v>1.6469999999999998</v>
      </c>
      <c r="M33" s="14">
        <v>1.331</v>
      </c>
      <c r="N33" s="14">
        <v>1.444</v>
      </c>
      <c r="O33" s="14"/>
      <c r="P33" s="190">
        <v>18.489490559315993</v>
      </c>
      <c r="Q33" s="190">
        <v>23.602384404704363</v>
      </c>
      <c r="R33" s="190">
        <v>26.282051282051285</v>
      </c>
      <c r="S33" s="190">
        <v>27.972146739130434</v>
      </c>
      <c r="T33" s="190">
        <v>28.16931216931217</v>
      </c>
      <c r="U33" s="190">
        <v>30.756123535676256</v>
      </c>
    </row>
    <row r="34" spans="1:21" ht="10.5" customHeight="1">
      <c r="A34" s="51"/>
      <c r="B34" s="51"/>
      <c r="C34" s="125"/>
      <c r="D34" s="125"/>
      <c r="E34" s="125"/>
      <c r="F34" s="51"/>
      <c r="G34" s="51"/>
      <c r="H34" s="51"/>
      <c r="I34" s="125"/>
      <c r="J34" s="125"/>
      <c r="K34" s="125"/>
      <c r="L34" s="125"/>
      <c r="M34" s="51"/>
      <c r="N34" s="51"/>
      <c r="O34" s="51"/>
      <c r="P34" s="126"/>
      <c r="Q34" s="126"/>
      <c r="R34" s="126"/>
      <c r="S34" s="126"/>
      <c r="T34" s="126"/>
      <c r="U34" s="126"/>
    </row>
    <row r="35" spans="1:21" s="7" customFormat="1" ht="13.5" customHeight="1">
      <c r="A35" s="2" t="s">
        <v>106</v>
      </c>
      <c r="B35" s="192">
        <v>46.976</v>
      </c>
      <c r="C35" s="192">
        <v>50.622</v>
      </c>
      <c r="D35" s="192">
        <v>54.265</v>
      </c>
      <c r="E35" s="192">
        <v>51.736000000000004</v>
      </c>
      <c r="F35" s="192">
        <v>45.828</v>
      </c>
      <c r="G35" s="192">
        <v>45.861</v>
      </c>
      <c r="H35" s="192"/>
      <c r="I35" s="192">
        <v>6.802999999999999</v>
      </c>
      <c r="J35" s="192">
        <v>8.411</v>
      </c>
      <c r="K35" s="192">
        <v>9.197000000000001</v>
      </c>
      <c r="L35" s="192">
        <v>8.477</v>
      </c>
      <c r="M35" s="192">
        <v>6.689</v>
      </c>
      <c r="N35" s="192">
        <v>7.34</v>
      </c>
      <c r="O35" s="192"/>
      <c r="P35" s="193">
        <v>14.481863079019073</v>
      </c>
      <c r="Q35" s="193">
        <v>16.615305598356443</v>
      </c>
      <c r="R35" s="193">
        <v>16.948309223256246</v>
      </c>
      <c r="S35" s="193">
        <v>16.385109014999227</v>
      </c>
      <c r="T35" s="193">
        <v>14.59588024788339</v>
      </c>
      <c r="U35" s="193">
        <v>16.00488432437147</v>
      </c>
    </row>
    <row r="36" spans="1:21" ht="9" customHeight="1">
      <c r="A36" s="51"/>
      <c r="B36" s="51"/>
      <c r="C36" s="125"/>
      <c r="D36" s="195"/>
      <c r="E36" s="195"/>
      <c r="F36" s="195"/>
      <c r="G36" s="195"/>
      <c r="H36" s="195"/>
      <c r="I36" s="125"/>
      <c r="J36" s="125"/>
      <c r="K36" s="195"/>
      <c r="L36" s="195"/>
      <c r="M36" s="195"/>
      <c r="N36" s="195"/>
      <c r="O36" s="195"/>
      <c r="P36" s="126"/>
      <c r="Q36" s="126"/>
      <c r="R36" s="196"/>
      <c r="S36" s="196"/>
      <c r="T36" s="126"/>
      <c r="U36" s="51"/>
    </row>
    <row r="37" spans="1:20" ht="14.25">
      <c r="A37" s="48" t="s">
        <v>94</v>
      </c>
      <c r="C37" s="14"/>
      <c r="D37" s="197"/>
      <c r="E37" s="197"/>
      <c r="F37" s="197"/>
      <c r="G37" s="197"/>
      <c r="H37" s="197"/>
      <c r="I37" s="14"/>
      <c r="J37" s="14"/>
      <c r="K37" s="197"/>
      <c r="L37" s="197"/>
      <c r="M37" s="197"/>
      <c r="N37" s="197"/>
      <c r="O37" s="197"/>
      <c r="P37" s="123"/>
      <c r="Q37" s="123"/>
      <c r="R37" s="198"/>
      <c r="S37" s="198"/>
      <c r="T37" s="123"/>
    </row>
    <row r="38" spans="3:20" ht="10.5" customHeight="1">
      <c r="C38" s="14"/>
      <c r="D38" s="197"/>
      <c r="E38" s="197"/>
      <c r="F38" s="197"/>
      <c r="G38" s="197"/>
      <c r="H38" s="197"/>
      <c r="I38" s="14"/>
      <c r="J38" s="14"/>
      <c r="K38" s="197"/>
      <c r="L38" s="197"/>
      <c r="M38" s="197"/>
      <c r="N38" s="197"/>
      <c r="O38" s="197"/>
      <c r="P38" s="123"/>
      <c r="Q38" s="123"/>
      <c r="R38" s="198"/>
      <c r="S38" s="198"/>
      <c r="T38" s="123"/>
    </row>
    <row r="39" spans="1:21" ht="12.75">
      <c r="A39" s="93" t="s">
        <v>101</v>
      </c>
      <c r="B39" s="14">
        <v>30.655</v>
      </c>
      <c r="C39" s="14">
        <v>34.056</v>
      </c>
      <c r="D39" s="14">
        <v>35.329</v>
      </c>
      <c r="E39" s="14">
        <v>31.737</v>
      </c>
      <c r="F39" s="14">
        <v>26.669000000000004</v>
      </c>
      <c r="G39" s="14">
        <v>26.708000000000002</v>
      </c>
      <c r="H39" s="14"/>
      <c r="I39" s="14">
        <v>13.407</v>
      </c>
      <c r="J39" s="14">
        <v>16.366</v>
      </c>
      <c r="K39" s="14">
        <v>16.81</v>
      </c>
      <c r="L39" s="14">
        <v>14.125999999999998</v>
      </c>
      <c r="M39" s="14">
        <v>10.905999999999999</v>
      </c>
      <c r="N39" s="14">
        <v>12.337</v>
      </c>
      <c r="O39" s="14"/>
      <c r="P39" s="123">
        <v>43.73511662045343</v>
      </c>
      <c r="Q39" s="123">
        <v>48.056142823584686</v>
      </c>
      <c r="R39" s="123">
        <v>47.58130714144188</v>
      </c>
      <c r="S39" s="123">
        <v>44.50956297066515</v>
      </c>
      <c r="T39" s="123">
        <v>40.89392178184408</v>
      </c>
      <c r="U39" s="123">
        <v>46.192152164145575</v>
      </c>
    </row>
    <row r="40" spans="1:21" ht="12.75">
      <c r="A40" s="95" t="s">
        <v>102</v>
      </c>
      <c r="B40" s="14">
        <v>4.29</v>
      </c>
      <c r="C40" s="14">
        <v>4.62</v>
      </c>
      <c r="D40" s="14">
        <v>5.3260000000000005</v>
      </c>
      <c r="E40" s="14">
        <v>5.185</v>
      </c>
      <c r="F40" s="14">
        <v>4.807</v>
      </c>
      <c r="G40" s="14">
        <v>5.325</v>
      </c>
      <c r="H40" s="14"/>
      <c r="I40" s="14">
        <v>2.629</v>
      </c>
      <c r="J40" s="14">
        <v>3.074</v>
      </c>
      <c r="K40" s="14">
        <v>3.4780000000000006</v>
      </c>
      <c r="L40" s="14">
        <v>3.311</v>
      </c>
      <c r="M40" s="14">
        <v>2.927</v>
      </c>
      <c r="N40" s="14">
        <v>3.4170000000000007</v>
      </c>
      <c r="O40" s="14"/>
      <c r="P40" s="123">
        <v>61.28205128205126</v>
      </c>
      <c r="Q40" s="123">
        <v>66.53679653679653</v>
      </c>
      <c r="R40" s="123">
        <v>65.30229064964327</v>
      </c>
      <c r="S40" s="123">
        <v>63.85728061716489</v>
      </c>
      <c r="T40" s="123">
        <v>60.89036821302267</v>
      </c>
      <c r="U40" s="123">
        <v>64.16901408450705</v>
      </c>
    </row>
    <row r="41" spans="1:21" ht="12.75">
      <c r="A41" s="95" t="s">
        <v>103</v>
      </c>
      <c r="B41" s="24">
        <v>0.001</v>
      </c>
      <c r="C41" s="24" t="s">
        <v>240</v>
      </c>
      <c r="D41" s="24">
        <v>0.001</v>
      </c>
      <c r="E41" s="24" t="s">
        <v>240</v>
      </c>
      <c r="F41" s="24" t="s">
        <v>240</v>
      </c>
      <c r="G41" s="24" t="s">
        <v>240</v>
      </c>
      <c r="H41" s="24"/>
      <c r="I41" s="24">
        <v>0.001</v>
      </c>
      <c r="J41" s="24" t="s">
        <v>240</v>
      </c>
      <c r="K41" s="24" t="s">
        <v>240</v>
      </c>
      <c r="L41" s="24" t="s">
        <v>240</v>
      </c>
      <c r="M41" s="24" t="s">
        <v>240</v>
      </c>
      <c r="N41" s="24" t="s">
        <v>240</v>
      </c>
      <c r="O41" s="24"/>
      <c r="P41" s="190">
        <v>99.99999999991118</v>
      </c>
      <c r="Q41" s="190" t="s">
        <v>240</v>
      </c>
      <c r="R41" s="190" t="s">
        <v>240</v>
      </c>
      <c r="S41" s="190" t="s">
        <v>240</v>
      </c>
      <c r="T41" s="190" t="s">
        <v>240</v>
      </c>
      <c r="U41" s="190" t="s">
        <v>240</v>
      </c>
    </row>
    <row r="42" spans="1:21" ht="12.75">
      <c r="A42" s="95" t="s">
        <v>234</v>
      </c>
      <c r="B42" s="204">
        <v>121.172</v>
      </c>
      <c r="C42" s="204">
        <v>123.935</v>
      </c>
      <c r="D42" s="204">
        <v>135.65</v>
      </c>
      <c r="E42" s="204">
        <v>138.729</v>
      </c>
      <c r="F42" s="204">
        <v>128.783</v>
      </c>
      <c r="G42" s="204">
        <v>128.339</v>
      </c>
      <c r="H42" s="204"/>
      <c r="I42" s="204">
        <v>12.203</v>
      </c>
      <c r="J42" s="204">
        <v>14.174</v>
      </c>
      <c r="K42" s="204">
        <v>15.078000000000001</v>
      </c>
      <c r="L42" s="204">
        <v>15.45</v>
      </c>
      <c r="M42" s="204">
        <v>13.316999999999998</v>
      </c>
      <c r="N42" s="204">
        <v>14.254</v>
      </c>
      <c r="O42" s="204"/>
      <c r="P42" s="205">
        <v>10.070808437592843</v>
      </c>
      <c r="Q42" s="205">
        <v>11.436640174284907</v>
      </c>
      <c r="R42" s="205">
        <v>11.115370438628828</v>
      </c>
      <c r="S42" s="205">
        <v>11.136820707999046</v>
      </c>
      <c r="T42" s="205">
        <v>10.340650551703252</v>
      </c>
      <c r="U42" s="205">
        <v>11.106522569133311</v>
      </c>
    </row>
    <row r="43" spans="1:21" ht="12.75">
      <c r="A43" s="93" t="s">
        <v>235</v>
      </c>
      <c r="B43" s="14">
        <v>7.554</v>
      </c>
      <c r="C43" s="14">
        <v>5.963</v>
      </c>
      <c r="D43" s="14">
        <v>5.943</v>
      </c>
      <c r="E43" s="14">
        <v>5.577</v>
      </c>
      <c r="F43" s="14">
        <v>5.06</v>
      </c>
      <c r="G43" s="14">
        <v>3.941</v>
      </c>
      <c r="H43" s="14"/>
      <c r="I43" s="14">
        <v>0.9</v>
      </c>
      <c r="J43" s="14">
        <v>0.6659999999999999</v>
      </c>
      <c r="K43" s="14">
        <v>0.704</v>
      </c>
      <c r="L43" s="14">
        <v>0.6419999999999999</v>
      </c>
      <c r="M43" s="14">
        <v>0.561</v>
      </c>
      <c r="N43" s="14">
        <v>0.508</v>
      </c>
      <c r="O43" s="14"/>
      <c r="P43" s="123">
        <v>11.914217633042096</v>
      </c>
      <c r="Q43" s="123">
        <v>11.168874727486164</v>
      </c>
      <c r="R43" s="123">
        <v>11.845869089685344</v>
      </c>
      <c r="S43" s="123">
        <v>11.511565357719203</v>
      </c>
      <c r="T43" s="123">
        <v>11.086956521739133</v>
      </c>
      <c r="U43" s="123">
        <v>12.890129408779499</v>
      </c>
    </row>
    <row r="44" spans="1:21" ht="12.75">
      <c r="A44" s="95" t="s">
        <v>104</v>
      </c>
      <c r="B44" s="14">
        <v>50.025</v>
      </c>
      <c r="C44" s="14">
        <v>54.729</v>
      </c>
      <c r="D44" s="14">
        <v>61.1</v>
      </c>
      <c r="E44" s="14">
        <v>61.779</v>
      </c>
      <c r="F44" s="14">
        <v>58.617</v>
      </c>
      <c r="G44" s="14">
        <v>58.987</v>
      </c>
      <c r="H44" s="14"/>
      <c r="I44" s="14">
        <v>10.902</v>
      </c>
      <c r="J44" s="14">
        <v>12.231</v>
      </c>
      <c r="K44" s="14">
        <v>13.766</v>
      </c>
      <c r="L44" s="14">
        <v>13.647</v>
      </c>
      <c r="M44" s="14">
        <v>12.981</v>
      </c>
      <c r="N44" s="14">
        <v>14.66</v>
      </c>
      <c r="O44" s="14"/>
      <c r="P44" s="123">
        <v>21.79310344827586</v>
      </c>
      <c r="Q44" s="123">
        <v>22.348297977306363</v>
      </c>
      <c r="R44" s="123">
        <v>22.53027823240589</v>
      </c>
      <c r="S44" s="123">
        <v>22.090030592919923</v>
      </c>
      <c r="T44" s="123">
        <v>22.145452684374842</v>
      </c>
      <c r="U44" s="123">
        <v>24.852933697255327</v>
      </c>
    </row>
    <row r="45" spans="1:21" ht="12.75">
      <c r="A45" s="95" t="s">
        <v>236</v>
      </c>
      <c r="B45" s="14">
        <v>13.838</v>
      </c>
      <c r="C45" s="14">
        <v>15.675999999999998</v>
      </c>
      <c r="D45" s="14">
        <v>14.007</v>
      </c>
      <c r="E45" s="14">
        <v>13.261</v>
      </c>
      <c r="F45" s="14">
        <v>11.271</v>
      </c>
      <c r="G45" s="14">
        <v>11.218</v>
      </c>
      <c r="H45" s="14"/>
      <c r="I45" s="14">
        <v>2.38</v>
      </c>
      <c r="J45" s="14">
        <v>3.842</v>
      </c>
      <c r="K45" s="14">
        <v>3.6220000000000003</v>
      </c>
      <c r="L45" s="14">
        <v>3.309</v>
      </c>
      <c r="M45" s="14">
        <v>2.638</v>
      </c>
      <c r="N45" s="14">
        <v>3.2220000000000004</v>
      </c>
      <c r="O45" s="14"/>
      <c r="P45" s="123">
        <v>17.1990171990172</v>
      </c>
      <c r="Q45" s="123">
        <v>24.508803266139324</v>
      </c>
      <c r="R45" s="123">
        <v>25.85849932176769</v>
      </c>
      <c r="S45" s="123">
        <v>24.952869316039518</v>
      </c>
      <c r="T45" s="123">
        <v>23.405199183745896</v>
      </c>
      <c r="U45" s="123">
        <v>28.72169727224104</v>
      </c>
    </row>
    <row r="46" spans="1:21" ht="12.75">
      <c r="A46" s="95" t="s">
        <v>237</v>
      </c>
      <c r="B46" s="14">
        <v>8.343</v>
      </c>
      <c r="C46" s="14">
        <v>15.475</v>
      </c>
      <c r="D46" s="14">
        <v>18.169</v>
      </c>
      <c r="E46" s="14">
        <v>16.336000000000002</v>
      </c>
      <c r="F46" s="14">
        <v>14.975999999999999</v>
      </c>
      <c r="G46" s="14">
        <v>16.015</v>
      </c>
      <c r="H46" s="14"/>
      <c r="I46" s="14">
        <v>3.8360000000000003</v>
      </c>
      <c r="J46" s="14">
        <v>4.491</v>
      </c>
      <c r="K46" s="14">
        <v>5.037999999999999</v>
      </c>
      <c r="L46" s="14">
        <v>3.829</v>
      </c>
      <c r="M46" s="14">
        <v>2.805</v>
      </c>
      <c r="N46" s="14">
        <v>3.392</v>
      </c>
      <c r="O46" s="14"/>
      <c r="P46" s="123">
        <v>45.97866474889129</v>
      </c>
      <c r="Q46" s="123">
        <v>29.02100161550888</v>
      </c>
      <c r="R46" s="123">
        <v>27.72854862678188</v>
      </c>
      <c r="S46" s="123">
        <v>23.43903036238981</v>
      </c>
      <c r="T46" s="123">
        <v>18.729967948717952</v>
      </c>
      <c r="U46" s="123">
        <v>21.180143615360603</v>
      </c>
    </row>
    <row r="47" spans="1:21" ht="12.75">
      <c r="A47" s="93" t="s">
        <v>238</v>
      </c>
      <c r="B47" s="14">
        <v>59.157</v>
      </c>
      <c r="C47" s="14">
        <v>56.705</v>
      </c>
      <c r="D47" s="14">
        <v>59.001</v>
      </c>
      <c r="E47" s="14">
        <v>56.664</v>
      </c>
      <c r="F47" s="14">
        <v>48.9</v>
      </c>
      <c r="G47" s="14">
        <v>45.18</v>
      </c>
      <c r="H47" s="14"/>
      <c r="I47" s="14">
        <v>7.678999999999999</v>
      </c>
      <c r="J47" s="14">
        <v>9.154</v>
      </c>
      <c r="K47" s="14">
        <v>9.505</v>
      </c>
      <c r="L47" s="14">
        <v>9.375</v>
      </c>
      <c r="M47" s="14">
        <v>7.851</v>
      </c>
      <c r="N47" s="14">
        <v>8.547</v>
      </c>
      <c r="O47" s="14"/>
      <c r="P47" s="123">
        <v>12.980712341734707</v>
      </c>
      <c r="Q47" s="123">
        <v>16.14319724891985</v>
      </c>
      <c r="R47" s="123">
        <v>16.10989644243318</v>
      </c>
      <c r="S47" s="123">
        <v>16.544896230410842</v>
      </c>
      <c r="T47" s="123">
        <v>16.05521472392638</v>
      </c>
      <c r="U47" s="123">
        <v>18.917662682602923</v>
      </c>
    </row>
    <row r="48" spans="1:21" ht="12.75">
      <c r="A48" s="69" t="s">
        <v>239</v>
      </c>
      <c r="B48" s="14">
        <v>15.319</v>
      </c>
      <c r="C48" s="14">
        <v>17.509</v>
      </c>
      <c r="D48" s="14">
        <v>18.467</v>
      </c>
      <c r="E48" s="14">
        <v>17.665</v>
      </c>
      <c r="F48" s="14">
        <v>14.937</v>
      </c>
      <c r="G48" s="14">
        <v>15.292000000000002</v>
      </c>
      <c r="H48" s="14"/>
      <c r="I48" s="14">
        <v>3.263</v>
      </c>
      <c r="J48" s="14">
        <v>4.555</v>
      </c>
      <c r="K48" s="14">
        <v>5.114000000000001</v>
      </c>
      <c r="L48" s="14">
        <v>5.008</v>
      </c>
      <c r="M48" s="14">
        <v>4.178</v>
      </c>
      <c r="N48" s="14">
        <v>4.842</v>
      </c>
      <c r="O48" s="14"/>
      <c r="P48" s="123">
        <v>21.30034597558587</v>
      </c>
      <c r="Q48" s="123">
        <v>26.015192186875325</v>
      </c>
      <c r="R48" s="123">
        <v>27.692640927059088</v>
      </c>
      <c r="S48" s="123">
        <v>28.349844324936317</v>
      </c>
      <c r="T48" s="123">
        <v>27.97081073843476</v>
      </c>
      <c r="U48" s="123">
        <v>31.66361496207167</v>
      </c>
    </row>
    <row r="49" spans="1:21" ht="10.5" customHeight="1">
      <c r="A49" s="51"/>
      <c r="B49" s="125"/>
      <c r="C49" s="125"/>
      <c r="D49" s="125"/>
      <c r="E49" s="125"/>
      <c r="F49" s="21"/>
      <c r="G49" s="21"/>
      <c r="H49" s="2"/>
      <c r="I49" s="125"/>
      <c r="J49" s="125"/>
      <c r="K49" s="125"/>
      <c r="L49" s="125"/>
      <c r="M49" s="21"/>
      <c r="N49" s="21"/>
      <c r="O49" s="2"/>
      <c r="P49" s="126"/>
      <c r="Q49" s="126"/>
      <c r="R49" s="126"/>
      <c r="S49" s="126"/>
      <c r="T49" s="126"/>
      <c r="U49" s="126"/>
    </row>
    <row r="50" spans="1:21" s="7" customFormat="1" ht="14.25" customHeight="1">
      <c r="A50" s="2" t="s">
        <v>106</v>
      </c>
      <c r="B50" s="192">
        <v>310.354</v>
      </c>
      <c r="C50" s="192">
        <v>328.668</v>
      </c>
      <c r="D50" s="192">
        <v>352.993</v>
      </c>
      <c r="E50" s="192">
        <v>346.933</v>
      </c>
      <c r="F50" s="192">
        <v>314.02</v>
      </c>
      <c r="G50" s="192">
        <v>311.005</v>
      </c>
      <c r="H50" s="192"/>
      <c r="I50" s="192">
        <v>57.2</v>
      </c>
      <c r="J50" s="192">
        <v>68.553</v>
      </c>
      <c r="K50" s="192">
        <v>73.115</v>
      </c>
      <c r="L50" s="192">
        <v>68.697</v>
      </c>
      <c r="M50" s="192">
        <v>58.164</v>
      </c>
      <c r="N50" s="192">
        <v>65.179</v>
      </c>
      <c r="O50" s="192"/>
      <c r="P50" s="193">
        <v>18.430566385482386</v>
      </c>
      <c r="Q50" s="193">
        <v>20.857826134579575</v>
      </c>
      <c r="R50" s="193">
        <v>20.712875326139617</v>
      </c>
      <c r="S50" s="193">
        <v>19.801229632234467</v>
      </c>
      <c r="T50" s="193">
        <v>18.52238710910133</v>
      </c>
      <c r="U50" s="193">
        <v>20.957540875548624</v>
      </c>
    </row>
    <row r="51" spans="1:21" ht="9" customHeight="1">
      <c r="A51" s="51"/>
      <c r="B51" s="51"/>
      <c r="C51" s="51"/>
      <c r="D51" s="128"/>
      <c r="E51" s="128"/>
      <c r="F51" s="128"/>
      <c r="G51" s="128"/>
      <c r="H51" s="128"/>
      <c r="I51" s="51"/>
      <c r="J51" s="51"/>
      <c r="K51" s="128"/>
      <c r="L51" s="128"/>
      <c r="M51" s="128"/>
      <c r="N51" s="128"/>
      <c r="O51" s="128"/>
      <c r="P51" s="51"/>
      <c r="Q51" s="51"/>
      <c r="R51" s="199"/>
      <c r="S51" s="199"/>
      <c r="T51" s="200"/>
      <c r="U51" s="51"/>
    </row>
    <row r="52" spans="5:8" ht="12.75">
      <c r="E52" s="201"/>
      <c r="F52" s="201"/>
      <c r="G52" s="201"/>
      <c r="H52" s="201"/>
    </row>
    <row r="53" spans="1:8" ht="12.75">
      <c r="A53" s="6" t="s">
        <v>241</v>
      </c>
      <c r="E53" s="201"/>
      <c r="F53" s="201"/>
      <c r="G53" s="201"/>
      <c r="H53" s="201"/>
    </row>
    <row r="54" spans="5:8" ht="12.75">
      <c r="E54" s="201"/>
      <c r="F54" s="201"/>
      <c r="G54" s="201"/>
      <c r="H54" s="201"/>
    </row>
    <row r="55" ht="12.75">
      <c r="A55" s="6" t="s">
        <v>97</v>
      </c>
    </row>
    <row r="57" ht="12.75">
      <c r="A57" s="6" t="s">
        <v>218</v>
      </c>
    </row>
    <row r="59" ht="12.75">
      <c r="A59" s="12" t="s">
        <v>73</v>
      </c>
    </row>
    <row r="60" ht="12.75">
      <c r="A60" s="12"/>
    </row>
    <row r="61" ht="12.75">
      <c r="A61" s="6" t="s">
        <v>98</v>
      </c>
    </row>
  </sheetData>
  <mergeCells count="4">
    <mergeCell ref="B5:G5"/>
    <mergeCell ref="P5:U5"/>
    <mergeCell ref="I4:U4"/>
    <mergeCell ref="A1:U1"/>
  </mergeCells>
  <printOptions/>
  <pageMargins left="0.75" right="0.75" top="1" bottom="1" header="0.5" footer="0.5"/>
  <pageSetup fitToHeight="1" fitToWidth="1" horizontalDpi="600" verticalDpi="600" orientation="landscape" paperSize="9" scale="60" r:id="rId1"/>
</worksheet>
</file>

<file path=xl/worksheets/sheet31.xml><?xml version="1.0" encoding="utf-8"?>
<worksheet xmlns="http://schemas.openxmlformats.org/spreadsheetml/2006/main" xmlns:r="http://schemas.openxmlformats.org/officeDocument/2006/relationships">
  <sheetPr codeName="Sheet26">
    <tabColor indexed="25"/>
    <pageSetUpPr fitToPage="1"/>
  </sheetPr>
  <dimension ref="A1:V61"/>
  <sheetViews>
    <sheetView zoomScale="85" zoomScaleNormal="85" workbookViewId="0" topLeftCell="A1">
      <selection activeCell="A1" sqref="A1:U1"/>
    </sheetView>
  </sheetViews>
  <sheetFormatPr defaultColWidth="9.140625" defaultRowHeight="12.75"/>
  <cols>
    <col min="1" max="1" width="32.28125" style="6" customWidth="1"/>
    <col min="2" max="3" width="8.421875" style="6" customWidth="1"/>
    <col min="4" max="7" width="8.421875" style="127" customWidth="1"/>
    <col min="8" max="8" width="1.7109375" style="127" customWidth="1"/>
    <col min="9" max="10" width="8.421875" style="6" customWidth="1"/>
    <col min="11" max="14" width="8.421875" style="127" customWidth="1"/>
    <col min="15" max="15" width="1.7109375" style="127" customWidth="1"/>
    <col min="16" max="17" width="8.421875" style="6" customWidth="1"/>
    <col min="18" max="19" width="8.421875" style="127" customWidth="1"/>
    <col min="20" max="20" width="8.421875" style="16" customWidth="1"/>
    <col min="21" max="21" width="9.140625" style="6" customWidth="1"/>
    <col min="22" max="16384" width="9.140625" style="8" customWidth="1"/>
  </cols>
  <sheetData>
    <row r="1" spans="1:21" ht="16.5" customHeight="1">
      <c r="A1" s="641" t="s">
        <v>70</v>
      </c>
      <c r="B1" s="641"/>
      <c r="C1" s="641"/>
      <c r="D1" s="641"/>
      <c r="E1" s="641"/>
      <c r="F1" s="641"/>
      <c r="G1" s="641"/>
      <c r="H1" s="641"/>
      <c r="I1" s="641"/>
      <c r="J1" s="641"/>
      <c r="K1" s="641"/>
      <c r="L1" s="641"/>
      <c r="M1" s="641"/>
      <c r="N1" s="641"/>
      <c r="O1" s="641"/>
      <c r="P1" s="641"/>
      <c r="Q1" s="641"/>
      <c r="R1" s="641"/>
      <c r="S1" s="641"/>
      <c r="T1" s="641"/>
      <c r="U1" s="641"/>
    </row>
    <row r="2" ht="12.75" customHeight="1"/>
    <row r="3" spans="1:21" ht="12.75" customHeight="1">
      <c r="A3" s="51" t="s">
        <v>99</v>
      </c>
      <c r="B3" s="51"/>
      <c r="C3" s="51"/>
      <c r="D3" s="128"/>
      <c r="E3" s="128"/>
      <c r="F3" s="128"/>
      <c r="G3" s="128"/>
      <c r="H3" s="128"/>
      <c r="I3" s="4"/>
      <c r="J3" s="4"/>
      <c r="L3" s="129"/>
      <c r="M3" s="129"/>
      <c r="N3" s="129"/>
      <c r="O3" s="129"/>
      <c r="P3" s="213"/>
      <c r="Q3" s="213"/>
      <c r="R3" s="4"/>
      <c r="S3" s="129"/>
      <c r="U3" s="214" t="s">
        <v>196</v>
      </c>
    </row>
    <row r="4" spans="2:21" ht="12.75">
      <c r="B4" s="4"/>
      <c r="C4" s="4"/>
      <c r="D4" s="129"/>
      <c r="E4" s="129"/>
      <c r="F4" s="129"/>
      <c r="G4" s="129"/>
      <c r="H4" s="129"/>
      <c r="I4" s="683" t="s">
        <v>117</v>
      </c>
      <c r="J4" s="683"/>
      <c r="K4" s="683"/>
      <c r="L4" s="683"/>
      <c r="M4" s="683"/>
      <c r="N4" s="683"/>
      <c r="O4" s="683"/>
      <c r="P4" s="683"/>
      <c r="Q4" s="683"/>
      <c r="R4" s="683"/>
      <c r="S4" s="683"/>
      <c r="T4" s="683"/>
      <c r="U4" s="683"/>
    </row>
    <row r="5" spans="2:22" ht="15" customHeight="1">
      <c r="B5" s="622" t="s">
        <v>96</v>
      </c>
      <c r="C5" s="622"/>
      <c r="D5" s="622"/>
      <c r="E5" s="622"/>
      <c r="F5" s="622"/>
      <c r="G5" s="622"/>
      <c r="H5" s="189"/>
      <c r="I5" s="51"/>
      <c r="J5" s="51"/>
      <c r="K5" s="128"/>
      <c r="L5" s="128"/>
      <c r="M5" s="128"/>
      <c r="N5" s="128"/>
      <c r="O5" s="189"/>
      <c r="P5" s="682" t="s">
        <v>95</v>
      </c>
      <c r="Q5" s="682"/>
      <c r="R5" s="682"/>
      <c r="S5" s="682"/>
      <c r="T5" s="682"/>
      <c r="U5" s="682"/>
      <c r="V5" s="19"/>
    </row>
    <row r="6" spans="1:21" s="9" customFormat="1" ht="14.25" customHeight="1">
      <c r="A6" s="51" t="s">
        <v>113</v>
      </c>
      <c r="B6" s="5" t="s">
        <v>115</v>
      </c>
      <c r="C6" s="5">
        <v>2009</v>
      </c>
      <c r="D6" s="5">
        <v>2010</v>
      </c>
      <c r="E6" s="5">
        <v>2011</v>
      </c>
      <c r="F6" s="5">
        <v>2012</v>
      </c>
      <c r="G6" s="5">
        <v>2013</v>
      </c>
      <c r="H6" s="3"/>
      <c r="I6" s="5" t="s">
        <v>115</v>
      </c>
      <c r="J6" s="5">
        <v>2009</v>
      </c>
      <c r="K6" s="5">
        <v>2010</v>
      </c>
      <c r="L6" s="5">
        <v>2011</v>
      </c>
      <c r="M6" s="5">
        <v>2012</v>
      </c>
      <c r="N6" s="5">
        <v>2013</v>
      </c>
      <c r="O6" s="3"/>
      <c r="P6" s="5" t="s">
        <v>115</v>
      </c>
      <c r="Q6" s="5">
        <v>2009</v>
      </c>
      <c r="R6" s="5">
        <v>2010</v>
      </c>
      <c r="S6" s="5">
        <v>2011</v>
      </c>
      <c r="T6" s="5">
        <v>2012</v>
      </c>
      <c r="U6" s="5">
        <v>2013</v>
      </c>
    </row>
    <row r="7" spans="1:19" ht="14.25" customHeight="1">
      <c r="A7" s="48" t="s">
        <v>197</v>
      </c>
      <c r="D7" s="6"/>
      <c r="E7" s="6"/>
      <c r="F7" s="6"/>
      <c r="G7" s="6"/>
      <c r="H7" s="6"/>
      <c r="K7" s="6"/>
      <c r="L7" s="6"/>
      <c r="M7" s="6"/>
      <c r="N7" s="6"/>
      <c r="O7" s="6"/>
      <c r="R7" s="6"/>
      <c r="S7" s="6"/>
    </row>
    <row r="8" spans="4:19" ht="10.5" customHeight="1">
      <c r="D8" s="6"/>
      <c r="E8" s="6"/>
      <c r="F8" s="6"/>
      <c r="G8" s="6"/>
      <c r="H8" s="6"/>
      <c r="K8" s="6"/>
      <c r="L8" s="6"/>
      <c r="M8" s="6"/>
      <c r="N8" s="6"/>
      <c r="O8" s="6"/>
      <c r="R8" s="6"/>
      <c r="S8" s="6"/>
    </row>
    <row r="9" spans="1:21" ht="12.75">
      <c r="A9" s="93" t="s">
        <v>101</v>
      </c>
      <c r="B9" s="203">
        <v>7</v>
      </c>
      <c r="C9" s="203">
        <v>7.63</v>
      </c>
      <c r="D9" s="203">
        <v>7.489</v>
      </c>
      <c r="E9" s="203">
        <v>6.93</v>
      </c>
      <c r="F9" s="203">
        <v>6.16</v>
      </c>
      <c r="G9" s="203">
        <v>5.729</v>
      </c>
      <c r="H9" s="203"/>
      <c r="I9" s="203">
        <v>6.937</v>
      </c>
      <c r="J9" s="203">
        <v>7.555</v>
      </c>
      <c r="K9" s="203">
        <v>7.39</v>
      </c>
      <c r="L9" s="203">
        <v>6.855</v>
      </c>
      <c r="M9" s="203">
        <v>6.107</v>
      </c>
      <c r="N9" s="203">
        <v>5.69</v>
      </c>
      <c r="O9" s="203"/>
      <c r="P9" s="205">
        <v>99.1</v>
      </c>
      <c r="Q9" s="205">
        <v>99.01703800786369</v>
      </c>
      <c r="R9" s="205">
        <v>98.67806115636266</v>
      </c>
      <c r="S9" s="205">
        <v>98.91774891774892</v>
      </c>
      <c r="T9" s="205">
        <v>99.13961038961038</v>
      </c>
      <c r="U9" s="205">
        <v>99.31925292372142</v>
      </c>
    </row>
    <row r="10" spans="1:21" ht="12.75">
      <c r="A10" s="95" t="s">
        <v>102</v>
      </c>
      <c r="B10" s="203">
        <v>3.181</v>
      </c>
      <c r="C10" s="203">
        <v>3.748</v>
      </c>
      <c r="D10" s="203">
        <v>4.135</v>
      </c>
      <c r="E10" s="203">
        <v>3.978</v>
      </c>
      <c r="F10" s="203">
        <v>3.839</v>
      </c>
      <c r="G10" s="203">
        <v>4.338</v>
      </c>
      <c r="H10" s="203"/>
      <c r="I10" s="203">
        <v>3.155</v>
      </c>
      <c r="J10" s="203">
        <v>3.724</v>
      </c>
      <c r="K10" s="203">
        <v>4.109</v>
      </c>
      <c r="L10" s="203">
        <v>3.953</v>
      </c>
      <c r="M10" s="203">
        <v>3.818</v>
      </c>
      <c r="N10" s="203">
        <v>4.322</v>
      </c>
      <c r="O10" s="203"/>
      <c r="P10" s="205">
        <v>99.18264696636278</v>
      </c>
      <c r="Q10" s="205">
        <v>99.35965848452508</v>
      </c>
      <c r="R10" s="205">
        <v>99.37122128174124</v>
      </c>
      <c r="S10" s="205">
        <v>99.37154348919054</v>
      </c>
      <c r="T10" s="205">
        <v>99.45298254753843</v>
      </c>
      <c r="U10" s="205">
        <v>99.63116643614569</v>
      </c>
    </row>
    <row r="11" spans="1:21" ht="12.75">
      <c r="A11" s="95" t="s">
        <v>103</v>
      </c>
      <c r="B11" s="203">
        <v>6.915</v>
      </c>
      <c r="C11" s="203">
        <v>7.4</v>
      </c>
      <c r="D11" s="203">
        <v>7.538</v>
      </c>
      <c r="E11" s="203">
        <v>7.618</v>
      </c>
      <c r="F11" s="203">
        <v>6.691</v>
      </c>
      <c r="G11" s="203">
        <v>6.198</v>
      </c>
      <c r="H11" s="203"/>
      <c r="I11" s="203">
        <v>6.762</v>
      </c>
      <c r="J11" s="203">
        <v>7.254</v>
      </c>
      <c r="K11" s="203">
        <v>7.385</v>
      </c>
      <c r="L11" s="203">
        <v>7.492</v>
      </c>
      <c r="M11" s="203">
        <v>6.601</v>
      </c>
      <c r="N11" s="203">
        <v>6.12</v>
      </c>
      <c r="O11" s="203"/>
      <c r="P11" s="205">
        <v>97.7874186550976</v>
      </c>
      <c r="Q11" s="205">
        <v>98.02702702702702</v>
      </c>
      <c r="R11" s="205">
        <v>97.97028389493234</v>
      </c>
      <c r="S11" s="205">
        <v>98.34602257810448</v>
      </c>
      <c r="T11" s="205">
        <v>98.65490958003288</v>
      </c>
      <c r="U11" s="205">
        <v>98.74152952565342</v>
      </c>
    </row>
    <row r="12" spans="1:21" ht="12.75">
      <c r="A12" s="95" t="s">
        <v>234</v>
      </c>
      <c r="B12" s="203">
        <v>1.367</v>
      </c>
      <c r="C12" s="203">
        <v>1.564</v>
      </c>
      <c r="D12" s="203">
        <v>1.567</v>
      </c>
      <c r="E12" s="203">
        <v>1.598</v>
      </c>
      <c r="F12" s="203">
        <v>1.356</v>
      </c>
      <c r="G12" s="203">
        <v>1.329</v>
      </c>
      <c r="H12" s="203"/>
      <c r="I12" s="203">
        <v>1.33</v>
      </c>
      <c r="J12" s="203">
        <v>1.529</v>
      </c>
      <c r="K12" s="203">
        <v>1.533</v>
      </c>
      <c r="L12" s="203">
        <v>1.559</v>
      </c>
      <c r="M12" s="203">
        <v>1.325</v>
      </c>
      <c r="N12" s="203">
        <v>1.307</v>
      </c>
      <c r="O12" s="203"/>
      <c r="P12" s="205">
        <v>97.29334308705194</v>
      </c>
      <c r="Q12" s="205">
        <v>97.7621483375959</v>
      </c>
      <c r="R12" s="205">
        <v>97.83024888321633</v>
      </c>
      <c r="S12" s="205">
        <v>97.55944931163954</v>
      </c>
      <c r="T12" s="205">
        <v>97.71386430678464</v>
      </c>
      <c r="U12" s="205">
        <v>98.34462001504892</v>
      </c>
    </row>
    <row r="13" spans="1:21" ht="12.75">
      <c r="A13" s="93" t="s">
        <v>235</v>
      </c>
      <c r="B13" s="203">
        <v>0.516</v>
      </c>
      <c r="C13" s="203">
        <v>0.564</v>
      </c>
      <c r="D13" s="203">
        <v>0.619</v>
      </c>
      <c r="E13" s="203">
        <v>0.582</v>
      </c>
      <c r="F13" s="203">
        <v>0.49</v>
      </c>
      <c r="G13" s="203">
        <v>0.452</v>
      </c>
      <c r="H13" s="203"/>
      <c r="I13" s="203">
        <v>0.509</v>
      </c>
      <c r="J13" s="203">
        <v>0.556</v>
      </c>
      <c r="K13" s="203">
        <v>0.608</v>
      </c>
      <c r="L13" s="203">
        <v>0.579</v>
      </c>
      <c r="M13" s="203">
        <v>0.488</v>
      </c>
      <c r="N13" s="203">
        <v>0.45</v>
      </c>
      <c r="O13" s="203"/>
      <c r="P13" s="205">
        <v>98.64341085271317</v>
      </c>
      <c r="Q13" s="205">
        <v>98.58156028368796</v>
      </c>
      <c r="R13" s="205">
        <v>98.22294022617125</v>
      </c>
      <c r="S13" s="205">
        <v>99.48453608247422</v>
      </c>
      <c r="T13" s="205">
        <v>99.59183673469387</v>
      </c>
      <c r="U13" s="205">
        <v>99.5575221238938</v>
      </c>
    </row>
    <row r="14" spans="1:21" ht="12.75">
      <c r="A14" s="95" t="s">
        <v>104</v>
      </c>
      <c r="B14" s="203" t="s">
        <v>240</v>
      </c>
      <c r="C14" s="203" t="s">
        <v>240</v>
      </c>
      <c r="D14" s="203" t="s">
        <v>240</v>
      </c>
      <c r="E14" s="203" t="s">
        <v>240</v>
      </c>
      <c r="F14" s="203" t="s">
        <v>240</v>
      </c>
      <c r="G14" s="203" t="s">
        <v>240</v>
      </c>
      <c r="H14" s="203"/>
      <c r="I14" s="203" t="s">
        <v>240</v>
      </c>
      <c r="J14" s="203" t="s">
        <v>240</v>
      </c>
      <c r="K14" s="203" t="s">
        <v>240</v>
      </c>
      <c r="L14" s="203" t="s">
        <v>240</v>
      </c>
      <c r="M14" s="203" t="s">
        <v>240</v>
      </c>
      <c r="N14" s="203" t="s">
        <v>240</v>
      </c>
      <c r="O14" s="203"/>
      <c r="P14" s="205" t="s">
        <v>240</v>
      </c>
      <c r="Q14" s="205" t="s">
        <v>240</v>
      </c>
      <c r="R14" s="205" t="s">
        <v>240</v>
      </c>
      <c r="S14" s="205" t="s">
        <v>240</v>
      </c>
      <c r="T14" s="205" t="s">
        <v>240</v>
      </c>
      <c r="U14" s="205" t="s">
        <v>240</v>
      </c>
    </row>
    <row r="15" spans="1:21" ht="12.75">
      <c r="A15" s="95" t="s">
        <v>236</v>
      </c>
      <c r="B15" s="203">
        <v>0.759</v>
      </c>
      <c r="C15" s="203">
        <v>0.681</v>
      </c>
      <c r="D15" s="203">
        <v>0.633</v>
      </c>
      <c r="E15" s="203">
        <v>0.581</v>
      </c>
      <c r="F15" s="203">
        <v>0.532</v>
      </c>
      <c r="G15" s="203">
        <v>0.548</v>
      </c>
      <c r="H15" s="203"/>
      <c r="I15" s="203">
        <v>0.73</v>
      </c>
      <c r="J15" s="203">
        <v>0.639</v>
      </c>
      <c r="K15" s="203">
        <v>0.602</v>
      </c>
      <c r="L15" s="203">
        <v>0.558</v>
      </c>
      <c r="M15" s="203">
        <v>0.514</v>
      </c>
      <c r="N15" s="203">
        <v>0.542</v>
      </c>
      <c r="O15" s="203"/>
      <c r="P15" s="205">
        <v>96.17918313570487</v>
      </c>
      <c r="Q15" s="205">
        <v>93.83259911894272</v>
      </c>
      <c r="R15" s="205">
        <v>95.10268562401264</v>
      </c>
      <c r="S15" s="205">
        <v>96.04130808950087</v>
      </c>
      <c r="T15" s="205">
        <v>96.61654135338345</v>
      </c>
      <c r="U15" s="205">
        <v>98.90510948905109</v>
      </c>
    </row>
    <row r="16" spans="1:21" ht="12.75">
      <c r="A16" s="95" t="s">
        <v>237</v>
      </c>
      <c r="B16" s="203">
        <v>0.019</v>
      </c>
      <c r="C16" s="203">
        <v>0.017</v>
      </c>
      <c r="D16" s="203">
        <v>0.001</v>
      </c>
      <c r="E16" s="203">
        <v>0.011</v>
      </c>
      <c r="F16" s="203">
        <v>0.034</v>
      </c>
      <c r="G16" s="203">
        <v>0.004</v>
      </c>
      <c r="H16" s="203"/>
      <c r="I16" s="203">
        <v>0.018</v>
      </c>
      <c r="J16" s="203">
        <v>0.017</v>
      </c>
      <c r="K16" s="203">
        <v>0.001</v>
      </c>
      <c r="L16" s="203">
        <v>0.011</v>
      </c>
      <c r="M16" s="203">
        <v>0.032</v>
      </c>
      <c r="N16" s="203">
        <v>0.004</v>
      </c>
      <c r="O16" s="203"/>
      <c r="P16" s="205">
        <v>94.73684210526315</v>
      </c>
      <c r="Q16" s="205">
        <v>100</v>
      </c>
      <c r="R16" s="205">
        <v>100</v>
      </c>
      <c r="S16" s="205">
        <v>100</v>
      </c>
      <c r="T16" s="205">
        <v>94.11764705882352</v>
      </c>
      <c r="U16" s="205">
        <v>100</v>
      </c>
    </row>
    <row r="17" spans="1:21" ht="12.75">
      <c r="A17" s="93" t="s">
        <v>238</v>
      </c>
      <c r="B17" s="203">
        <v>4.029</v>
      </c>
      <c r="C17" s="203">
        <v>3.878</v>
      </c>
      <c r="D17" s="203">
        <v>3.406</v>
      </c>
      <c r="E17" s="203">
        <v>2.707</v>
      </c>
      <c r="F17" s="203">
        <v>2.638</v>
      </c>
      <c r="G17" s="203">
        <v>2.641</v>
      </c>
      <c r="H17" s="203"/>
      <c r="I17" s="203">
        <v>3.937</v>
      </c>
      <c r="J17" s="203">
        <v>3.765</v>
      </c>
      <c r="K17" s="203">
        <v>3.319</v>
      </c>
      <c r="L17" s="203">
        <v>2.606</v>
      </c>
      <c r="M17" s="203">
        <v>2.552</v>
      </c>
      <c r="N17" s="203">
        <v>2.571</v>
      </c>
      <c r="O17" s="203"/>
      <c r="P17" s="205">
        <v>97.71655497642094</v>
      </c>
      <c r="Q17" s="205">
        <v>97.08612686952037</v>
      </c>
      <c r="R17" s="205">
        <v>97.44568408690546</v>
      </c>
      <c r="S17" s="205">
        <v>96.26893239748799</v>
      </c>
      <c r="T17" s="205">
        <v>96.73995451099319</v>
      </c>
      <c r="U17" s="205">
        <v>97.34948882998864</v>
      </c>
    </row>
    <row r="18" spans="1:21" ht="12.75">
      <c r="A18" s="69" t="s">
        <v>239</v>
      </c>
      <c r="B18" s="203">
        <v>0.518</v>
      </c>
      <c r="C18" s="203">
        <v>0.669</v>
      </c>
      <c r="D18" s="203">
        <v>0.595</v>
      </c>
      <c r="E18" s="203">
        <v>0.538</v>
      </c>
      <c r="F18" s="203">
        <v>0.475</v>
      </c>
      <c r="G18" s="203">
        <v>0.52</v>
      </c>
      <c r="H18" s="203"/>
      <c r="I18" s="203">
        <v>0.513</v>
      </c>
      <c r="J18" s="203">
        <v>0.662</v>
      </c>
      <c r="K18" s="203">
        <v>0.588</v>
      </c>
      <c r="L18" s="203">
        <v>0.528</v>
      </c>
      <c r="M18" s="203">
        <v>0.468</v>
      </c>
      <c r="N18" s="203">
        <v>0.511</v>
      </c>
      <c r="O18" s="203"/>
      <c r="P18" s="205">
        <v>99.03474903474904</v>
      </c>
      <c r="Q18" s="205">
        <v>98.95366218236174</v>
      </c>
      <c r="R18" s="205">
        <v>98.82352941176471</v>
      </c>
      <c r="S18" s="205">
        <v>98.14126394052045</v>
      </c>
      <c r="T18" s="205">
        <v>98.5263157894737</v>
      </c>
      <c r="U18" s="205">
        <v>98.26923076923076</v>
      </c>
    </row>
    <row r="19" spans="1:21" ht="10.5" customHeight="1">
      <c r="A19" s="51"/>
      <c r="B19" s="206"/>
      <c r="C19" s="206"/>
      <c r="D19" s="206"/>
      <c r="E19" s="206"/>
      <c r="F19" s="206"/>
      <c r="G19" s="206"/>
      <c r="H19" s="206"/>
      <c r="I19" s="206"/>
      <c r="J19" s="206"/>
      <c r="K19" s="206"/>
      <c r="L19" s="206"/>
      <c r="M19" s="206"/>
      <c r="N19" s="206"/>
      <c r="O19" s="206"/>
      <c r="P19" s="215"/>
      <c r="Q19" s="215"/>
      <c r="R19" s="215"/>
      <c r="S19" s="215"/>
      <c r="T19" s="205"/>
      <c r="U19" s="205"/>
    </row>
    <row r="20" spans="1:21" s="7" customFormat="1" ht="13.5" customHeight="1">
      <c r="A20" s="2" t="s">
        <v>106</v>
      </c>
      <c r="B20" s="207">
        <v>24.304</v>
      </c>
      <c r="C20" s="207">
        <v>26.151</v>
      </c>
      <c r="D20" s="207">
        <v>25.983</v>
      </c>
      <c r="E20" s="207">
        <v>24.543</v>
      </c>
      <c r="F20" s="207">
        <v>22.215</v>
      </c>
      <c r="G20" s="207">
        <v>21.759</v>
      </c>
      <c r="H20" s="207"/>
      <c r="I20" s="207">
        <v>23.891</v>
      </c>
      <c r="J20" s="207">
        <v>25.701</v>
      </c>
      <c r="K20" s="207">
        <v>25.535</v>
      </c>
      <c r="L20" s="207">
        <v>24.141</v>
      </c>
      <c r="M20" s="207">
        <v>21.905</v>
      </c>
      <c r="N20" s="207">
        <v>21.517</v>
      </c>
      <c r="O20" s="207"/>
      <c r="P20" s="216">
        <v>98.30069124423963</v>
      </c>
      <c r="Q20" s="216">
        <v>98.27922450384307</v>
      </c>
      <c r="R20" s="216">
        <v>98.2757957125813</v>
      </c>
      <c r="S20" s="216">
        <v>98.36205842806503</v>
      </c>
      <c r="T20" s="217">
        <v>98.60454647760523</v>
      </c>
      <c r="U20" s="217">
        <v>98.88781653568638</v>
      </c>
    </row>
    <row r="21" spans="1:21" ht="9" customHeight="1">
      <c r="A21" s="51"/>
      <c r="B21" s="218"/>
      <c r="C21" s="206"/>
      <c r="D21" s="219"/>
      <c r="E21" s="219"/>
      <c r="F21" s="219"/>
      <c r="G21" s="219"/>
      <c r="H21" s="219"/>
      <c r="I21" s="206"/>
      <c r="J21" s="206"/>
      <c r="K21" s="219"/>
      <c r="L21" s="219"/>
      <c r="M21" s="219"/>
      <c r="N21" s="219"/>
      <c r="O21" s="219"/>
      <c r="P21" s="215"/>
      <c r="Q21" s="215"/>
      <c r="R21" s="220"/>
      <c r="S21" s="220"/>
      <c r="T21" s="215"/>
      <c r="U21" s="5"/>
    </row>
    <row r="22" spans="1:21" ht="12.75">
      <c r="A22" s="48" t="s">
        <v>198</v>
      </c>
      <c r="B22" s="221"/>
      <c r="C22" s="203"/>
      <c r="D22" s="222"/>
      <c r="E22" s="222"/>
      <c r="F22" s="222"/>
      <c r="G22" s="222"/>
      <c r="H22" s="222"/>
      <c r="I22" s="203"/>
      <c r="J22" s="203"/>
      <c r="K22" s="222"/>
      <c r="L22" s="222"/>
      <c r="M22" s="222"/>
      <c r="N22" s="222"/>
      <c r="O22" s="222"/>
      <c r="P22" s="205"/>
      <c r="Q22" s="205"/>
      <c r="R22" s="223"/>
      <c r="S22" s="223"/>
      <c r="T22" s="205"/>
      <c r="U22" s="62"/>
    </row>
    <row r="23" spans="2:21" ht="10.5" customHeight="1">
      <c r="B23" s="203"/>
      <c r="C23" s="203"/>
      <c r="D23" s="222"/>
      <c r="E23" s="222"/>
      <c r="F23" s="222"/>
      <c r="G23" s="222"/>
      <c r="H23" s="222"/>
      <c r="I23" s="203"/>
      <c r="J23" s="203"/>
      <c r="K23" s="222"/>
      <c r="L23" s="222"/>
      <c r="M23" s="222"/>
      <c r="N23" s="222"/>
      <c r="O23" s="222"/>
      <c r="P23" s="205"/>
      <c r="Q23" s="205"/>
      <c r="R23" s="223"/>
      <c r="S23" s="223"/>
      <c r="T23" s="205"/>
      <c r="U23" s="62"/>
    </row>
    <row r="24" spans="1:21" ht="12.75">
      <c r="A24" s="93" t="s">
        <v>101</v>
      </c>
      <c r="B24" s="203">
        <v>0.762</v>
      </c>
      <c r="C24" s="203">
        <v>0.826</v>
      </c>
      <c r="D24" s="203">
        <v>0.966</v>
      </c>
      <c r="E24" s="203">
        <v>0.834</v>
      </c>
      <c r="F24" s="203">
        <v>0.696</v>
      </c>
      <c r="G24" s="203">
        <v>0.682</v>
      </c>
      <c r="H24" s="203"/>
      <c r="I24" s="203">
        <v>0.748</v>
      </c>
      <c r="J24" s="203">
        <v>0.819</v>
      </c>
      <c r="K24" s="203">
        <v>0.952</v>
      </c>
      <c r="L24" s="203">
        <v>0.825</v>
      </c>
      <c r="M24" s="203">
        <v>0.691</v>
      </c>
      <c r="N24" s="203">
        <v>0.676</v>
      </c>
      <c r="O24" s="203"/>
      <c r="P24" s="205">
        <v>98.16272965879264</v>
      </c>
      <c r="Q24" s="205">
        <v>99.15254237288136</v>
      </c>
      <c r="R24" s="205">
        <v>98.55072463768116</v>
      </c>
      <c r="S24" s="205">
        <v>98.92086330935251</v>
      </c>
      <c r="T24" s="205">
        <v>99.2816091954023</v>
      </c>
      <c r="U24" s="205">
        <v>99.12023460410558</v>
      </c>
    </row>
    <row r="25" spans="1:21" ht="12.75">
      <c r="A25" s="95" t="s">
        <v>102</v>
      </c>
      <c r="B25" s="203">
        <v>0.014</v>
      </c>
      <c r="C25" s="203">
        <v>0.021</v>
      </c>
      <c r="D25" s="203">
        <v>0.019</v>
      </c>
      <c r="E25" s="203">
        <v>0.028</v>
      </c>
      <c r="F25" s="203">
        <v>0.025</v>
      </c>
      <c r="G25" s="203">
        <v>0.033</v>
      </c>
      <c r="H25" s="203"/>
      <c r="I25" s="203">
        <v>0.014</v>
      </c>
      <c r="J25" s="203">
        <v>0.021</v>
      </c>
      <c r="K25" s="203">
        <v>0.018</v>
      </c>
      <c r="L25" s="203">
        <v>0.028</v>
      </c>
      <c r="M25" s="203">
        <v>0.025</v>
      </c>
      <c r="N25" s="203">
        <v>0.033</v>
      </c>
      <c r="O25" s="203"/>
      <c r="P25" s="205">
        <v>100</v>
      </c>
      <c r="Q25" s="205">
        <v>100</v>
      </c>
      <c r="R25" s="205">
        <v>94.73684210526315</v>
      </c>
      <c r="S25" s="205">
        <v>100</v>
      </c>
      <c r="T25" s="205">
        <v>100</v>
      </c>
      <c r="U25" s="205">
        <v>100</v>
      </c>
    </row>
    <row r="26" spans="1:21" ht="12.75">
      <c r="A26" s="95" t="s">
        <v>103</v>
      </c>
      <c r="B26" s="203">
        <v>0.549</v>
      </c>
      <c r="C26" s="203">
        <v>0.545</v>
      </c>
      <c r="D26" s="203">
        <v>0.609</v>
      </c>
      <c r="E26" s="203">
        <v>0.644</v>
      </c>
      <c r="F26" s="203">
        <v>0.523</v>
      </c>
      <c r="G26" s="203">
        <v>0.483</v>
      </c>
      <c r="H26" s="203"/>
      <c r="I26" s="203">
        <v>0.536</v>
      </c>
      <c r="J26" s="203">
        <v>0.529</v>
      </c>
      <c r="K26" s="203">
        <v>0.589</v>
      </c>
      <c r="L26" s="203">
        <v>0.629</v>
      </c>
      <c r="M26" s="203">
        <v>0.516</v>
      </c>
      <c r="N26" s="203">
        <v>0.476</v>
      </c>
      <c r="O26" s="203"/>
      <c r="P26" s="205">
        <v>97.63205828779599</v>
      </c>
      <c r="Q26" s="205">
        <v>97.06422018348624</v>
      </c>
      <c r="R26" s="205">
        <v>96.7159277504105</v>
      </c>
      <c r="S26" s="205">
        <v>97.67080745341615</v>
      </c>
      <c r="T26" s="205">
        <v>98.66156787762907</v>
      </c>
      <c r="U26" s="205">
        <v>98.55072463768116</v>
      </c>
    </row>
    <row r="27" spans="1:21" ht="12.75">
      <c r="A27" s="95" t="s">
        <v>234</v>
      </c>
      <c r="B27" s="203">
        <v>0.137</v>
      </c>
      <c r="C27" s="203">
        <v>0.122</v>
      </c>
      <c r="D27" s="203">
        <v>0.122</v>
      </c>
      <c r="E27" s="203">
        <v>0.134</v>
      </c>
      <c r="F27" s="203">
        <v>0.108</v>
      </c>
      <c r="G27" s="203">
        <v>0.09</v>
      </c>
      <c r="H27" s="203"/>
      <c r="I27" s="203">
        <v>0.135</v>
      </c>
      <c r="J27" s="203">
        <v>0.118</v>
      </c>
      <c r="K27" s="203">
        <v>0.122</v>
      </c>
      <c r="L27" s="203">
        <v>0.129</v>
      </c>
      <c r="M27" s="203">
        <v>0.104</v>
      </c>
      <c r="N27" s="203">
        <v>0.089</v>
      </c>
      <c r="O27" s="203"/>
      <c r="P27" s="205">
        <v>98.54014598540147</v>
      </c>
      <c r="Q27" s="205">
        <v>96.72131147540983</v>
      </c>
      <c r="R27" s="205">
        <v>100</v>
      </c>
      <c r="S27" s="205">
        <v>96.26865671641791</v>
      </c>
      <c r="T27" s="205">
        <v>96.29629629629629</v>
      </c>
      <c r="U27" s="205">
        <v>98.88888888888889</v>
      </c>
    </row>
    <row r="28" spans="1:21" ht="12.75">
      <c r="A28" s="93" t="s">
        <v>235</v>
      </c>
      <c r="B28" s="203">
        <v>0.148</v>
      </c>
      <c r="C28" s="203">
        <v>0.171</v>
      </c>
      <c r="D28" s="203">
        <v>0.186</v>
      </c>
      <c r="E28" s="203">
        <v>0.177</v>
      </c>
      <c r="F28" s="203">
        <v>0.145</v>
      </c>
      <c r="G28" s="203">
        <v>0.168</v>
      </c>
      <c r="H28" s="203"/>
      <c r="I28" s="203">
        <v>0.144</v>
      </c>
      <c r="J28" s="203">
        <v>0.168</v>
      </c>
      <c r="K28" s="203">
        <v>0.186</v>
      </c>
      <c r="L28" s="203">
        <v>0.174</v>
      </c>
      <c r="M28" s="203">
        <v>0.142</v>
      </c>
      <c r="N28" s="203">
        <v>0.166</v>
      </c>
      <c r="O28" s="203"/>
      <c r="P28" s="205">
        <v>97.29729729729729</v>
      </c>
      <c r="Q28" s="205">
        <v>98.24561403508771</v>
      </c>
      <c r="R28" s="205">
        <v>100</v>
      </c>
      <c r="S28" s="205">
        <v>98.3050847457627</v>
      </c>
      <c r="T28" s="205">
        <v>97.93103448275862</v>
      </c>
      <c r="U28" s="205">
        <v>98.80952380952381</v>
      </c>
    </row>
    <row r="29" spans="1:21" ht="12.75">
      <c r="A29" s="95" t="s">
        <v>104</v>
      </c>
      <c r="B29" s="203" t="s">
        <v>240</v>
      </c>
      <c r="C29" s="203" t="s">
        <v>240</v>
      </c>
      <c r="D29" s="203" t="s">
        <v>240</v>
      </c>
      <c r="E29" s="203" t="s">
        <v>240</v>
      </c>
      <c r="F29" s="203" t="s">
        <v>240</v>
      </c>
      <c r="G29" s="203" t="s">
        <v>240</v>
      </c>
      <c r="H29" s="203"/>
      <c r="I29" s="203" t="s">
        <v>240</v>
      </c>
      <c r="J29" s="203" t="s">
        <v>240</v>
      </c>
      <c r="K29" s="203" t="s">
        <v>240</v>
      </c>
      <c r="L29" s="203" t="s">
        <v>240</v>
      </c>
      <c r="M29" s="203" t="s">
        <v>240</v>
      </c>
      <c r="N29" s="203" t="s">
        <v>240</v>
      </c>
      <c r="O29" s="203"/>
      <c r="P29" s="205" t="s">
        <v>240</v>
      </c>
      <c r="Q29" s="205" t="s">
        <v>240</v>
      </c>
      <c r="R29" s="205" t="s">
        <v>240</v>
      </c>
      <c r="S29" s="205" t="s">
        <v>240</v>
      </c>
      <c r="T29" s="205" t="s">
        <v>240</v>
      </c>
      <c r="U29" s="205" t="s">
        <v>240</v>
      </c>
    </row>
    <row r="30" spans="1:21" ht="12.75">
      <c r="A30" s="95" t="s">
        <v>236</v>
      </c>
      <c r="B30" s="203">
        <v>0.026</v>
      </c>
      <c r="C30" s="203">
        <v>0.03</v>
      </c>
      <c r="D30" s="203">
        <v>0.036</v>
      </c>
      <c r="E30" s="203">
        <v>0.035</v>
      </c>
      <c r="F30" s="203">
        <v>0.013</v>
      </c>
      <c r="G30" s="203">
        <v>0.023</v>
      </c>
      <c r="H30" s="203"/>
      <c r="I30" s="203">
        <v>0.026</v>
      </c>
      <c r="J30" s="203">
        <v>0.027</v>
      </c>
      <c r="K30" s="203">
        <v>0.036</v>
      </c>
      <c r="L30" s="203">
        <v>0.034</v>
      </c>
      <c r="M30" s="203">
        <v>0.012</v>
      </c>
      <c r="N30" s="203">
        <v>0.022</v>
      </c>
      <c r="O30" s="203"/>
      <c r="P30" s="205">
        <v>100</v>
      </c>
      <c r="Q30" s="205">
        <v>90</v>
      </c>
      <c r="R30" s="205">
        <v>100</v>
      </c>
      <c r="S30" s="205">
        <v>97.14285714285714</v>
      </c>
      <c r="T30" s="205">
        <v>92.3076923076923</v>
      </c>
      <c r="U30" s="205">
        <v>95.65217391304347</v>
      </c>
    </row>
    <row r="31" spans="1:21" ht="12.75">
      <c r="A31" s="95" t="s">
        <v>237</v>
      </c>
      <c r="B31" s="203" t="s">
        <v>240</v>
      </c>
      <c r="C31" s="203" t="s">
        <v>240</v>
      </c>
      <c r="D31" s="203" t="s">
        <v>240</v>
      </c>
      <c r="E31" s="203">
        <v>0.003</v>
      </c>
      <c r="F31" s="203" t="s">
        <v>240</v>
      </c>
      <c r="G31" s="203" t="s">
        <v>240</v>
      </c>
      <c r="H31" s="203"/>
      <c r="I31" s="203" t="s">
        <v>240</v>
      </c>
      <c r="J31" s="203" t="s">
        <v>240</v>
      </c>
      <c r="K31" s="203" t="s">
        <v>240</v>
      </c>
      <c r="L31" s="203">
        <v>0.001</v>
      </c>
      <c r="M31" s="203" t="s">
        <v>240</v>
      </c>
      <c r="N31" s="203" t="s">
        <v>240</v>
      </c>
      <c r="O31" s="203"/>
      <c r="P31" s="205" t="s">
        <v>240</v>
      </c>
      <c r="Q31" s="205" t="s">
        <v>240</v>
      </c>
      <c r="R31" s="205" t="s">
        <v>240</v>
      </c>
      <c r="S31" s="205">
        <v>33.33333333333333</v>
      </c>
      <c r="T31" s="205" t="s">
        <v>240</v>
      </c>
      <c r="U31" s="205" t="s">
        <v>240</v>
      </c>
    </row>
    <row r="32" spans="1:21" ht="12.75">
      <c r="A32" s="93" t="s">
        <v>238</v>
      </c>
      <c r="B32" s="203">
        <v>0.974</v>
      </c>
      <c r="C32" s="203">
        <v>1.04</v>
      </c>
      <c r="D32" s="203">
        <v>0.995</v>
      </c>
      <c r="E32" s="203">
        <v>0.704</v>
      </c>
      <c r="F32" s="203">
        <v>0.699</v>
      </c>
      <c r="G32" s="203">
        <v>0.707</v>
      </c>
      <c r="H32" s="203"/>
      <c r="I32" s="203">
        <v>0.953</v>
      </c>
      <c r="J32" s="203">
        <v>1.017</v>
      </c>
      <c r="K32" s="203">
        <v>0.969</v>
      </c>
      <c r="L32" s="203">
        <v>0.692</v>
      </c>
      <c r="M32" s="203">
        <v>0.686</v>
      </c>
      <c r="N32" s="203">
        <v>0.685</v>
      </c>
      <c r="O32" s="203"/>
      <c r="P32" s="205">
        <v>97.84394250513347</v>
      </c>
      <c r="Q32" s="205">
        <v>97.78846153846152</v>
      </c>
      <c r="R32" s="205">
        <v>97.38693467336684</v>
      </c>
      <c r="S32" s="205">
        <v>98.29545454545455</v>
      </c>
      <c r="T32" s="205">
        <v>98.14020028612305</v>
      </c>
      <c r="U32" s="205">
        <v>96.8882602545969</v>
      </c>
    </row>
    <row r="33" spans="1:21" ht="12.75">
      <c r="A33" s="69" t="s">
        <v>239</v>
      </c>
      <c r="B33" s="203">
        <v>0.108</v>
      </c>
      <c r="C33" s="203">
        <v>0.119</v>
      </c>
      <c r="D33" s="203">
        <v>0.141</v>
      </c>
      <c r="E33" s="203">
        <v>0.109</v>
      </c>
      <c r="F33" s="203">
        <v>0.102</v>
      </c>
      <c r="G33" s="203">
        <v>0.139</v>
      </c>
      <c r="H33" s="203"/>
      <c r="I33" s="203">
        <v>0.107</v>
      </c>
      <c r="J33" s="203">
        <v>0.118</v>
      </c>
      <c r="K33" s="203">
        <v>0.138</v>
      </c>
      <c r="L33" s="203">
        <v>0.106</v>
      </c>
      <c r="M33" s="203">
        <v>0.1</v>
      </c>
      <c r="N33" s="203">
        <v>0.138</v>
      </c>
      <c r="O33" s="203"/>
      <c r="P33" s="205">
        <v>99.07407407407408</v>
      </c>
      <c r="Q33" s="205">
        <v>99.15966386554622</v>
      </c>
      <c r="R33" s="205">
        <v>97.87234042553193</v>
      </c>
      <c r="S33" s="205">
        <v>97.24770642201834</v>
      </c>
      <c r="T33" s="205">
        <v>98.03921568627452</v>
      </c>
      <c r="U33" s="205">
        <v>99.28057553956835</v>
      </c>
    </row>
    <row r="34" spans="1:21" ht="10.5" customHeight="1">
      <c r="A34" s="51"/>
      <c r="B34" s="206"/>
      <c r="C34" s="206"/>
      <c r="D34" s="206"/>
      <c r="E34" s="206"/>
      <c r="F34" s="206"/>
      <c r="G34" s="206"/>
      <c r="H34" s="206"/>
      <c r="I34" s="206"/>
      <c r="J34" s="206"/>
      <c r="K34" s="206"/>
      <c r="L34" s="206"/>
      <c r="M34" s="206"/>
      <c r="N34" s="206"/>
      <c r="O34" s="206"/>
      <c r="P34" s="215"/>
      <c r="Q34" s="215"/>
      <c r="R34" s="215"/>
      <c r="S34" s="215"/>
      <c r="T34" s="215"/>
      <c r="U34" s="215"/>
    </row>
    <row r="35" spans="1:21" s="7" customFormat="1" ht="13.5" customHeight="1">
      <c r="A35" s="2" t="s">
        <v>106</v>
      </c>
      <c r="B35" s="207">
        <v>2.718</v>
      </c>
      <c r="C35" s="207">
        <v>2.874</v>
      </c>
      <c r="D35" s="207">
        <v>3.074</v>
      </c>
      <c r="E35" s="207">
        <v>2.668</v>
      </c>
      <c r="F35" s="207">
        <v>2.311</v>
      </c>
      <c r="G35" s="207">
        <v>2.325</v>
      </c>
      <c r="H35" s="207"/>
      <c r="I35" s="207">
        <v>2.663</v>
      </c>
      <c r="J35" s="207">
        <v>2.817</v>
      </c>
      <c r="K35" s="207">
        <v>3.01</v>
      </c>
      <c r="L35" s="207">
        <v>2.618</v>
      </c>
      <c r="M35" s="207">
        <v>2.276</v>
      </c>
      <c r="N35" s="207">
        <v>2.285</v>
      </c>
      <c r="O35" s="207"/>
      <c r="P35" s="216">
        <v>97.97645327446651</v>
      </c>
      <c r="Q35" s="216">
        <v>98.01670146137788</v>
      </c>
      <c r="R35" s="216">
        <v>97.91802212101496</v>
      </c>
      <c r="S35" s="216">
        <v>98.12593703148424</v>
      </c>
      <c r="T35" s="216">
        <v>98.48550411077454</v>
      </c>
      <c r="U35" s="216">
        <v>98.27956989247312</v>
      </c>
    </row>
    <row r="36" spans="1:21" ht="9" customHeight="1">
      <c r="A36" s="51"/>
      <c r="B36" s="206"/>
      <c r="C36" s="206"/>
      <c r="D36" s="219"/>
      <c r="E36" s="219"/>
      <c r="F36" s="219"/>
      <c r="G36" s="219"/>
      <c r="H36" s="219"/>
      <c r="I36" s="206"/>
      <c r="J36" s="206"/>
      <c r="K36" s="219"/>
      <c r="L36" s="219"/>
      <c r="M36" s="219"/>
      <c r="N36" s="219"/>
      <c r="O36" s="219"/>
      <c r="P36" s="215"/>
      <c r="Q36" s="215"/>
      <c r="R36" s="220"/>
      <c r="S36" s="220"/>
      <c r="T36" s="215"/>
      <c r="U36" s="5"/>
    </row>
    <row r="37" spans="1:21" ht="14.25">
      <c r="A37" s="48" t="s">
        <v>94</v>
      </c>
      <c r="B37" s="203"/>
      <c r="C37" s="203"/>
      <c r="D37" s="222"/>
      <c r="E37" s="222"/>
      <c r="F37" s="222"/>
      <c r="G37" s="222"/>
      <c r="H37" s="222"/>
      <c r="I37" s="203"/>
      <c r="J37" s="203"/>
      <c r="K37" s="222"/>
      <c r="L37" s="222"/>
      <c r="M37" s="222"/>
      <c r="N37" s="222"/>
      <c r="O37" s="222"/>
      <c r="P37" s="205"/>
      <c r="Q37" s="205"/>
      <c r="R37" s="223"/>
      <c r="S37" s="223"/>
      <c r="T37" s="205"/>
      <c r="U37" s="62"/>
    </row>
    <row r="38" spans="2:21" ht="10.5" customHeight="1">
      <c r="B38" s="203"/>
      <c r="C38" s="203"/>
      <c r="D38" s="222"/>
      <c r="E38" s="222"/>
      <c r="F38" s="222"/>
      <c r="G38" s="222"/>
      <c r="H38" s="222"/>
      <c r="I38" s="203"/>
      <c r="J38" s="203"/>
      <c r="K38" s="222"/>
      <c r="L38" s="222"/>
      <c r="M38" s="222"/>
      <c r="N38" s="222"/>
      <c r="O38" s="222"/>
      <c r="P38" s="205"/>
      <c r="Q38" s="205"/>
      <c r="R38" s="223"/>
      <c r="S38" s="223"/>
      <c r="T38" s="205"/>
      <c r="U38" s="62"/>
    </row>
    <row r="39" spans="1:21" ht="12.75">
      <c r="A39" s="93" t="s">
        <v>101</v>
      </c>
      <c r="B39" s="203">
        <v>7.763</v>
      </c>
      <c r="C39" s="203">
        <v>8.502</v>
      </c>
      <c r="D39" s="203">
        <v>8.516</v>
      </c>
      <c r="E39" s="203">
        <v>7.825</v>
      </c>
      <c r="F39" s="203">
        <v>6.924</v>
      </c>
      <c r="G39" s="203">
        <v>6.495</v>
      </c>
      <c r="H39" s="203"/>
      <c r="I39" s="203">
        <v>7.686</v>
      </c>
      <c r="J39" s="203">
        <v>8.417</v>
      </c>
      <c r="K39" s="203">
        <v>8.4</v>
      </c>
      <c r="L39" s="203">
        <v>7.739</v>
      </c>
      <c r="M39" s="203">
        <v>6.864</v>
      </c>
      <c r="N39" s="203">
        <v>6.448</v>
      </c>
      <c r="O39" s="203"/>
      <c r="P39" s="205">
        <v>99.00811541929666</v>
      </c>
      <c r="Q39" s="205">
        <v>99.00023523876735</v>
      </c>
      <c r="R39" s="205">
        <v>98.63785814936591</v>
      </c>
      <c r="S39" s="205">
        <v>98.90095846645367</v>
      </c>
      <c r="T39" s="205">
        <v>99.13344887348353</v>
      </c>
      <c r="U39" s="205">
        <v>99.2763664357198</v>
      </c>
    </row>
    <row r="40" spans="1:21" ht="12.75">
      <c r="A40" s="95" t="s">
        <v>102</v>
      </c>
      <c r="B40" s="203">
        <v>3.195</v>
      </c>
      <c r="C40" s="203">
        <v>3.793</v>
      </c>
      <c r="D40" s="203">
        <v>4.18</v>
      </c>
      <c r="E40" s="203">
        <v>4.042</v>
      </c>
      <c r="F40" s="203">
        <v>3.898</v>
      </c>
      <c r="G40" s="203">
        <v>4.416</v>
      </c>
      <c r="H40" s="203"/>
      <c r="I40" s="203">
        <v>3.169</v>
      </c>
      <c r="J40" s="203">
        <v>3.769</v>
      </c>
      <c r="K40" s="203">
        <v>4.153</v>
      </c>
      <c r="L40" s="203">
        <v>4.016</v>
      </c>
      <c r="M40" s="203">
        <v>3.876</v>
      </c>
      <c r="N40" s="203">
        <v>4.398</v>
      </c>
      <c r="O40" s="203"/>
      <c r="P40" s="205">
        <v>99.18622848200313</v>
      </c>
      <c r="Q40" s="205">
        <v>99.36725547060374</v>
      </c>
      <c r="R40" s="205">
        <v>99.35406698564593</v>
      </c>
      <c r="S40" s="205">
        <v>99.35675408213757</v>
      </c>
      <c r="T40" s="205">
        <v>99.43560800410467</v>
      </c>
      <c r="U40" s="205">
        <v>99.59239130434781</v>
      </c>
    </row>
    <row r="41" spans="1:21" ht="12.75">
      <c r="A41" s="95" t="s">
        <v>103</v>
      </c>
      <c r="B41" s="203">
        <v>7.467</v>
      </c>
      <c r="C41" s="203">
        <v>8.005</v>
      </c>
      <c r="D41" s="203">
        <v>8.211</v>
      </c>
      <c r="E41" s="203">
        <v>8.326</v>
      </c>
      <c r="F41" s="203">
        <v>7.284</v>
      </c>
      <c r="G41" s="203">
        <v>6.757</v>
      </c>
      <c r="H41" s="203"/>
      <c r="I41" s="203">
        <v>7.301</v>
      </c>
      <c r="J41" s="203">
        <v>7.842</v>
      </c>
      <c r="K41" s="203">
        <v>8.037</v>
      </c>
      <c r="L41" s="203">
        <v>8.182</v>
      </c>
      <c r="M41" s="203">
        <v>7.185</v>
      </c>
      <c r="N41" s="203">
        <v>6.671</v>
      </c>
      <c r="O41" s="203"/>
      <c r="P41" s="205">
        <v>97.77688496049284</v>
      </c>
      <c r="Q41" s="205">
        <v>97.96377264209868</v>
      </c>
      <c r="R41" s="205">
        <v>97.8808914870296</v>
      </c>
      <c r="S41" s="205">
        <v>98.27047802065817</v>
      </c>
      <c r="T41" s="205">
        <v>98.64085667215815</v>
      </c>
      <c r="U41" s="205">
        <v>98.72724581915053</v>
      </c>
    </row>
    <row r="42" spans="1:21" ht="12.75">
      <c r="A42" s="95" t="s">
        <v>234</v>
      </c>
      <c r="B42" s="203">
        <v>1.504</v>
      </c>
      <c r="C42" s="203">
        <v>1.697</v>
      </c>
      <c r="D42" s="203">
        <v>1.693</v>
      </c>
      <c r="E42" s="203">
        <v>1.743</v>
      </c>
      <c r="F42" s="203">
        <v>1.476</v>
      </c>
      <c r="G42" s="203">
        <v>1.432</v>
      </c>
      <c r="H42" s="203"/>
      <c r="I42" s="203">
        <v>1.465</v>
      </c>
      <c r="J42" s="203">
        <v>1.656</v>
      </c>
      <c r="K42" s="203">
        <v>1.658</v>
      </c>
      <c r="L42" s="203">
        <v>1.697</v>
      </c>
      <c r="M42" s="203">
        <v>1.441</v>
      </c>
      <c r="N42" s="203">
        <v>1.409</v>
      </c>
      <c r="O42" s="203"/>
      <c r="P42" s="205">
        <v>97.40691489361703</v>
      </c>
      <c r="Q42" s="205">
        <v>97.58397171479079</v>
      </c>
      <c r="R42" s="205">
        <v>97.93266391021854</v>
      </c>
      <c r="S42" s="205">
        <v>97.36087205966723</v>
      </c>
      <c r="T42" s="205">
        <v>97.62872628726288</v>
      </c>
      <c r="U42" s="205">
        <v>98.39385474860336</v>
      </c>
    </row>
    <row r="43" spans="1:21" ht="12.75">
      <c r="A43" s="93" t="s">
        <v>235</v>
      </c>
      <c r="B43" s="203">
        <v>0.664</v>
      </c>
      <c r="C43" s="203">
        <v>0.737</v>
      </c>
      <c r="D43" s="203">
        <v>0.807</v>
      </c>
      <c r="E43" s="203">
        <v>0.762</v>
      </c>
      <c r="F43" s="203">
        <v>0.639</v>
      </c>
      <c r="G43" s="203">
        <v>0.625</v>
      </c>
      <c r="H43" s="203"/>
      <c r="I43" s="203">
        <v>0.653</v>
      </c>
      <c r="J43" s="203">
        <v>0.726</v>
      </c>
      <c r="K43" s="203">
        <v>0.796</v>
      </c>
      <c r="L43" s="203">
        <v>0.756</v>
      </c>
      <c r="M43" s="203">
        <v>0.634</v>
      </c>
      <c r="N43" s="203">
        <v>0.621</v>
      </c>
      <c r="O43" s="203"/>
      <c r="P43" s="205">
        <v>98.3433734939759</v>
      </c>
      <c r="Q43" s="205">
        <v>98.50746268656717</v>
      </c>
      <c r="R43" s="205">
        <v>98.636926889715</v>
      </c>
      <c r="S43" s="205">
        <v>99.21259842519686</v>
      </c>
      <c r="T43" s="205">
        <v>99.21752738654148</v>
      </c>
      <c r="U43" s="205">
        <v>99.36</v>
      </c>
    </row>
    <row r="44" spans="1:21" ht="12.75">
      <c r="A44" s="95" t="s">
        <v>104</v>
      </c>
      <c r="B44" s="203" t="s">
        <v>240</v>
      </c>
      <c r="C44" s="203" t="s">
        <v>240</v>
      </c>
      <c r="D44" s="203" t="s">
        <v>240</v>
      </c>
      <c r="E44" s="203" t="s">
        <v>240</v>
      </c>
      <c r="F44" s="203" t="s">
        <v>240</v>
      </c>
      <c r="G44" s="203" t="s">
        <v>240</v>
      </c>
      <c r="H44" s="203"/>
      <c r="I44" s="203" t="s">
        <v>240</v>
      </c>
      <c r="J44" s="203" t="s">
        <v>240</v>
      </c>
      <c r="K44" s="203" t="s">
        <v>240</v>
      </c>
      <c r="L44" s="203" t="s">
        <v>240</v>
      </c>
      <c r="M44" s="203" t="s">
        <v>240</v>
      </c>
      <c r="N44" s="203" t="s">
        <v>240</v>
      </c>
      <c r="O44" s="203"/>
      <c r="P44" s="205" t="s">
        <v>240</v>
      </c>
      <c r="Q44" s="205" t="s">
        <v>240</v>
      </c>
      <c r="R44" s="205" t="s">
        <v>240</v>
      </c>
      <c r="S44" s="205" t="s">
        <v>240</v>
      </c>
      <c r="T44" s="205" t="s">
        <v>240</v>
      </c>
      <c r="U44" s="205" t="s">
        <v>240</v>
      </c>
    </row>
    <row r="45" spans="1:21" ht="12.75">
      <c r="A45" s="95" t="s">
        <v>236</v>
      </c>
      <c r="B45" s="203">
        <v>0.785</v>
      </c>
      <c r="C45" s="203">
        <v>0.715</v>
      </c>
      <c r="D45" s="203">
        <v>0.673</v>
      </c>
      <c r="E45" s="203">
        <v>0.625</v>
      </c>
      <c r="F45" s="203">
        <v>0.549</v>
      </c>
      <c r="G45" s="203">
        <v>0.582</v>
      </c>
      <c r="H45" s="203"/>
      <c r="I45" s="203">
        <v>0.756</v>
      </c>
      <c r="J45" s="203">
        <v>0.669</v>
      </c>
      <c r="K45" s="203">
        <v>0.642</v>
      </c>
      <c r="L45" s="203">
        <v>0.601</v>
      </c>
      <c r="M45" s="203">
        <v>0.53</v>
      </c>
      <c r="N45" s="203">
        <v>0.575</v>
      </c>
      <c r="O45" s="203"/>
      <c r="P45" s="205">
        <v>96.30573248407643</v>
      </c>
      <c r="Q45" s="205">
        <v>93.56643356643357</v>
      </c>
      <c r="R45" s="205">
        <v>95.39375928677562</v>
      </c>
      <c r="S45" s="205">
        <v>96.16</v>
      </c>
      <c r="T45" s="205">
        <v>96.5391621129326</v>
      </c>
      <c r="U45" s="205">
        <v>98.79725085910653</v>
      </c>
    </row>
    <row r="46" spans="1:21" ht="12.75">
      <c r="A46" s="95" t="s">
        <v>237</v>
      </c>
      <c r="B46" s="203">
        <v>0.019</v>
      </c>
      <c r="C46" s="203">
        <v>0.017</v>
      </c>
      <c r="D46" s="203">
        <v>0.001</v>
      </c>
      <c r="E46" s="203">
        <v>0.014</v>
      </c>
      <c r="F46" s="203">
        <v>0.034</v>
      </c>
      <c r="G46" s="203">
        <v>0.004</v>
      </c>
      <c r="H46" s="203"/>
      <c r="I46" s="203">
        <v>0.018</v>
      </c>
      <c r="J46" s="203">
        <v>0.017</v>
      </c>
      <c r="K46" s="203">
        <v>0.001</v>
      </c>
      <c r="L46" s="203">
        <v>0.012</v>
      </c>
      <c r="M46" s="203">
        <v>0.032</v>
      </c>
      <c r="N46" s="203">
        <v>0.004</v>
      </c>
      <c r="O46" s="203"/>
      <c r="P46" s="205">
        <v>94.73684210526315</v>
      </c>
      <c r="Q46" s="205">
        <v>100</v>
      </c>
      <c r="R46" s="205">
        <v>100</v>
      </c>
      <c r="S46" s="205">
        <v>85.71428571428571</v>
      </c>
      <c r="T46" s="205">
        <v>94.11764705882352</v>
      </c>
      <c r="U46" s="205">
        <v>100</v>
      </c>
    </row>
    <row r="47" spans="1:21" ht="12.75">
      <c r="A47" s="93" t="s">
        <v>238</v>
      </c>
      <c r="B47" s="203">
        <v>5.059</v>
      </c>
      <c r="C47" s="203">
        <v>5</v>
      </c>
      <c r="D47" s="203">
        <v>4.473</v>
      </c>
      <c r="E47" s="203">
        <v>3.467</v>
      </c>
      <c r="F47" s="203">
        <v>3.403</v>
      </c>
      <c r="G47" s="203">
        <v>3.428</v>
      </c>
      <c r="H47" s="203"/>
      <c r="I47" s="203">
        <v>4.944</v>
      </c>
      <c r="J47" s="203">
        <v>4.864</v>
      </c>
      <c r="K47" s="203">
        <v>4.36</v>
      </c>
      <c r="L47" s="203">
        <v>3.351</v>
      </c>
      <c r="M47" s="203">
        <v>3.3</v>
      </c>
      <c r="N47" s="203">
        <v>3.335</v>
      </c>
      <c r="O47" s="203"/>
      <c r="P47" s="205">
        <v>97.72682348290176</v>
      </c>
      <c r="Q47" s="205">
        <v>97.28</v>
      </c>
      <c r="R47" s="205">
        <v>97.4737312765482</v>
      </c>
      <c r="S47" s="205">
        <v>96.65416786847419</v>
      </c>
      <c r="T47" s="205">
        <v>96.9732588892154</v>
      </c>
      <c r="U47" s="205">
        <v>97.28704784130689</v>
      </c>
    </row>
    <row r="48" spans="1:21" ht="12.75">
      <c r="A48" s="69" t="s">
        <v>239</v>
      </c>
      <c r="B48" s="203">
        <v>0.626</v>
      </c>
      <c r="C48" s="203">
        <v>0.808</v>
      </c>
      <c r="D48" s="203">
        <v>0.756</v>
      </c>
      <c r="E48" s="203">
        <v>0.671</v>
      </c>
      <c r="F48" s="203">
        <v>0.603</v>
      </c>
      <c r="G48" s="203">
        <v>0.681</v>
      </c>
      <c r="H48" s="203"/>
      <c r="I48" s="203">
        <v>0.62</v>
      </c>
      <c r="J48" s="203">
        <v>0.8</v>
      </c>
      <c r="K48" s="203">
        <v>0.746</v>
      </c>
      <c r="L48" s="203">
        <v>0.655</v>
      </c>
      <c r="M48" s="203">
        <v>0.593</v>
      </c>
      <c r="N48" s="203">
        <v>0.67</v>
      </c>
      <c r="O48" s="203"/>
      <c r="P48" s="205">
        <v>99.04153354632588</v>
      </c>
      <c r="Q48" s="205">
        <v>99.00990099009901</v>
      </c>
      <c r="R48" s="205">
        <v>98.67724867724867</v>
      </c>
      <c r="S48" s="205">
        <v>97.61549925484351</v>
      </c>
      <c r="T48" s="205">
        <v>98.34162520729684</v>
      </c>
      <c r="U48" s="205">
        <v>98.38472834067548</v>
      </c>
    </row>
    <row r="49" spans="1:21" ht="10.5" customHeight="1">
      <c r="A49" s="51"/>
      <c r="B49" s="206"/>
      <c r="C49" s="206"/>
      <c r="D49" s="206"/>
      <c r="E49" s="206"/>
      <c r="F49" s="224"/>
      <c r="G49" s="224"/>
      <c r="H49" s="225"/>
      <c r="I49" s="206"/>
      <c r="J49" s="206"/>
      <c r="K49" s="206"/>
      <c r="L49" s="206"/>
      <c r="M49" s="224"/>
      <c r="N49" s="224"/>
      <c r="O49" s="225"/>
      <c r="P49" s="215"/>
      <c r="Q49" s="215"/>
      <c r="R49" s="215"/>
      <c r="S49" s="215"/>
      <c r="T49" s="215"/>
      <c r="U49" s="215"/>
    </row>
    <row r="50" spans="1:21" s="7" customFormat="1" ht="14.25" customHeight="1">
      <c r="A50" s="2" t="s">
        <v>106</v>
      </c>
      <c r="B50" s="207">
        <v>27.082</v>
      </c>
      <c r="C50" s="207">
        <v>29.274</v>
      </c>
      <c r="D50" s="207">
        <v>29.31</v>
      </c>
      <c r="E50" s="207">
        <v>27.475</v>
      </c>
      <c r="F50" s="207">
        <v>24.81</v>
      </c>
      <c r="G50" s="207">
        <v>24.42</v>
      </c>
      <c r="H50" s="207"/>
      <c r="I50" s="207">
        <v>26.612</v>
      </c>
      <c r="J50" s="207">
        <v>28.76</v>
      </c>
      <c r="K50" s="207">
        <v>28.793</v>
      </c>
      <c r="L50" s="207">
        <v>27.009</v>
      </c>
      <c r="M50" s="207">
        <v>24.455</v>
      </c>
      <c r="N50" s="207">
        <v>24.131</v>
      </c>
      <c r="O50" s="207"/>
      <c r="P50" s="216">
        <v>98.26452994608964</v>
      </c>
      <c r="Q50" s="216">
        <v>98.24417571906811</v>
      </c>
      <c r="R50" s="216">
        <v>98.2360968952576</v>
      </c>
      <c r="S50" s="216">
        <v>98.3039126478617</v>
      </c>
      <c r="T50" s="216">
        <v>98.56912535268036</v>
      </c>
      <c r="U50" s="216">
        <v>98.81654381654381</v>
      </c>
    </row>
    <row r="51" spans="1:21" ht="9" customHeight="1">
      <c r="A51" s="51"/>
      <c r="B51" s="51"/>
      <c r="C51" s="51"/>
      <c r="D51" s="128"/>
      <c r="E51" s="128"/>
      <c r="F51" s="128"/>
      <c r="G51" s="128"/>
      <c r="H51" s="128"/>
      <c r="I51" s="51"/>
      <c r="J51" s="51"/>
      <c r="K51" s="128"/>
      <c r="L51" s="128"/>
      <c r="M51" s="128"/>
      <c r="N51" s="128"/>
      <c r="O51" s="128"/>
      <c r="P51" s="51"/>
      <c r="Q51" s="51"/>
      <c r="R51" s="199"/>
      <c r="S51" s="199"/>
      <c r="T51" s="200"/>
      <c r="U51" s="51"/>
    </row>
    <row r="52" spans="5:8" ht="12.75">
      <c r="E52" s="201"/>
      <c r="F52" s="201"/>
      <c r="G52" s="201"/>
      <c r="H52" s="201"/>
    </row>
    <row r="53" spans="1:8" ht="12.75">
      <c r="A53" s="6" t="s">
        <v>241</v>
      </c>
      <c r="E53" s="201"/>
      <c r="F53" s="201"/>
      <c r="G53" s="201"/>
      <c r="H53" s="201"/>
    </row>
    <row r="54" spans="5:8" ht="12.75">
      <c r="E54" s="201"/>
      <c r="F54" s="201"/>
      <c r="G54" s="201"/>
      <c r="H54" s="201"/>
    </row>
    <row r="55" ht="12.75">
      <c r="A55" s="6" t="s">
        <v>97</v>
      </c>
    </row>
    <row r="57" ht="12.75">
      <c r="A57" s="6" t="s">
        <v>218</v>
      </c>
    </row>
    <row r="59" ht="12.75">
      <c r="A59" s="12" t="s">
        <v>73</v>
      </c>
    </row>
    <row r="60" ht="12.75">
      <c r="A60" s="12"/>
    </row>
    <row r="61" ht="12.75">
      <c r="A61" s="6" t="s">
        <v>98</v>
      </c>
    </row>
  </sheetData>
  <mergeCells count="4">
    <mergeCell ref="B5:G5"/>
    <mergeCell ref="P5:U5"/>
    <mergeCell ref="I4:U4"/>
    <mergeCell ref="A1:U1"/>
  </mergeCells>
  <printOptions/>
  <pageMargins left="0.75" right="0.75" top="1" bottom="1" header="0.5" footer="0.5"/>
  <pageSetup fitToHeight="1" fitToWidth="1" horizontalDpi="600" verticalDpi="600" orientation="landscape" paperSize="9" scale="60" r:id="rId1"/>
</worksheet>
</file>

<file path=xl/worksheets/sheet32.xml><?xml version="1.0" encoding="utf-8"?>
<worksheet xmlns="http://schemas.openxmlformats.org/spreadsheetml/2006/main" xmlns:r="http://schemas.openxmlformats.org/officeDocument/2006/relationships">
  <sheetPr>
    <tabColor indexed="50"/>
    <pageSetUpPr fitToPage="1"/>
  </sheetPr>
  <dimension ref="A1:AH60"/>
  <sheetViews>
    <sheetView zoomScale="85" zoomScaleNormal="85" workbookViewId="0" topLeftCell="A1">
      <selection activeCell="A2" sqref="A2"/>
    </sheetView>
  </sheetViews>
  <sheetFormatPr defaultColWidth="9.140625" defaultRowHeight="12.75"/>
  <cols>
    <col min="1" max="1" width="21.7109375" style="0" customWidth="1"/>
    <col min="2" max="2" width="2.7109375" style="0" customWidth="1"/>
    <col min="3" max="7" width="9.00390625" style="0" customWidth="1"/>
    <col min="8" max="8" width="8.7109375" style="0" customWidth="1"/>
    <col min="9" max="9" width="2.28125" style="0" customWidth="1"/>
    <col min="16" max="16" width="2.7109375" style="0" customWidth="1"/>
    <col min="23" max="23" width="2.57421875" style="0" customWidth="1"/>
    <col min="24" max="24" width="9.00390625" style="0" customWidth="1"/>
  </cols>
  <sheetData>
    <row r="1" spans="1:27" ht="14.25">
      <c r="A1" s="684" t="s">
        <v>576</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row>
    <row r="2" ht="12.75" customHeight="1"/>
    <row r="3" spans="1:29" ht="12.75">
      <c r="A3" s="252" t="s">
        <v>99</v>
      </c>
      <c r="B3" s="20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30" t="s">
        <v>327</v>
      </c>
      <c r="AC3" s="208"/>
    </row>
    <row r="4" spans="1:29" s="78" customFormat="1" ht="21" customHeight="1">
      <c r="A4" s="685" t="s">
        <v>312</v>
      </c>
      <c r="B4" s="259"/>
      <c r="C4" s="686" t="s">
        <v>330</v>
      </c>
      <c r="D4" s="686"/>
      <c r="E4" s="686"/>
      <c r="F4" s="686"/>
      <c r="G4" s="686"/>
      <c r="H4" s="289"/>
      <c r="I4" s="290"/>
      <c r="J4" s="686" t="s">
        <v>331</v>
      </c>
      <c r="K4" s="686"/>
      <c r="L4" s="686"/>
      <c r="M4" s="686"/>
      <c r="N4" s="687"/>
      <c r="O4" s="291"/>
      <c r="P4" s="290"/>
      <c r="Q4" s="686" t="s">
        <v>332</v>
      </c>
      <c r="R4" s="686"/>
      <c r="S4" s="686"/>
      <c r="T4" s="686"/>
      <c r="U4" s="687"/>
      <c r="V4" s="291"/>
      <c r="W4" s="290"/>
      <c r="X4" s="686" t="s">
        <v>328</v>
      </c>
      <c r="Y4" s="686"/>
      <c r="Z4" s="686"/>
      <c r="AA4" s="686"/>
      <c r="AB4" s="686"/>
      <c r="AC4" s="279"/>
    </row>
    <row r="5" spans="1:29" s="78" customFormat="1" ht="12.75">
      <c r="A5" s="646"/>
      <c r="B5" s="22"/>
      <c r="C5" s="292">
        <v>2008</v>
      </c>
      <c r="D5" s="292">
        <v>2009</v>
      </c>
      <c r="E5" s="292">
        <v>2010</v>
      </c>
      <c r="F5" s="292">
        <v>2011</v>
      </c>
      <c r="G5" s="292">
        <v>2012</v>
      </c>
      <c r="H5" s="292">
        <v>2013</v>
      </c>
      <c r="I5" s="293"/>
      <c r="J5" s="292">
        <v>2008</v>
      </c>
      <c r="K5" s="292">
        <v>2009</v>
      </c>
      <c r="L5" s="292">
        <v>2010</v>
      </c>
      <c r="M5" s="292">
        <v>2011</v>
      </c>
      <c r="N5" s="292">
        <v>2012</v>
      </c>
      <c r="O5" s="292">
        <v>2013</v>
      </c>
      <c r="P5" s="293"/>
      <c r="Q5" s="292">
        <v>2008</v>
      </c>
      <c r="R5" s="292">
        <v>2009</v>
      </c>
      <c r="S5" s="292">
        <v>2010</v>
      </c>
      <c r="T5" s="292">
        <v>2011</v>
      </c>
      <c r="U5" s="292">
        <v>2012</v>
      </c>
      <c r="V5" s="292">
        <v>2013</v>
      </c>
      <c r="W5" s="293"/>
      <c r="X5" s="292">
        <v>2008</v>
      </c>
      <c r="Y5" s="292">
        <v>2009</v>
      </c>
      <c r="Z5" s="292">
        <v>2010</v>
      </c>
      <c r="AA5" s="292">
        <v>2011</v>
      </c>
      <c r="AB5" s="292">
        <v>2012</v>
      </c>
      <c r="AC5" s="294">
        <v>2013</v>
      </c>
    </row>
    <row r="6" spans="2:29" ht="7.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6"/>
      <c r="AC6" s="295"/>
    </row>
    <row r="7" spans="1:29" ht="12.75">
      <c r="A7" t="s">
        <v>260</v>
      </c>
      <c r="B7" s="235"/>
      <c r="C7" s="241">
        <v>142</v>
      </c>
      <c r="D7" s="239">
        <v>124</v>
      </c>
      <c r="E7" s="241">
        <v>138</v>
      </c>
      <c r="F7" s="241">
        <v>136</v>
      </c>
      <c r="G7" s="241">
        <v>120</v>
      </c>
      <c r="H7" s="241">
        <f>'[23]A3.20 WS'!M6</f>
        <v>134</v>
      </c>
      <c r="I7" s="241"/>
      <c r="J7" s="241">
        <v>257</v>
      </c>
      <c r="K7" s="239">
        <v>222</v>
      </c>
      <c r="L7" s="241">
        <v>203</v>
      </c>
      <c r="M7" s="241">
        <v>237</v>
      </c>
      <c r="N7" s="241">
        <v>201</v>
      </c>
      <c r="O7" s="241">
        <f>'[23]A3.20 WS'!N6</f>
        <v>254</v>
      </c>
      <c r="P7" s="241"/>
      <c r="Q7" s="241">
        <v>413</v>
      </c>
      <c r="R7" s="239">
        <v>232</v>
      </c>
      <c r="S7" s="241">
        <v>262</v>
      </c>
      <c r="T7" s="241">
        <v>219</v>
      </c>
      <c r="U7" s="241">
        <v>100</v>
      </c>
      <c r="V7" s="241">
        <f>'[23]A3.20 WS'!O6</f>
        <v>58</v>
      </c>
      <c r="W7" s="241"/>
      <c r="X7" s="243">
        <v>812</v>
      </c>
      <c r="Y7" s="243">
        <v>578</v>
      </c>
      <c r="Z7" s="243">
        <v>603</v>
      </c>
      <c r="AA7" s="243">
        <v>592</v>
      </c>
      <c r="AB7" s="243">
        <v>421</v>
      </c>
      <c r="AC7" s="296">
        <f>'[23]A3.20 WS'!L6</f>
        <v>446</v>
      </c>
    </row>
    <row r="8" spans="1:29" ht="12.75">
      <c r="A8" t="s">
        <v>261</v>
      </c>
      <c r="C8" s="241">
        <v>36</v>
      </c>
      <c r="D8" s="239">
        <v>40</v>
      </c>
      <c r="E8" s="241">
        <v>53</v>
      </c>
      <c r="F8" s="241">
        <v>64</v>
      </c>
      <c r="G8" s="241">
        <v>66</v>
      </c>
      <c r="H8" s="241">
        <f>'[23]A3.20 WS'!M7</f>
        <v>86</v>
      </c>
      <c r="I8" s="241"/>
      <c r="J8" s="241">
        <v>165</v>
      </c>
      <c r="K8" s="239">
        <v>147</v>
      </c>
      <c r="L8" s="241">
        <v>156</v>
      </c>
      <c r="M8" s="241">
        <v>177</v>
      </c>
      <c r="N8" s="241">
        <v>186</v>
      </c>
      <c r="O8" s="241">
        <f>'[23]A3.20 WS'!N7</f>
        <v>227</v>
      </c>
      <c r="P8" s="241"/>
      <c r="Q8" s="241">
        <v>185</v>
      </c>
      <c r="R8" s="239">
        <v>216</v>
      </c>
      <c r="S8" s="241">
        <v>206</v>
      </c>
      <c r="T8" s="241">
        <v>224</v>
      </c>
      <c r="U8" s="241">
        <v>237</v>
      </c>
      <c r="V8" s="241">
        <f>'[23]A3.20 WS'!O7</f>
        <v>182</v>
      </c>
      <c r="W8" s="241"/>
      <c r="X8" s="243">
        <v>386</v>
      </c>
      <c r="Y8" s="243">
        <v>403</v>
      </c>
      <c r="Z8" s="243">
        <v>415</v>
      </c>
      <c r="AA8" s="243">
        <v>465</v>
      </c>
      <c r="AB8" s="243">
        <v>489</v>
      </c>
      <c r="AC8" s="296">
        <f>'[23]A3.20 WS'!L7</f>
        <v>495</v>
      </c>
    </row>
    <row r="9" spans="1:29" ht="12.75">
      <c r="A9" t="s">
        <v>262</v>
      </c>
      <c r="C9" s="241">
        <v>89</v>
      </c>
      <c r="D9" s="239">
        <v>88</v>
      </c>
      <c r="E9" s="241">
        <v>100</v>
      </c>
      <c r="F9" s="241">
        <v>86</v>
      </c>
      <c r="G9" s="241">
        <v>89</v>
      </c>
      <c r="H9" s="241">
        <f>'[23]A3.20 WS'!M8</f>
        <v>85</v>
      </c>
      <c r="I9" s="241"/>
      <c r="J9" s="241">
        <v>173</v>
      </c>
      <c r="K9" s="239">
        <v>171</v>
      </c>
      <c r="L9" s="241">
        <v>153</v>
      </c>
      <c r="M9" s="241">
        <v>149</v>
      </c>
      <c r="N9" s="241">
        <v>181</v>
      </c>
      <c r="O9" s="241">
        <f>'[23]A3.20 WS'!N8</f>
        <v>163</v>
      </c>
      <c r="P9" s="241"/>
      <c r="Q9" s="241">
        <v>121</v>
      </c>
      <c r="R9" s="239">
        <v>134</v>
      </c>
      <c r="S9" s="241">
        <v>68</v>
      </c>
      <c r="T9" s="241">
        <v>87</v>
      </c>
      <c r="U9" s="241">
        <v>110</v>
      </c>
      <c r="V9" s="241">
        <f>'[23]A3.20 WS'!O8</f>
        <v>57</v>
      </c>
      <c r="W9" s="241"/>
      <c r="X9" s="243">
        <v>383</v>
      </c>
      <c r="Y9" s="243">
        <v>393</v>
      </c>
      <c r="Z9" s="243">
        <v>321</v>
      </c>
      <c r="AA9" s="243">
        <v>322</v>
      </c>
      <c r="AB9" s="243">
        <v>380</v>
      </c>
      <c r="AC9" s="296">
        <f>'[23]A3.20 WS'!L8</f>
        <v>305</v>
      </c>
    </row>
    <row r="10" spans="1:29" ht="12.75">
      <c r="A10" t="s">
        <v>263</v>
      </c>
      <c r="C10" s="241">
        <v>14</v>
      </c>
      <c r="D10" s="239">
        <v>15</v>
      </c>
      <c r="E10" s="241">
        <v>16</v>
      </c>
      <c r="F10" s="241">
        <v>17</v>
      </c>
      <c r="G10" s="241">
        <v>7</v>
      </c>
      <c r="H10" s="241">
        <f>'[23]A3.20 WS'!M9</f>
        <v>3</v>
      </c>
      <c r="I10" s="241"/>
      <c r="J10" s="241">
        <v>178</v>
      </c>
      <c r="K10" s="239">
        <v>138</v>
      </c>
      <c r="L10" s="241">
        <v>115</v>
      </c>
      <c r="M10" s="241">
        <v>123</v>
      </c>
      <c r="N10" s="241">
        <v>168</v>
      </c>
      <c r="O10" s="241">
        <f>'[23]A3.20 WS'!N9</f>
        <v>159</v>
      </c>
      <c r="P10" s="241"/>
      <c r="Q10" s="241">
        <v>60</v>
      </c>
      <c r="R10" s="239">
        <v>40</v>
      </c>
      <c r="S10" s="241">
        <v>22</v>
      </c>
      <c r="T10" s="241">
        <v>18</v>
      </c>
      <c r="U10" s="241">
        <v>16</v>
      </c>
      <c r="V10" s="241">
        <f>'[23]A3.20 WS'!O9</f>
        <v>1</v>
      </c>
      <c r="W10" s="241"/>
      <c r="X10" s="243">
        <v>252</v>
      </c>
      <c r="Y10" s="243">
        <v>193</v>
      </c>
      <c r="Z10" s="243">
        <v>153</v>
      </c>
      <c r="AA10" s="243">
        <v>158</v>
      </c>
      <c r="AB10" s="243">
        <v>191</v>
      </c>
      <c r="AC10" s="296">
        <f>'[23]A3.20 WS'!L9</f>
        <v>163</v>
      </c>
    </row>
    <row r="11" spans="1:29" ht="12.75">
      <c r="A11" t="s">
        <v>264</v>
      </c>
      <c r="C11" s="241">
        <v>4</v>
      </c>
      <c r="D11" s="239">
        <v>4</v>
      </c>
      <c r="E11" s="241">
        <v>5</v>
      </c>
      <c r="F11" s="241">
        <v>5</v>
      </c>
      <c r="G11" s="241">
        <v>6</v>
      </c>
      <c r="H11" s="241">
        <f>'[23]A3.20 WS'!M10</f>
        <v>8</v>
      </c>
      <c r="I11" s="241"/>
      <c r="J11" s="241">
        <v>122</v>
      </c>
      <c r="K11" s="239">
        <v>81</v>
      </c>
      <c r="L11" s="241">
        <v>90</v>
      </c>
      <c r="M11" s="241">
        <v>101</v>
      </c>
      <c r="N11" s="241">
        <v>105</v>
      </c>
      <c r="O11" s="241">
        <f>'[23]A3.20 WS'!N10</f>
        <v>126</v>
      </c>
      <c r="P11" s="241"/>
      <c r="Q11" s="241">
        <v>73</v>
      </c>
      <c r="R11" s="239">
        <v>87</v>
      </c>
      <c r="S11" s="241">
        <v>46</v>
      </c>
      <c r="T11" s="241">
        <v>60</v>
      </c>
      <c r="U11" s="241">
        <v>2</v>
      </c>
      <c r="V11" s="241">
        <f>'[23]A3.20 WS'!O10</f>
        <v>53</v>
      </c>
      <c r="W11" s="241"/>
      <c r="X11" s="243">
        <v>199</v>
      </c>
      <c r="Y11" s="243">
        <v>172</v>
      </c>
      <c r="Z11" s="243">
        <v>141</v>
      </c>
      <c r="AA11" s="243">
        <v>166</v>
      </c>
      <c r="AB11" s="243">
        <v>113</v>
      </c>
      <c r="AC11" s="296">
        <f>'[23]A3.20 WS'!L10</f>
        <v>187</v>
      </c>
    </row>
    <row r="12" spans="1:29" ht="12.75">
      <c r="A12" t="s">
        <v>265</v>
      </c>
      <c r="C12" s="241">
        <v>31</v>
      </c>
      <c r="D12" s="239">
        <v>33</v>
      </c>
      <c r="E12" s="241">
        <v>33</v>
      </c>
      <c r="F12" s="241">
        <v>31</v>
      </c>
      <c r="G12" s="241">
        <v>30</v>
      </c>
      <c r="H12" s="241">
        <f>'[23]A3.20 WS'!M11</f>
        <v>32</v>
      </c>
      <c r="I12" s="241"/>
      <c r="J12" s="241">
        <v>51</v>
      </c>
      <c r="K12" s="239">
        <v>19</v>
      </c>
      <c r="L12" s="241">
        <v>6</v>
      </c>
      <c r="M12" s="241">
        <v>12</v>
      </c>
      <c r="N12" s="241">
        <v>39</v>
      </c>
      <c r="O12" s="241">
        <f>'[23]A3.20 WS'!N11</f>
        <v>22</v>
      </c>
      <c r="P12" s="241"/>
      <c r="Q12" s="241">
        <v>28</v>
      </c>
      <c r="R12" s="239">
        <v>12</v>
      </c>
      <c r="S12" s="241">
        <v>8</v>
      </c>
      <c r="T12" s="241">
        <v>5</v>
      </c>
      <c r="U12" s="241">
        <v>10</v>
      </c>
      <c r="V12" s="241">
        <f>'[23]A3.20 WS'!O11</f>
        <v>13</v>
      </c>
      <c r="W12" s="241"/>
      <c r="X12" s="243">
        <v>110</v>
      </c>
      <c r="Y12" s="243">
        <v>64</v>
      </c>
      <c r="Z12" s="243">
        <v>47</v>
      </c>
      <c r="AA12" s="243">
        <v>48</v>
      </c>
      <c r="AB12" s="243">
        <v>79</v>
      </c>
      <c r="AC12" s="296">
        <f>'[23]A3.20 WS'!L11</f>
        <v>67</v>
      </c>
    </row>
    <row r="13" spans="1:29" ht="12.75">
      <c r="A13" t="s">
        <v>266</v>
      </c>
      <c r="C13" s="241">
        <v>21</v>
      </c>
      <c r="D13" s="239">
        <v>14</v>
      </c>
      <c r="E13" s="241">
        <v>12</v>
      </c>
      <c r="F13" s="241">
        <v>13</v>
      </c>
      <c r="G13" s="241">
        <v>15</v>
      </c>
      <c r="H13" s="241">
        <f>'[23]A3.20 WS'!M12</f>
        <v>13</v>
      </c>
      <c r="I13" s="241"/>
      <c r="J13" s="241">
        <v>59</v>
      </c>
      <c r="K13" s="239">
        <v>51</v>
      </c>
      <c r="L13" s="241">
        <v>64</v>
      </c>
      <c r="M13" s="241">
        <v>76</v>
      </c>
      <c r="N13" s="241">
        <v>65</v>
      </c>
      <c r="O13" s="241">
        <f>'[23]A3.20 WS'!N12</f>
        <v>61</v>
      </c>
      <c r="P13" s="241"/>
      <c r="Q13" s="241">
        <v>18</v>
      </c>
      <c r="R13" s="239">
        <v>8</v>
      </c>
      <c r="S13" s="241">
        <v>15</v>
      </c>
      <c r="T13" s="241">
        <v>11</v>
      </c>
      <c r="U13" s="241">
        <v>11</v>
      </c>
      <c r="V13" s="241">
        <f>'[23]A3.20 WS'!O12</f>
        <v>8</v>
      </c>
      <c r="W13" s="241"/>
      <c r="X13" s="243">
        <v>98</v>
      </c>
      <c r="Y13" s="243">
        <v>73</v>
      </c>
      <c r="Z13" s="243">
        <v>91</v>
      </c>
      <c r="AA13" s="243">
        <v>100</v>
      </c>
      <c r="AB13" s="243">
        <v>91</v>
      </c>
      <c r="AC13" s="296">
        <f>'[23]A3.20 WS'!L12</f>
        <v>82</v>
      </c>
    </row>
    <row r="14" spans="1:29" ht="12.75">
      <c r="A14" t="s">
        <v>267</v>
      </c>
      <c r="C14" s="241">
        <v>98</v>
      </c>
      <c r="D14" s="239">
        <v>76</v>
      </c>
      <c r="E14" s="241">
        <v>79</v>
      </c>
      <c r="F14" s="241">
        <v>79</v>
      </c>
      <c r="G14" s="241">
        <v>72</v>
      </c>
      <c r="H14" s="241">
        <f>'[23]A3.20 WS'!M13</f>
        <v>85</v>
      </c>
      <c r="I14" s="241"/>
      <c r="J14" s="241">
        <v>125</v>
      </c>
      <c r="K14" s="239">
        <v>87</v>
      </c>
      <c r="L14" s="241">
        <v>110</v>
      </c>
      <c r="M14" s="241">
        <v>132</v>
      </c>
      <c r="N14" s="241">
        <v>144</v>
      </c>
      <c r="O14" s="241">
        <f>'[23]A3.20 WS'!N13</f>
        <v>149</v>
      </c>
      <c r="P14" s="241"/>
      <c r="Q14" s="241">
        <v>59</v>
      </c>
      <c r="R14" s="239">
        <v>38</v>
      </c>
      <c r="S14" s="241">
        <v>32</v>
      </c>
      <c r="T14" s="241">
        <v>37</v>
      </c>
      <c r="U14" s="241">
        <v>39</v>
      </c>
      <c r="V14" s="241">
        <f>'[23]A3.20 WS'!O13</f>
        <v>32</v>
      </c>
      <c r="W14" s="241"/>
      <c r="X14" s="243">
        <v>282</v>
      </c>
      <c r="Y14" s="243">
        <v>201</v>
      </c>
      <c r="Z14" s="243">
        <v>221</v>
      </c>
      <c r="AA14" s="243">
        <v>248</v>
      </c>
      <c r="AB14" s="243">
        <v>255</v>
      </c>
      <c r="AC14" s="296">
        <f>'[23]A3.20 WS'!L13</f>
        <v>266</v>
      </c>
    </row>
    <row r="15" spans="1:29" ht="12.75">
      <c r="A15" t="s">
        <v>268</v>
      </c>
      <c r="C15" s="241">
        <v>64</v>
      </c>
      <c r="D15" s="239">
        <v>42</v>
      </c>
      <c r="E15" s="241">
        <v>34</v>
      </c>
      <c r="F15" s="241">
        <v>39</v>
      </c>
      <c r="G15" s="241">
        <v>36</v>
      </c>
      <c r="H15" s="241">
        <f>'[23]A3.20 WS'!M14</f>
        <v>38</v>
      </c>
      <c r="I15" s="241"/>
      <c r="J15" s="241">
        <v>138</v>
      </c>
      <c r="K15" s="239">
        <v>107</v>
      </c>
      <c r="L15" s="241">
        <v>120</v>
      </c>
      <c r="M15" s="241">
        <v>84</v>
      </c>
      <c r="N15" s="241">
        <v>87</v>
      </c>
      <c r="O15" s="241">
        <f>'[23]A3.20 WS'!N14</f>
        <v>86</v>
      </c>
      <c r="P15" s="241"/>
      <c r="Q15" s="241">
        <v>93</v>
      </c>
      <c r="R15" s="239">
        <v>59</v>
      </c>
      <c r="S15" s="241">
        <v>58</v>
      </c>
      <c r="T15" s="241">
        <v>82</v>
      </c>
      <c r="U15" s="241">
        <v>57</v>
      </c>
      <c r="V15" s="241">
        <f>'[23]A3.20 WS'!O14</f>
        <v>34</v>
      </c>
      <c r="W15" s="241"/>
      <c r="X15" s="243">
        <v>295</v>
      </c>
      <c r="Y15" s="243">
        <v>208</v>
      </c>
      <c r="Z15" s="243">
        <v>212</v>
      </c>
      <c r="AA15" s="243">
        <v>205</v>
      </c>
      <c r="AB15" s="243">
        <v>180</v>
      </c>
      <c r="AC15" s="296">
        <f>'[23]A3.20 WS'!L14</f>
        <v>158</v>
      </c>
    </row>
    <row r="16" spans="1:29" ht="12.75">
      <c r="A16" t="s">
        <v>269</v>
      </c>
      <c r="C16" s="241">
        <v>73</v>
      </c>
      <c r="D16" s="239">
        <v>70</v>
      </c>
      <c r="E16" s="241">
        <v>51</v>
      </c>
      <c r="F16" s="241">
        <v>40</v>
      </c>
      <c r="G16" s="241">
        <v>36</v>
      </c>
      <c r="H16" s="241">
        <f>'[23]A3.20 WS'!M15</f>
        <v>39</v>
      </c>
      <c r="I16" s="241"/>
      <c r="J16" s="241">
        <v>135</v>
      </c>
      <c r="K16" s="239">
        <v>130</v>
      </c>
      <c r="L16" s="241">
        <v>109</v>
      </c>
      <c r="M16" s="241">
        <v>94</v>
      </c>
      <c r="N16" s="241">
        <v>111</v>
      </c>
      <c r="O16" s="241">
        <f>'[23]A3.20 WS'!N15</f>
        <v>123</v>
      </c>
      <c r="P16" s="241"/>
      <c r="Q16" s="241">
        <v>85</v>
      </c>
      <c r="R16" s="239">
        <v>75</v>
      </c>
      <c r="S16" s="241">
        <v>57</v>
      </c>
      <c r="T16" s="241">
        <v>35</v>
      </c>
      <c r="U16" s="241">
        <v>52</v>
      </c>
      <c r="V16" s="241">
        <f>'[23]A3.20 WS'!O15</f>
        <v>59</v>
      </c>
      <c r="W16" s="241"/>
      <c r="X16" s="243">
        <v>293</v>
      </c>
      <c r="Y16" s="243">
        <v>275</v>
      </c>
      <c r="Z16" s="243">
        <v>217</v>
      </c>
      <c r="AA16" s="243">
        <v>169</v>
      </c>
      <c r="AB16" s="243">
        <v>199</v>
      </c>
      <c r="AC16" s="296">
        <f>'[23]A3.20 WS'!L15</f>
        <v>221</v>
      </c>
    </row>
    <row r="17" spans="1:29" ht="12.75">
      <c r="A17" t="s">
        <v>270</v>
      </c>
      <c r="C17" s="241">
        <v>6</v>
      </c>
      <c r="D17" s="239">
        <v>4</v>
      </c>
      <c r="E17" s="241">
        <v>3</v>
      </c>
      <c r="F17" s="241">
        <v>3</v>
      </c>
      <c r="G17" s="241">
        <v>3</v>
      </c>
      <c r="H17" s="241">
        <f>'[23]A3.20 WS'!M16</f>
        <v>3</v>
      </c>
      <c r="I17" s="241"/>
      <c r="J17" s="241">
        <v>58</v>
      </c>
      <c r="K17" s="239">
        <v>46</v>
      </c>
      <c r="L17" s="241">
        <v>35</v>
      </c>
      <c r="M17" s="241">
        <v>33</v>
      </c>
      <c r="N17" s="241">
        <v>30</v>
      </c>
      <c r="O17" s="241">
        <f>'[23]A3.20 WS'!N16</f>
        <v>30</v>
      </c>
      <c r="P17" s="241"/>
      <c r="Q17" s="241">
        <v>26</v>
      </c>
      <c r="R17" s="239">
        <v>15</v>
      </c>
      <c r="S17" s="241">
        <v>15</v>
      </c>
      <c r="T17" s="241">
        <v>12</v>
      </c>
      <c r="U17" s="241">
        <v>5</v>
      </c>
      <c r="V17" s="241">
        <f>'[23]A3.20 WS'!O16</f>
        <v>3</v>
      </c>
      <c r="W17" s="241"/>
      <c r="X17" s="243">
        <v>90</v>
      </c>
      <c r="Y17" s="243">
        <v>65</v>
      </c>
      <c r="Z17" s="243">
        <v>53</v>
      </c>
      <c r="AA17" s="243">
        <v>48</v>
      </c>
      <c r="AB17" s="243">
        <v>38</v>
      </c>
      <c r="AC17" s="296">
        <f>'[23]A3.20 WS'!L16</f>
        <v>36</v>
      </c>
    </row>
    <row r="18" spans="1:29" ht="12.75">
      <c r="A18" t="s">
        <v>271</v>
      </c>
      <c r="C18" s="241">
        <v>10</v>
      </c>
      <c r="D18" s="239">
        <v>11</v>
      </c>
      <c r="E18" s="241">
        <v>11</v>
      </c>
      <c r="F18" s="241">
        <v>9</v>
      </c>
      <c r="G18" s="241">
        <v>6</v>
      </c>
      <c r="H18" s="241">
        <f>'[23]A3.20 WS'!M17</f>
        <v>11</v>
      </c>
      <c r="I18" s="241"/>
      <c r="J18" s="241">
        <v>57</v>
      </c>
      <c r="K18" s="239">
        <v>44</v>
      </c>
      <c r="L18" s="241">
        <v>54</v>
      </c>
      <c r="M18" s="241">
        <v>39</v>
      </c>
      <c r="N18" s="241">
        <v>34</v>
      </c>
      <c r="O18" s="241">
        <f>'[23]A3.20 WS'!N17</f>
        <v>31</v>
      </c>
      <c r="P18" s="241"/>
      <c r="Q18" s="241">
        <v>64</v>
      </c>
      <c r="R18" s="239">
        <v>61</v>
      </c>
      <c r="S18" s="241">
        <v>25</v>
      </c>
      <c r="T18" s="241">
        <v>14</v>
      </c>
      <c r="U18" s="241">
        <v>288</v>
      </c>
      <c r="V18" s="241">
        <f>'[23]A3.20 WS'!O17</f>
        <v>338</v>
      </c>
      <c r="W18" s="241"/>
      <c r="X18" s="243">
        <v>131</v>
      </c>
      <c r="Y18" s="243">
        <v>116</v>
      </c>
      <c r="Z18" s="243">
        <v>90</v>
      </c>
      <c r="AA18" s="243">
        <v>62</v>
      </c>
      <c r="AB18" s="243">
        <v>328</v>
      </c>
      <c r="AC18" s="296">
        <f>'[23]A3.20 WS'!L17</f>
        <v>380</v>
      </c>
    </row>
    <row r="19" spans="1:29" ht="12.75">
      <c r="A19" t="s">
        <v>272</v>
      </c>
      <c r="C19" s="241">
        <v>56</v>
      </c>
      <c r="D19" s="239">
        <v>52</v>
      </c>
      <c r="E19" s="241">
        <v>34</v>
      </c>
      <c r="F19" s="241">
        <v>39</v>
      </c>
      <c r="G19" s="241">
        <v>39</v>
      </c>
      <c r="H19" s="241">
        <f>'[23]A3.20 WS'!M18</f>
        <v>45</v>
      </c>
      <c r="I19" s="241"/>
      <c r="J19" s="241">
        <v>281</v>
      </c>
      <c r="K19" s="239">
        <v>277</v>
      </c>
      <c r="L19" s="241">
        <v>284</v>
      </c>
      <c r="M19" s="241">
        <v>259</v>
      </c>
      <c r="N19" s="241">
        <v>324</v>
      </c>
      <c r="O19" s="241">
        <f>'[23]A3.20 WS'!N18</f>
        <v>358</v>
      </c>
      <c r="P19" s="241"/>
      <c r="Q19" s="241">
        <v>414</v>
      </c>
      <c r="R19" s="239">
        <v>403</v>
      </c>
      <c r="S19" s="241">
        <v>409</v>
      </c>
      <c r="T19" s="241">
        <v>337</v>
      </c>
      <c r="U19" s="241">
        <v>287</v>
      </c>
      <c r="V19" s="241">
        <f>'[23]A3.20 WS'!O18</f>
        <v>160</v>
      </c>
      <c r="W19" s="241"/>
      <c r="X19" s="243">
        <v>751</v>
      </c>
      <c r="Y19" s="243">
        <v>732</v>
      </c>
      <c r="Z19" s="243">
        <v>727</v>
      </c>
      <c r="AA19" s="243">
        <v>635</v>
      </c>
      <c r="AB19" s="243">
        <v>650</v>
      </c>
      <c r="AC19" s="296">
        <f>'[23]A3.20 WS'!L18</f>
        <v>563</v>
      </c>
    </row>
    <row r="20" spans="1:29" ht="12.75">
      <c r="A20" t="s">
        <v>273</v>
      </c>
      <c r="C20" s="241">
        <v>27</v>
      </c>
      <c r="D20" s="239">
        <v>25</v>
      </c>
      <c r="E20" s="241">
        <v>28</v>
      </c>
      <c r="F20" s="241">
        <v>31</v>
      </c>
      <c r="G20" s="241">
        <v>40</v>
      </c>
      <c r="H20" s="241">
        <f>'[23]A3.20 WS'!M19</f>
        <v>33</v>
      </c>
      <c r="I20" s="241"/>
      <c r="J20" s="241">
        <v>98</v>
      </c>
      <c r="K20" s="239">
        <v>76</v>
      </c>
      <c r="L20" s="241">
        <v>62</v>
      </c>
      <c r="M20" s="241">
        <v>52</v>
      </c>
      <c r="N20" s="241">
        <v>95</v>
      </c>
      <c r="O20" s="241">
        <f>'[23]A3.20 WS'!N19</f>
        <v>113</v>
      </c>
      <c r="P20" s="241"/>
      <c r="Q20" s="241">
        <v>37</v>
      </c>
      <c r="R20" s="239">
        <v>9</v>
      </c>
      <c r="S20" s="241">
        <v>20</v>
      </c>
      <c r="T20" s="241">
        <v>28</v>
      </c>
      <c r="U20" s="241">
        <v>16</v>
      </c>
      <c r="V20" s="241">
        <f>'[23]A3.20 WS'!O19</f>
        <v>24</v>
      </c>
      <c r="W20" s="241"/>
      <c r="X20" s="243">
        <v>162</v>
      </c>
      <c r="Y20" s="243">
        <v>110</v>
      </c>
      <c r="Z20" s="243">
        <v>110</v>
      </c>
      <c r="AA20" s="243">
        <v>111</v>
      </c>
      <c r="AB20" s="243">
        <v>151</v>
      </c>
      <c r="AC20" s="296">
        <f>'[23]A3.20 WS'!L19</f>
        <v>170</v>
      </c>
    </row>
    <row r="21" spans="1:29" ht="12.75">
      <c r="A21" t="s">
        <v>274</v>
      </c>
      <c r="C21" s="241">
        <v>202</v>
      </c>
      <c r="D21" s="239">
        <v>186</v>
      </c>
      <c r="E21" s="241">
        <v>199</v>
      </c>
      <c r="F21" s="241">
        <v>209</v>
      </c>
      <c r="G21" s="241">
        <v>203</v>
      </c>
      <c r="H21" s="241">
        <f>'[23]A3.20 WS'!M20</f>
        <v>212</v>
      </c>
      <c r="I21" s="241"/>
      <c r="J21" s="241">
        <v>728</v>
      </c>
      <c r="K21" s="239">
        <v>639</v>
      </c>
      <c r="L21" s="241">
        <v>595</v>
      </c>
      <c r="M21" s="241">
        <v>577</v>
      </c>
      <c r="N21" s="241">
        <v>582</v>
      </c>
      <c r="O21" s="241">
        <f>'[23]A3.20 WS'!N20</f>
        <v>581</v>
      </c>
      <c r="P21" s="241"/>
      <c r="Q21" s="241">
        <v>435</v>
      </c>
      <c r="R21" s="239">
        <v>243</v>
      </c>
      <c r="S21" s="241">
        <v>229</v>
      </c>
      <c r="T21" s="241">
        <v>236</v>
      </c>
      <c r="U21" s="241">
        <v>163</v>
      </c>
      <c r="V21" s="241">
        <f>'[23]A3.20 WS'!O20</f>
        <v>147</v>
      </c>
      <c r="W21" s="241"/>
      <c r="X21" s="243">
        <v>1365</v>
      </c>
      <c r="Y21" s="243">
        <v>1068</v>
      </c>
      <c r="Z21" s="243">
        <v>1023</v>
      </c>
      <c r="AA21" s="243">
        <v>1022</v>
      </c>
      <c r="AB21" s="243">
        <v>948</v>
      </c>
      <c r="AC21" s="296">
        <f>'[23]A3.20 WS'!L20</f>
        <v>940</v>
      </c>
    </row>
    <row r="22" spans="1:29" ht="12.75">
      <c r="A22" t="s">
        <v>275</v>
      </c>
      <c r="C22" s="241">
        <v>21</v>
      </c>
      <c r="D22" s="239">
        <v>26</v>
      </c>
      <c r="E22" s="241">
        <v>26</v>
      </c>
      <c r="F22" s="241">
        <v>20</v>
      </c>
      <c r="G22" s="241">
        <v>8</v>
      </c>
      <c r="H22" s="241">
        <f>'[23]A3.20 WS'!M21</f>
        <v>10</v>
      </c>
      <c r="I22" s="241"/>
      <c r="J22" s="241">
        <v>49</v>
      </c>
      <c r="K22" s="239">
        <v>61</v>
      </c>
      <c r="L22" s="241">
        <v>51</v>
      </c>
      <c r="M22" s="241">
        <v>46</v>
      </c>
      <c r="N22" s="241">
        <v>15</v>
      </c>
      <c r="O22" s="241">
        <f>'[23]A3.20 WS'!N21</f>
        <v>25</v>
      </c>
      <c r="P22" s="241"/>
      <c r="Q22" s="241">
        <v>58</v>
      </c>
      <c r="R22" s="239">
        <v>59</v>
      </c>
      <c r="S22" s="241">
        <v>62</v>
      </c>
      <c r="T22" s="241">
        <v>78</v>
      </c>
      <c r="U22" s="241">
        <v>16</v>
      </c>
      <c r="V22" s="241">
        <f>'[23]A3.20 WS'!O21</f>
        <v>37</v>
      </c>
      <c r="W22" s="241"/>
      <c r="X22" s="243">
        <v>128</v>
      </c>
      <c r="Y22" s="243">
        <v>146</v>
      </c>
      <c r="Z22" s="243">
        <v>139</v>
      </c>
      <c r="AA22" s="243">
        <v>144</v>
      </c>
      <c r="AB22" s="243">
        <v>39</v>
      </c>
      <c r="AC22" s="296">
        <f>'[23]A3.20 WS'!L21</f>
        <v>72</v>
      </c>
    </row>
    <row r="23" spans="1:29" ht="12.75">
      <c r="A23" t="s">
        <v>276</v>
      </c>
      <c r="C23" s="241">
        <v>105</v>
      </c>
      <c r="D23" s="239">
        <v>100</v>
      </c>
      <c r="E23" s="241">
        <v>101</v>
      </c>
      <c r="F23" s="241">
        <v>96</v>
      </c>
      <c r="G23" s="241">
        <v>93</v>
      </c>
      <c r="H23" s="241">
        <f>'[23]A3.20 WS'!M22</f>
        <v>99</v>
      </c>
      <c r="I23" s="241"/>
      <c r="J23" s="241">
        <v>388</v>
      </c>
      <c r="K23" s="239">
        <v>360</v>
      </c>
      <c r="L23" s="241">
        <v>306</v>
      </c>
      <c r="M23" s="241">
        <v>268</v>
      </c>
      <c r="N23" s="241">
        <v>287</v>
      </c>
      <c r="O23" s="241">
        <f>'[23]A3.20 WS'!N22</f>
        <v>306</v>
      </c>
      <c r="P23" s="241"/>
      <c r="Q23" s="241">
        <v>243</v>
      </c>
      <c r="R23" s="239">
        <v>218</v>
      </c>
      <c r="S23" s="241">
        <v>134</v>
      </c>
      <c r="T23" s="241">
        <v>117</v>
      </c>
      <c r="U23" s="241">
        <v>78</v>
      </c>
      <c r="V23" s="241">
        <f>'[23]A3.20 WS'!O22</f>
        <v>61</v>
      </c>
      <c r="W23" s="241"/>
      <c r="X23" s="243">
        <v>736</v>
      </c>
      <c r="Y23" s="243">
        <v>678</v>
      </c>
      <c r="Z23" s="243">
        <v>541</v>
      </c>
      <c r="AA23" s="243">
        <v>481</v>
      </c>
      <c r="AB23" s="243">
        <v>458</v>
      </c>
      <c r="AC23" s="296">
        <f>'[23]A3.20 WS'!L22</f>
        <v>466</v>
      </c>
    </row>
    <row r="24" spans="1:29" ht="12.75">
      <c r="A24" t="s">
        <v>277</v>
      </c>
      <c r="C24" s="241">
        <v>32</v>
      </c>
      <c r="D24" s="239">
        <v>40</v>
      </c>
      <c r="E24" s="241">
        <v>40</v>
      </c>
      <c r="F24" s="241">
        <v>51</v>
      </c>
      <c r="G24" s="241">
        <v>69</v>
      </c>
      <c r="H24" s="241">
        <f>'[23]A3.20 WS'!M23</f>
        <v>64</v>
      </c>
      <c r="I24" s="241"/>
      <c r="J24" s="241">
        <v>166</v>
      </c>
      <c r="K24" s="239">
        <v>178</v>
      </c>
      <c r="L24" s="241">
        <v>182</v>
      </c>
      <c r="M24" s="241">
        <v>227</v>
      </c>
      <c r="N24" s="241">
        <v>239</v>
      </c>
      <c r="O24" s="241">
        <f>'[23]A3.20 WS'!N23</f>
        <v>136</v>
      </c>
      <c r="P24" s="241"/>
      <c r="Q24" s="241">
        <v>98</v>
      </c>
      <c r="R24" s="239">
        <v>114</v>
      </c>
      <c r="S24" s="241">
        <v>117</v>
      </c>
      <c r="T24" s="241">
        <v>112</v>
      </c>
      <c r="U24" s="241">
        <v>76</v>
      </c>
      <c r="V24" s="241">
        <f>'[23]A3.20 WS'!O23</f>
        <v>60</v>
      </c>
      <c r="W24" s="241"/>
      <c r="X24" s="243">
        <v>296</v>
      </c>
      <c r="Y24" s="243">
        <v>332</v>
      </c>
      <c r="Z24" s="243">
        <v>339</v>
      </c>
      <c r="AA24" s="243">
        <v>390</v>
      </c>
      <c r="AB24" s="243">
        <v>384</v>
      </c>
      <c r="AC24" s="296">
        <f>'[23]A3.20 WS'!L23</f>
        <v>260</v>
      </c>
    </row>
    <row r="25" spans="1:29" ht="12.75">
      <c r="A25" t="s">
        <v>278</v>
      </c>
      <c r="C25" s="241">
        <v>17</v>
      </c>
      <c r="D25" s="239">
        <v>12</v>
      </c>
      <c r="E25" s="241">
        <v>18</v>
      </c>
      <c r="F25" s="241">
        <v>20</v>
      </c>
      <c r="G25" s="241">
        <v>18</v>
      </c>
      <c r="H25" s="241">
        <f>'[23]A3.20 WS'!M24</f>
        <v>17</v>
      </c>
      <c r="I25" s="241"/>
      <c r="J25" s="241">
        <v>61</v>
      </c>
      <c r="K25" s="239">
        <v>73</v>
      </c>
      <c r="L25" s="241">
        <v>87</v>
      </c>
      <c r="M25" s="241">
        <v>85</v>
      </c>
      <c r="N25" s="241">
        <v>87</v>
      </c>
      <c r="O25" s="241">
        <f>'[23]A3.20 WS'!N24</f>
        <v>102</v>
      </c>
      <c r="P25" s="241"/>
      <c r="Q25" s="241">
        <v>102</v>
      </c>
      <c r="R25" s="239">
        <v>91</v>
      </c>
      <c r="S25" s="241">
        <v>87</v>
      </c>
      <c r="T25" s="241">
        <v>101</v>
      </c>
      <c r="U25" s="241">
        <v>75</v>
      </c>
      <c r="V25" s="241">
        <f>'[23]A3.20 WS'!O24</f>
        <v>69</v>
      </c>
      <c r="W25" s="241"/>
      <c r="X25" s="243">
        <v>180</v>
      </c>
      <c r="Y25" s="243">
        <v>176</v>
      </c>
      <c r="Z25" s="243">
        <v>192</v>
      </c>
      <c r="AA25" s="243">
        <v>206</v>
      </c>
      <c r="AB25" s="243">
        <v>180</v>
      </c>
      <c r="AC25" s="296">
        <f>'[23]A3.20 WS'!L24</f>
        <v>188</v>
      </c>
    </row>
    <row r="26" spans="1:29" ht="12.75">
      <c r="A26" t="s">
        <v>279</v>
      </c>
      <c r="C26" s="241">
        <v>66</v>
      </c>
      <c r="D26" s="239">
        <v>56</v>
      </c>
      <c r="E26" s="241">
        <v>55</v>
      </c>
      <c r="F26" s="241">
        <v>58</v>
      </c>
      <c r="G26" s="241">
        <v>61</v>
      </c>
      <c r="H26" s="241">
        <f>'[23]A3.20 WS'!M25</f>
        <v>61</v>
      </c>
      <c r="I26" s="241"/>
      <c r="J26" s="241">
        <v>273</v>
      </c>
      <c r="K26" s="239">
        <v>360</v>
      </c>
      <c r="L26" s="241">
        <v>373</v>
      </c>
      <c r="M26" s="241">
        <v>398</v>
      </c>
      <c r="N26" s="241">
        <v>414</v>
      </c>
      <c r="O26" s="241">
        <f>'[23]A3.20 WS'!N25</f>
        <v>453</v>
      </c>
      <c r="P26" s="241"/>
      <c r="Q26" s="241">
        <v>200</v>
      </c>
      <c r="R26" s="239">
        <v>84</v>
      </c>
      <c r="S26" s="241">
        <v>87</v>
      </c>
      <c r="T26" s="241">
        <v>61</v>
      </c>
      <c r="U26" s="241">
        <v>55</v>
      </c>
      <c r="V26" s="241">
        <f>'[23]A3.20 WS'!O25</f>
        <v>32</v>
      </c>
      <c r="W26" s="241"/>
      <c r="X26" s="243">
        <v>539</v>
      </c>
      <c r="Y26" s="243">
        <v>500</v>
      </c>
      <c r="Z26" s="243">
        <v>515</v>
      </c>
      <c r="AA26" s="243">
        <v>517</v>
      </c>
      <c r="AB26" s="243">
        <v>530</v>
      </c>
      <c r="AC26" s="296">
        <f>'[23]A3.20 WS'!L25</f>
        <v>546</v>
      </c>
    </row>
    <row r="27" spans="1:29" ht="12.75">
      <c r="A27" t="s">
        <v>280</v>
      </c>
      <c r="C27" s="241">
        <v>90</v>
      </c>
      <c r="D27" s="239">
        <v>68</v>
      </c>
      <c r="E27" s="241">
        <v>74</v>
      </c>
      <c r="F27" s="241">
        <v>83</v>
      </c>
      <c r="G27" s="241">
        <v>75</v>
      </c>
      <c r="H27" s="241">
        <f>'[23]A3.20 WS'!M26</f>
        <v>91</v>
      </c>
      <c r="I27" s="241"/>
      <c r="J27" s="241">
        <v>334</v>
      </c>
      <c r="K27" s="239">
        <v>274</v>
      </c>
      <c r="L27" s="241">
        <v>258</v>
      </c>
      <c r="M27" s="241">
        <v>219</v>
      </c>
      <c r="N27" s="241">
        <v>212</v>
      </c>
      <c r="O27" s="241">
        <f>'[23]A3.20 WS'!N26</f>
        <v>230</v>
      </c>
      <c r="P27" s="241"/>
      <c r="Q27" s="241">
        <v>391</v>
      </c>
      <c r="R27" s="239">
        <v>267</v>
      </c>
      <c r="S27" s="241">
        <v>266</v>
      </c>
      <c r="T27" s="241">
        <v>284</v>
      </c>
      <c r="U27" s="241">
        <v>83</v>
      </c>
      <c r="V27" s="241">
        <f>'[23]A3.20 WS'!O26</f>
        <v>4</v>
      </c>
      <c r="W27" s="241"/>
      <c r="X27" s="243">
        <v>815</v>
      </c>
      <c r="Y27" s="243">
        <v>609</v>
      </c>
      <c r="Z27" s="243">
        <v>598</v>
      </c>
      <c r="AA27" s="243">
        <v>586</v>
      </c>
      <c r="AB27" s="243">
        <v>370</v>
      </c>
      <c r="AC27" s="296">
        <f>'[23]A3.20 WS'!L26</f>
        <v>325</v>
      </c>
    </row>
    <row r="28" spans="1:29" ht="12.75">
      <c r="A28" t="s">
        <v>281</v>
      </c>
      <c r="C28" s="241">
        <v>85</v>
      </c>
      <c r="D28" s="239">
        <v>89</v>
      </c>
      <c r="E28" s="241">
        <v>83</v>
      </c>
      <c r="F28" s="241">
        <v>101</v>
      </c>
      <c r="G28" s="241">
        <v>104</v>
      </c>
      <c r="H28" s="241">
        <f>'[23]A3.20 WS'!M27</f>
        <v>108</v>
      </c>
      <c r="I28" s="241"/>
      <c r="J28" s="241">
        <v>195</v>
      </c>
      <c r="K28" s="239">
        <v>180</v>
      </c>
      <c r="L28" s="241">
        <v>165</v>
      </c>
      <c r="M28" s="241">
        <v>182</v>
      </c>
      <c r="N28" s="241">
        <v>152</v>
      </c>
      <c r="O28" s="241">
        <f>'[23]A3.20 WS'!N27</f>
        <v>174</v>
      </c>
      <c r="P28" s="241"/>
      <c r="Q28" s="241">
        <v>238</v>
      </c>
      <c r="R28" s="239">
        <v>236</v>
      </c>
      <c r="S28" s="241">
        <v>152</v>
      </c>
      <c r="T28" s="241">
        <v>133</v>
      </c>
      <c r="U28" s="241">
        <v>88</v>
      </c>
      <c r="V28" s="241">
        <f>'[23]A3.20 WS'!O27</f>
        <v>77</v>
      </c>
      <c r="W28" s="241"/>
      <c r="X28" s="243">
        <v>518</v>
      </c>
      <c r="Y28" s="243">
        <v>505</v>
      </c>
      <c r="Z28" s="243">
        <v>400</v>
      </c>
      <c r="AA28" s="243">
        <v>416</v>
      </c>
      <c r="AB28" s="243">
        <v>344</v>
      </c>
      <c r="AC28" s="296">
        <f>'[23]A3.20 WS'!L27</f>
        <v>359</v>
      </c>
    </row>
    <row r="29" spans="1:29" ht="12.75">
      <c r="A29" t="s">
        <v>282</v>
      </c>
      <c r="C29" s="241">
        <v>77</v>
      </c>
      <c r="D29" s="239">
        <v>46</v>
      </c>
      <c r="E29" s="241">
        <v>33</v>
      </c>
      <c r="F29" s="241">
        <v>49</v>
      </c>
      <c r="G29" s="241">
        <v>43</v>
      </c>
      <c r="H29" s="241">
        <f>'[23]A3.20 WS'!M28</f>
        <v>15</v>
      </c>
      <c r="I29" s="241"/>
      <c r="J29" s="241">
        <v>117</v>
      </c>
      <c r="K29" s="239">
        <v>111</v>
      </c>
      <c r="L29" s="241">
        <v>147</v>
      </c>
      <c r="M29" s="241">
        <v>172</v>
      </c>
      <c r="N29" s="241">
        <v>172</v>
      </c>
      <c r="O29" s="241">
        <f>'[23]A3.20 WS'!N28</f>
        <v>7</v>
      </c>
      <c r="P29" s="241"/>
      <c r="Q29" s="241">
        <v>278</v>
      </c>
      <c r="R29" s="239">
        <v>162</v>
      </c>
      <c r="S29" s="241">
        <v>165</v>
      </c>
      <c r="T29" s="241">
        <v>134</v>
      </c>
      <c r="U29" s="241">
        <v>89</v>
      </c>
      <c r="V29" s="241">
        <f>'[23]A3.20 WS'!O28</f>
        <v>2</v>
      </c>
      <c r="W29" s="241"/>
      <c r="X29" s="243">
        <v>472</v>
      </c>
      <c r="Y29" s="243">
        <v>319</v>
      </c>
      <c r="Z29" s="243">
        <v>345</v>
      </c>
      <c r="AA29" s="243">
        <v>355</v>
      </c>
      <c r="AB29" s="243">
        <v>304</v>
      </c>
      <c r="AC29" s="296">
        <f>'[23]A3.20 WS'!L28</f>
        <v>24</v>
      </c>
    </row>
    <row r="30" spans="1:29" ht="12.75">
      <c r="A30" t="s">
        <v>283</v>
      </c>
      <c r="C30" s="241">
        <v>210</v>
      </c>
      <c r="D30" s="239">
        <v>175</v>
      </c>
      <c r="E30" s="241">
        <v>108</v>
      </c>
      <c r="F30" s="241">
        <v>87</v>
      </c>
      <c r="G30" s="241">
        <v>77</v>
      </c>
      <c r="H30" s="241">
        <f>'[23]A3.20 WS'!M29</f>
        <v>67</v>
      </c>
      <c r="I30" s="241"/>
      <c r="J30" s="241">
        <v>334</v>
      </c>
      <c r="K30" s="239">
        <v>283</v>
      </c>
      <c r="L30" s="241">
        <v>225</v>
      </c>
      <c r="M30" s="241">
        <v>206</v>
      </c>
      <c r="N30" s="241">
        <v>177</v>
      </c>
      <c r="O30" s="241">
        <f>'[23]A3.20 WS'!N29</f>
        <v>155</v>
      </c>
      <c r="P30" s="241"/>
      <c r="Q30" s="241">
        <v>195</v>
      </c>
      <c r="R30" s="239">
        <v>221</v>
      </c>
      <c r="S30" s="241">
        <v>164</v>
      </c>
      <c r="T30" s="241">
        <v>128</v>
      </c>
      <c r="U30" s="241">
        <v>102</v>
      </c>
      <c r="V30" s="241">
        <f>'[23]A3.20 WS'!O29</f>
        <v>111</v>
      </c>
      <c r="W30" s="241"/>
      <c r="X30" s="243">
        <v>739</v>
      </c>
      <c r="Y30" s="243">
        <v>679</v>
      </c>
      <c r="Z30" s="243">
        <v>497</v>
      </c>
      <c r="AA30" s="243">
        <v>421</v>
      </c>
      <c r="AB30" s="243">
        <v>356</v>
      </c>
      <c r="AC30" s="296">
        <f>'[23]A3.20 WS'!L29</f>
        <v>333</v>
      </c>
    </row>
    <row r="31" spans="1:29" ht="12.75">
      <c r="A31" t="s">
        <v>284</v>
      </c>
      <c r="C31" s="241">
        <v>1208</v>
      </c>
      <c r="D31" s="239">
        <v>1202</v>
      </c>
      <c r="E31" s="241">
        <v>1224</v>
      </c>
      <c r="F31" s="241">
        <v>1287</v>
      </c>
      <c r="G31" s="241">
        <v>1258</v>
      </c>
      <c r="H31" s="241">
        <f>'[23]A3.20 WS'!M30</f>
        <v>1463</v>
      </c>
      <c r="I31" s="241"/>
      <c r="J31" s="241">
        <v>4334</v>
      </c>
      <c r="K31" s="239">
        <v>3885</v>
      </c>
      <c r="L31" s="241">
        <v>3168</v>
      </c>
      <c r="M31" s="241">
        <v>2839</v>
      </c>
      <c r="N31" s="241">
        <v>2487</v>
      </c>
      <c r="O31" s="241">
        <f>'[23]A3.20 WS'!N30</f>
        <v>2739</v>
      </c>
      <c r="P31" s="241"/>
      <c r="Q31" s="241">
        <v>1075</v>
      </c>
      <c r="R31" s="239">
        <v>840</v>
      </c>
      <c r="S31" s="241">
        <v>685</v>
      </c>
      <c r="T31" s="241">
        <v>543</v>
      </c>
      <c r="U31" s="241">
        <v>290</v>
      </c>
      <c r="V31" s="241">
        <f>'[23]A3.20 WS'!O30</f>
        <v>309</v>
      </c>
      <c r="W31" s="241"/>
      <c r="X31" s="243">
        <v>6617</v>
      </c>
      <c r="Y31" s="243">
        <v>5927</v>
      </c>
      <c r="Z31" s="243">
        <v>5077</v>
      </c>
      <c r="AA31" s="243">
        <v>4669</v>
      </c>
      <c r="AB31" s="243">
        <v>4035</v>
      </c>
      <c r="AC31" s="240">
        <f>'[23]A3.20 WS'!L30</f>
        <v>4511</v>
      </c>
    </row>
    <row r="32" spans="1:29" ht="12.75">
      <c r="A32" t="s">
        <v>285</v>
      </c>
      <c r="C32" s="241">
        <v>14</v>
      </c>
      <c r="D32" s="239">
        <v>10</v>
      </c>
      <c r="E32" s="241">
        <v>13</v>
      </c>
      <c r="F32" s="241">
        <v>13</v>
      </c>
      <c r="G32" s="241">
        <v>14</v>
      </c>
      <c r="H32" s="241">
        <f>'[23]A3.20 WS'!M31</f>
        <v>22</v>
      </c>
      <c r="I32" s="241"/>
      <c r="J32" s="241">
        <v>115</v>
      </c>
      <c r="K32" s="239">
        <v>103</v>
      </c>
      <c r="L32" s="241">
        <v>85</v>
      </c>
      <c r="M32" s="241">
        <v>94</v>
      </c>
      <c r="N32" s="241">
        <v>105</v>
      </c>
      <c r="O32" s="241">
        <f>'[23]A3.20 WS'!N31</f>
        <v>106</v>
      </c>
      <c r="P32" s="241"/>
      <c r="Q32" s="241">
        <v>137</v>
      </c>
      <c r="R32" s="239">
        <v>118</v>
      </c>
      <c r="S32" s="241">
        <v>83</v>
      </c>
      <c r="T32" s="241">
        <v>97</v>
      </c>
      <c r="U32" s="241">
        <v>94</v>
      </c>
      <c r="V32" s="241">
        <f>'[23]A3.20 WS'!O31</f>
        <v>48</v>
      </c>
      <c r="W32" s="241"/>
      <c r="X32" s="243">
        <v>266</v>
      </c>
      <c r="Y32" s="243">
        <v>231</v>
      </c>
      <c r="Z32" s="243">
        <v>181</v>
      </c>
      <c r="AA32" s="243">
        <v>204</v>
      </c>
      <c r="AB32" s="243">
        <v>213</v>
      </c>
      <c r="AC32" s="296">
        <f>'[23]A3.20 WS'!L31</f>
        <v>176</v>
      </c>
    </row>
    <row r="33" spans="1:29" ht="12.75">
      <c r="A33" t="s">
        <v>286</v>
      </c>
      <c r="C33" s="241">
        <v>22</v>
      </c>
      <c r="D33" s="239">
        <v>35</v>
      </c>
      <c r="E33" s="241">
        <v>29</v>
      </c>
      <c r="F33" s="241">
        <v>42</v>
      </c>
      <c r="G33" s="241">
        <v>43</v>
      </c>
      <c r="H33" s="241">
        <f>'[23]A3.20 WS'!M32</f>
        <v>39</v>
      </c>
      <c r="I33" s="241"/>
      <c r="J33" s="241">
        <v>89</v>
      </c>
      <c r="K33" s="239">
        <v>82</v>
      </c>
      <c r="L33" s="241">
        <v>70</v>
      </c>
      <c r="M33" s="241">
        <v>59</v>
      </c>
      <c r="N33" s="241">
        <v>55</v>
      </c>
      <c r="O33" s="241">
        <f>'[23]A3.20 WS'!N32</f>
        <v>67</v>
      </c>
      <c r="P33" s="241"/>
      <c r="Q33" s="241">
        <v>7</v>
      </c>
      <c r="R33" s="239">
        <v>9</v>
      </c>
      <c r="S33" s="241">
        <v>5</v>
      </c>
      <c r="T33" s="241">
        <v>3</v>
      </c>
      <c r="U33" s="241">
        <v>3</v>
      </c>
      <c r="V33" s="241">
        <f>'[23]A3.20 WS'!O32</f>
        <v>1</v>
      </c>
      <c r="W33" s="241"/>
      <c r="X33" s="243">
        <v>118</v>
      </c>
      <c r="Y33" s="243">
        <v>126</v>
      </c>
      <c r="Z33" s="243">
        <v>104</v>
      </c>
      <c r="AA33" s="243">
        <v>104</v>
      </c>
      <c r="AB33" s="243">
        <v>101</v>
      </c>
      <c r="AC33" s="296">
        <f>'[23]A3.20 WS'!L32</f>
        <v>107</v>
      </c>
    </row>
    <row r="34" spans="1:29" ht="12.75">
      <c r="A34" t="s">
        <v>287</v>
      </c>
      <c r="C34" s="241">
        <v>16</v>
      </c>
      <c r="D34" s="239">
        <v>10</v>
      </c>
      <c r="E34" s="241">
        <v>11</v>
      </c>
      <c r="F34" s="241">
        <v>10</v>
      </c>
      <c r="G34" s="241">
        <v>16</v>
      </c>
      <c r="H34" s="241">
        <f>'[23]A3.20 WS'!M33</f>
        <v>15</v>
      </c>
      <c r="I34" s="241"/>
      <c r="J34" s="241">
        <v>78</v>
      </c>
      <c r="K34" s="239">
        <v>67</v>
      </c>
      <c r="L34" s="241">
        <v>72</v>
      </c>
      <c r="M34" s="241">
        <v>70</v>
      </c>
      <c r="N34" s="241">
        <v>70</v>
      </c>
      <c r="O34" s="241">
        <f>'[23]A3.20 WS'!N33</f>
        <v>71</v>
      </c>
      <c r="P34" s="241"/>
      <c r="Q34" s="241">
        <v>69</v>
      </c>
      <c r="R34" s="239">
        <v>61</v>
      </c>
      <c r="S34" s="241">
        <v>59</v>
      </c>
      <c r="T34" s="241">
        <v>41</v>
      </c>
      <c r="U34" s="241">
        <v>37</v>
      </c>
      <c r="V34" s="241">
        <f>'[23]A3.20 WS'!O33</f>
        <v>27</v>
      </c>
      <c r="W34" s="241"/>
      <c r="X34" s="243">
        <v>163</v>
      </c>
      <c r="Y34" s="243">
        <v>138</v>
      </c>
      <c r="Z34" s="243">
        <v>142</v>
      </c>
      <c r="AA34" s="243">
        <v>121</v>
      </c>
      <c r="AB34" s="243">
        <v>123</v>
      </c>
      <c r="AC34" s="296">
        <f>'[23]A3.20 WS'!L33</f>
        <v>113</v>
      </c>
    </row>
    <row r="35" spans="1:29" ht="12.75">
      <c r="A35" t="s">
        <v>288</v>
      </c>
      <c r="C35" s="241">
        <v>20</v>
      </c>
      <c r="D35" s="239">
        <v>27</v>
      </c>
      <c r="E35" s="241">
        <v>24</v>
      </c>
      <c r="F35" s="241">
        <v>25</v>
      </c>
      <c r="G35" s="241">
        <v>46</v>
      </c>
      <c r="H35" s="241">
        <f>'[23]A3.20 WS'!M34</f>
        <v>55</v>
      </c>
      <c r="I35" s="241"/>
      <c r="J35" s="241">
        <v>246</v>
      </c>
      <c r="K35" s="239">
        <v>213</v>
      </c>
      <c r="L35" s="241">
        <v>151</v>
      </c>
      <c r="M35" s="241">
        <v>186</v>
      </c>
      <c r="N35" s="241">
        <v>212</v>
      </c>
      <c r="O35" s="241">
        <f>'[23]A3.20 WS'!N34</f>
        <v>221</v>
      </c>
      <c r="P35" s="241"/>
      <c r="Q35" s="241">
        <v>20</v>
      </c>
      <c r="R35" s="239">
        <v>13</v>
      </c>
      <c r="S35" s="241">
        <v>11</v>
      </c>
      <c r="T35" s="241">
        <v>9</v>
      </c>
      <c r="U35" s="241">
        <v>13</v>
      </c>
      <c r="V35" s="241">
        <f>'[23]A3.20 WS'!O34</f>
        <v>9</v>
      </c>
      <c r="W35" s="241"/>
      <c r="X35" s="243">
        <v>286</v>
      </c>
      <c r="Y35" s="243">
        <v>253</v>
      </c>
      <c r="Z35" s="243">
        <v>186</v>
      </c>
      <c r="AA35" s="243">
        <v>220</v>
      </c>
      <c r="AB35" s="243">
        <v>271</v>
      </c>
      <c r="AC35" s="296">
        <f>'[23]A3.20 WS'!L34</f>
        <v>285</v>
      </c>
    </row>
    <row r="36" spans="1:29" ht="12.75">
      <c r="A36" t="s">
        <v>289</v>
      </c>
      <c r="C36" s="241">
        <v>51</v>
      </c>
      <c r="D36" s="239">
        <v>41</v>
      </c>
      <c r="E36" s="241">
        <v>37</v>
      </c>
      <c r="F36" s="241">
        <v>29</v>
      </c>
      <c r="G36" s="241">
        <v>37</v>
      </c>
      <c r="H36" s="241">
        <f>'[23]A3.20 WS'!M35</f>
        <v>33</v>
      </c>
      <c r="I36" s="241"/>
      <c r="J36" s="241">
        <v>240</v>
      </c>
      <c r="K36" s="239">
        <v>144</v>
      </c>
      <c r="L36" s="241">
        <v>115</v>
      </c>
      <c r="M36" s="241">
        <v>115</v>
      </c>
      <c r="N36" s="241">
        <v>117</v>
      </c>
      <c r="O36" s="241">
        <f>'[23]A3.20 WS'!N35</f>
        <v>136</v>
      </c>
      <c r="P36" s="241"/>
      <c r="Q36" s="241">
        <v>198</v>
      </c>
      <c r="R36" s="239">
        <v>113</v>
      </c>
      <c r="S36" s="241">
        <v>95</v>
      </c>
      <c r="T36" s="241">
        <v>97</v>
      </c>
      <c r="U36" s="241">
        <v>81</v>
      </c>
      <c r="V36" s="241">
        <f>'[23]A3.20 WS'!O35</f>
        <v>86</v>
      </c>
      <c r="W36" s="241"/>
      <c r="X36" s="243">
        <v>489</v>
      </c>
      <c r="Y36" s="243">
        <v>298</v>
      </c>
      <c r="Z36" s="243">
        <v>247</v>
      </c>
      <c r="AA36" s="243">
        <v>241</v>
      </c>
      <c r="AB36" s="243">
        <v>235</v>
      </c>
      <c r="AC36" s="296">
        <f>'[23]A3.20 WS'!L35</f>
        <v>255</v>
      </c>
    </row>
    <row r="37" spans="1:29" ht="12.75">
      <c r="A37" t="s">
        <v>290</v>
      </c>
      <c r="C37" s="241">
        <v>97</v>
      </c>
      <c r="D37" s="239">
        <v>88</v>
      </c>
      <c r="E37" s="241">
        <v>65</v>
      </c>
      <c r="F37" s="241">
        <v>66</v>
      </c>
      <c r="G37" s="241">
        <v>71</v>
      </c>
      <c r="H37" s="241">
        <f>'[23]A3.20 WS'!M36</f>
        <v>80</v>
      </c>
      <c r="I37" s="241"/>
      <c r="J37" s="241">
        <v>217</v>
      </c>
      <c r="K37" s="239">
        <v>148</v>
      </c>
      <c r="L37" s="241">
        <v>134</v>
      </c>
      <c r="M37" s="241">
        <v>168</v>
      </c>
      <c r="N37" s="241">
        <v>163</v>
      </c>
      <c r="O37" s="241">
        <f>'[23]A3.20 WS'!N36</f>
        <v>158</v>
      </c>
      <c r="P37" s="241"/>
      <c r="Q37" s="241">
        <v>115</v>
      </c>
      <c r="R37" s="239">
        <v>71</v>
      </c>
      <c r="S37" s="241">
        <v>78</v>
      </c>
      <c r="T37" s="241">
        <v>98</v>
      </c>
      <c r="U37" s="241">
        <v>92</v>
      </c>
      <c r="V37" s="241">
        <f>'[23]A3.20 WS'!O36</f>
        <v>84</v>
      </c>
      <c r="W37" s="241"/>
      <c r="X37" s="243">
        <v>429</v>
      </c>
      <c r="Y37" s="243">
        <v>307</v>
      </c>
      <c r="Z37" s="243">
        <v>277</v>
      </c>
      <c r="AA37" s="243">
        <v>332</v>
      </c>
      <c r="AB37" s="243">
        <v>326</v>
      </c>
      <c r="AC37" s="296">
        <f>'[23]A3.20 WS'!L36</f>
        <v>322</v>
      </c>
    </row>
    <row r="38" spans="1:29" ht="12.75">
      <c r="A38" t="s">
        <v>291</v>
      </c>
      <c r="C38" s="241">
        <v>82</v>
      </c>
      <c r="D38" s="239">
        <v>58</v>
      </c>
      <c r="E38" s="241">
        <v>59</v>
      </c>
      <c r="F38" s="241">
        <v>40</v>
      </c>
      <c r="G38" s="241">
        <v>30</v>
      </c>
      <c r="H38" s="241">
        <f>'[23]A3.20 WS'!M37</f>
        <v>31</v>
      </c>
      <c r="I38" s="241"/>
      <c r="J38" s="241">
        <v>238</v>
      </c>
      <c r="K38" s="239">
        <v>191</v>
      </c>
      <c r="L38" s="241">
        <v>158</v>
      </c>
      <c r="M38" s="241">
        <v>169</v>
      </c>
      <c r="N38" s="241">
        <v>148</v>
      </c>
      <c r="O38" s="241">
        <f>'[23]A3.20 WS'!N37</f>
        <v>160</v>
      </c>
      <c r="P38" s="241"/>
      <c r="Q38" s="241">
        <v>342</v>
      </c>
      <c r="R38" s="239">
        <v>367</v>
      </c>
      <c r="S38" s="241">
        <v>226</v>
      </c>
      <c r="T38" s="241">
        <v>118</v>
      </c>
      <c r="U38" s="241">
        <v>71</v>
      </c>
      <c r="V38" s="241">
        <f>'[23]A3.20 WS'!O37</f>
        <v>69</v>
      </c>
      <c r="W38" s="241"/>
      <c r="X38" s="243">
        <v>662</v>
      </c>
      <c r="Y38" s="243">
        <v>616</v>
      </c>
      <c r="Z38" s="243">
        <v>443</v>
      </c>
      <c r="AA38" s="243">
        <v>327</v>
      </c>
      <c r="AB38" s="243">
        <v>249</v>
      </c>
      <c r="AC38" s="296">
        <f>'[23]A3.20 WS'!L37</f>
        <v>260</v>
      </c>
    </row>
    <row r="39" spans="1:29" ht="12.75">
      <c r="A39" t="s">
        <v>292</v>
      </c>
      <c r="C39" s="241">
        <v>65</v>
      </c>
      <c r="D39" s="239">
        <v>44</v>
      </c>
      <c r="E39" s="241">
        <v>56</v>
      </c>
      <c r="F39" s="241">
        <v>55</v>
      </c>
      <c r="G39" s="241">
        <v>67</v>
      </c>
      <c r="H39" s="241">
        <f>'[23]A3.20 WS'!M38</f>
        <v>63</v>
      </c>
      <c r="I39" s="241"/>
      <c r="J39" s="241">
        <v>111</v>
      </c>
      <c r="K39" s="239">
        <v>83</v>
      </c>
      <c r="L39" s="241">
        <v>101</v>
      </c>
      <c r="M39" s="241">
        <v>112</v>
      </c>
      <c r="N39" s="241">
        <v>99</v>
      </c>
      <c r="O39" s="241">
        <f>'[23]A3.20 WS'!N38</f>
        <v>137</v>
      </c>
      <c r="P39" s="241"/>
      <c r="Q39" s="241">
        <v>135</v>
      </c>
      <c r="R39" s="239">
        <v>128</v>
      </c>
      <c r="S39" s="241">
        <v>93</v>
      </c>
      <c r="T39" s="241">
        <v>128</v>
      </c>
      <c r="U39" s="241">
        <v>72</v>
      </c>
      <c r="V39" s="241">
        <f>'[23]A3.20 WS'!O38</f>
        <v>75</v>
      </c>
      <c r="W39" s="241"/>
      <c r="X39" s="243">
        <v>311</v>
      </c>
      <c r="Y39" s="243">
        <v>255</v>
      </c>
      <c r="Z39" s="243">
        <v>250</v>
      </c>
      <c r="AA39" s="243">
        <v>295</v>
      </c>
      <c r="AB39" s="243">
        <v>238</v>
      </c>
      <c r="AC39" s="296">
        <f>'[23]A3.20 WS'!L38</f>
        <v>275</v>
      </c>
    </row>
    <row r="40" spans="1:29" ht="12.75">
      <c r="A40" t="s">
        <v>293</v>
      </c>
      <c r="C40" s="241">
        <v>33</v>
      </c>
      <c r="D40" s="239">
        <v>31</v>
      </c>
      <c r="E40" s="241">
        <v>25</v>
      </c>
      <c r="F40" s="241">
        <v>26</v>
      </c>
      <c r="G40" s="241">
        <v>31</v>
      </c>
      <c r="H40" s="241">
        <f>'[23]A3.20 WS'!M39</f>
        <v>36</v>
      </c>
      <c r="I40" s="241"/>
      <c r="J40" s="241">
        <v>265</v>
      </c>
      <c r="K40" s="239">
        <v>224</v>
      </c>
      <c r="L40" s="241">
        <v>177</v>
      </c>
      <c r="M40" s="241">
        <v>219</v>
      </c>
      <c r="N40" s="241">
        <v>227</v>
      </c>
      <c r="O40" s="241">
        <f>'[23]A3.20 WS'!N39</f>
        <v>244</v>
      </c>
      <c r="P40" s="241"/>
      <c r="Q40" s="241">
        <v>42</v>
      </c>
      <c r="R40" s="239">
        <v>27</v>
      </c>
      <c r="S40" s="241">
        <v>19</v>
      </c>
      <c r="T40" s="241">
        <v>29</v>
      </c>
      <c r="U40" s="241">
        <v>24</v>
      </c>
      <c r="V40" s="241">
        <f>'[23]A3.20 WS'!O39</f>
        <v>18</v>
      </c>
      <c r="W40" s="241"/>
      <c r="X40" s="243">
        <v>340</v>
      </c>
      <c r="Y40" s="243">
        <v>282</v>
      </c>
      <c r="Z40" s="243">
        <v>221</v>
      </c>
      <c r="AA40" s="243">
        <v>274</v>
      </c>
      <c r="AB40" s="243">
        <v>282</v>
      </c>
      <c r="AC40" s="296">
        <f>'[23]A3.20 WS'!L39</f>
        <v>298</v>
      </c>
    </row>
    <row r="41" spans="1:29" ht="12.75">
      <c r="A41" t="s">
        <v>294</v>
      </c>
      <c r="C41" s="241">
        <v>51</v>
      </c>
      <c r="D41" s="239">
        <v>38</v>
      </c>
      <c r="E41" s="241">
        <v>45</v>
      </c>
      <c r="F41" s="241">
        <v>31</v>
      </c>
      <c r="G41" s="241">
        <v>18</v>
      </c>
      <c r="H41" s="241">
        <f>'[23]A3.20 WS'!M40</f>
        <v>19</v>
      </c>
      <c r="I41" s="241"/>
      <c r="J41" s="241">
        <v>180</v>
      </c>
      <c r="K41" s="239">
        <v>100</v>
      </c>
      <c r="L41" s="241">
        <v>119</v>
      </c>
      <c r="M41" s="241">
        <v>112</v>
      </c>
      <c r="N41" s="241">
        <v>95</v>
      </c>
      <c r="O41" s="241">
        <f>'[23]A3.20 WS'!N40</f>
        <v>92</v>
      </c>
      <c r="P41" s="241"/>
      <c r="Q41" s="241">
        <v>198</v>
      </c>
      <c r="R41" s="239">
        <v>148</v>
      </c>
      <c r="S41" s="241">
        <v>109</v>
      </c>
      <c r="T41" s="241">
        <v>100</v>
      </c>
      <c r="U41" s="241">
        <v>57</v>
      </c>
      <c r="V41" s="241">
        <f>'[23]A3.20 WS'!O40</f>
        <v>46</v>
      </c>
      <c r="W41" s="241"/>
      <c r="X41" s="243">
        <v>429</v>
      </c>
      <c r="Y41" s="243">
        <v>286</v>
      </c>
      <c r="Z41" s="243">
        <v>273</v>
      </c>
      <c r="AA41" s="243">
        <v>243</v>
      </c>
      <c r="AB41" s="243">
        <v>170</v>
      </c>
      <c r="AC41" s="296">
        <f>'[23]A3.20 WS'!L40</f>
        <v>157</v>
      </c>
    </row>
    <row r="42" spans="1:29" ht="12.75">
      <c r="A42" t="s">
        <v>295</v>
      </c>
      <c r="C42" s="241">
        <v>35</v>
      </c>
      <c r="D42" s="239">
        <v>22</v>
      </c>
      <c r="E42" s="241">
        <v>42</v>
      </c>
      <c r="F42" s="241">
        <v>51</v>
      </c>
      <c r="G42" s="241">
        <v>47</v>
      </c>
      <c r="H42" s="241">
        <f>'[23]A3.20 WS'!M41</f>
        <v>56</v>
      </c>
      <c r="I42" s="241"/>
      <c r="J42" s="241">
        <v>162</v>
      </c>
      <c r="K42" s="239">
        <v>126</v>
      </c>
      <c r="L42" s="241">
        <v>140</v>
      </c>
      <c r="M42" s="241">
        <v>144</v>
      </c>
      <c r="N42" s="241">
        <v>155</v>
      </c>
      <c r="O42" s="241">
        <f>'[23]A3.20 WS'!N41</f>
        <v>183</v>
      </c>
      <c r="P42" s="241"/>
      <c r="Q42" s="241">
        <v>23</v>
      </c>
      <c r="R42" s="239">
        <v>12</v>
      </c>
      <c r="S42" s="241">
        <v>17</v>
      </c>
      <c r="T42" s="241">
        <v>24</v>
      </c>
      <c r="U42" s="241">
        <v>18</v>
      </c>
      <c r="V42" s="241">
        <f>'[23]A3.20 WS'!O41</f>
        <v>21</v>
      </c>
      <c r="W42" s="241"/>
      <c r="X42" s="243">
        <v>220</v>
      </c>
      <c r="Y42" s="243">
        <v>160</v>
      </c>
      <c r="Z42" s="243">
        <v>199</v>
      </c>
      <c r="AA42" s="243">
        <v>219</v>
      </c>
      <c r="AB42" s="243">
        <v>220</v>
      </c>
      <c r="AC42" s="296">
        <f>'[23]A3.20 WS'!L41</f>
        <v>260</v>
      </c>
    </row>
    <row r="43" spans="1:29" ht="12.75">
      <c r="A43" t="s">
        <v>296</v>
      </c>
      <c r="C43" s="241">
        <v>63</v>
      </c>
      <c r="D43" s="239">
        <v>49</v>
      </c>
      <c r="E43" s="241">
        <v>59</v>
      </c>
      <c r="F43" s="241">
        <v>57</v>
      </c>
      <c r="G43" s="241">
        <v>51</v>
      </c>
      <c r="H43" s="241">
        <f>'[23]A3.20 WS'!M42</f>
        <v>65</v>
      </c>
      <c r="I43" s="241"/>
      <c r="J43" s="241">
        <v>327</v>
      </c>
      <c r="K43" s="239">
        <v>281</v>
      </c>
      <c r="L43" s="241">
        <v>318</v>
      </c>
      <c r="M43" s="241">
        <v>292</v>
      </c>
      <c r="N43" s="241">
        <v>282</v>
      </c>
      <c r="O43" s="241">
        <f>'[23]A3.20 WS'!N42</f>
        <v>337</v>
      </c>
      <c r="P43" s="241"/>
      <c r="Q43" s="241">
        <v>101</v>
      </c>
      <c r="R43" s="239">
        <v>86</v>
      </c>
      <c r="S43" s="241">
        <v>95</v>
      </c>
      <c r="T43" s="241">
        <v>92</v>
      </c>
      <c r="U43" s="241">
        <v>43</v>
      </c>
      <c r="V43" s="241">
        <f>'[23]A3.20 WS'!O42</f>
        <v>28</v>
      </c>
      <c r="W43" s="241"/>
      <c r="X43" s="243">
        <v>491</v>
      </c>
      <c r="Y43" s="243">
        <v>416</v>
      </c>
      <c r="Z43" s="243">
        <v>472</v>
      </c>
      <c r="AA43" s="243">
        <v>441</v>
      </c>
      <c r="AB43" s="243">
        <v>376</v>
      </c>
      <c r="AC43" s="296">
        <f>'[23]A3.20 WS'!L42</f>
        <v>430</v>
      </c>
    </row>
    <row r="44" spans="1:29" ht="12.75">
      <c r="A44" t="s">
        <v>297</v>
      </c>
      <c r="C44" s="241">
        <v>139</v>
      </c>
      <c r="D44" s="239">
        <v>122</v>
      </c>
      <c r="E44" s="241">
        <v>144</v>
      </c>
      <c r="F44" s="241">
        <v>149</v>
      </c>
      <c r="G44" s="241">
        <v>165</v>
      </c>
      <c r="H44" s="241">
        <f>'[23]A3.20 WS'!M43</f>
        <v>204</v>
      </c>
      <c r="I44" s="241"/>
      <c r="J44" s="241">
        <v>582</v>
      </c>
      <c r="K44" s="239">
        <v>554</v>
      </c>
      <c r="L44" s="241">
        <v>520</v>
      </c>
      <c r="M44" s="241">
        <v>501</v>
      </c>
      <c r="N44" s="241">
        <v>519</v>
      </c>
      <c r="O44" s="241">
        <f>'[23]A3.20 WS'!N43</f>
        <v>529</v>
      </c>
      <c r="P44" s="241"/>
      <c r="Q44" s="241">
        <v>417</v>
      </c>
      <c r="R44" s="239">
        <v>399</v>
      </c>
      <c r="S44" s="241">
        <v>364</v>
      </c>
      <c r="T44" s="241">
        <v>321</v>
      </c>
      <c r="U44" s="241">
        <v>198</v>
      </c>
      <c r="V44" s="241">
        <f>'[23]A3.20 WS'!O43</f>
        <v>179</v>
      </c>
      <c r="W44" s="241"/>
      <c r="X44" s="243">
        <v>1138</v>
      </c>
      <c r="Y44" s="243">
        <v>1075</v>
      </c>
      <c r="Z44" s="243">
        <v>1028</v>
      </c>
      <c r="AA44" s="243">
        <v>971</v>
      </c>
      <c r="AB44" s="243">
        <v>882</v>
      </c>
      <c r="AC44" s="296">
        <f>'[23]A3.20 WS'!L43</f>
        <v>912</v>
      </c>
    </row>
    <row r="45" spans="1:29" ht="12.75">
      <c r="A45" t="s">
        <v>298</v>
      </c>
      <c r="C45" s="241">
        <v>27</v>
      </c>
      <c r="D45" s="239">
        <v>26</v>
      </c>
      <c r="E45" s="241">
        <v>27</v>
      </c>
      <c r="F45" s="241">
        <v>33</v>
      </c>
      <c r="G45" s="241">
        <v>26</v>
      </c>
      <c r="H45" s="241">
        <f>'[23]A3.20 WS'!M44</f>
        <v>31</v>
      </c>
      <c r="I45" s="241"/>
      <c r="J45" s="241">
        <v>81</v>
      </c>
      <c r="K45" s="239">
        <v>55</v>
      </c>
      <c r="L45" s="241">
        <v>38</v>
      </c>
      <c r="M45" s="241">
        <v>34</v>
      </c>
      <c r="N45" s="241">
        <v>33</v>
      </c>
      <c r="O45" s="241">
        <f>'[23]A3.20 WS'!N44</f>
        <v>45</v>
      </c>
      <c r="P45" s="241"/>
      <c r="Q45" s="241">
        <v>33</v>
      </c>
      <c r="R45" s="239">
        <v>20</v>
      </c>
      <c r="S45" s="241">
        <v>19</v>
      </c>
      <c r="T45" s="241">
        <v>28</v>
      </c>
      <c r="U45" s="241">
        <v>30</v>
      </c>
      <c r="V45" s="241">
        <f>'[23]A3.20 WS'!O44</f>
        <v>48</v>
      </c>
      <c r="W45" s="241"/>
      <c r="X45" s="243">
        <v>141</v>
      </c>
      <c r="Y45" s="243">
        <v>101</v>
      </c>
      <c r="Z45" s="243">
        <v>84</v>
      </c>
      <c r="AA45" s="243">
        <v>95</v>
      </c>
      <c r="AB45" s="243">
        <v>89</v>
      </c>
      <c r="AC45" s="296">
        <f>'[23]A3.20 WS'!L44</f>
        <v>124</v>
      </c>
    </row>
    <row r="46" spans="1:29" ht="12.75">
      <c r="A46" t="s">
        <v>299</v>
      </c>
      <c r="C46" s="241">
        <v>43</v>
      </c>
      <c r="D46" s="239">
        <v>26</v>
      </c>
      <c r="E46" s="241">
        <v>17</v>
      </c>
      <c r="F46" s="241">
        <v>21</v>
      </c>
      <c r="G46" s="241">
        <v>19</v>
      </c>
      <c r="H46" s="241">
        <f>'[23]A3.20 WS'!M45</f>
        <v>15</v>
      </c>
      <c r="I46" s="241"/>
      <c r="J46" s="241">
        <v>231</v>
      </c>
      <c r="K46" s="239">
        <v>181</v>
      </c>
      <c r="L46" s="241">
        <v>114</v>
      </c>
      <c r="M46" s="241">
        <v>151</v>
      </c>
      <c r="N46" s="241">
        <v>154</v>
      </c>
      <c r="O46" s="241">
        <f>'[23]A3.20 WS'!N45</f>
        <v>162</v>
      </c>
      <c r="P46" s="241"/>
      <c r="Q46" s="241">
        <v>97</v>
      </c>
      <c r="R46" s="239">
        <v>70</v>
      </c>
      <c r="S46" s="241">
        <v>51</v>
      </c>
      <c r="T46" s="241">
        <v>60</v>
      </c>
      <c r="U46" s="241">
        <v>36</v>
      </c>
      <c r="V46" s="241">
        <f>'[23]A3.20 WS'!O45</f>
        <v>26</v>
      </c>
      <c r="W46" s="241"/>
      <c r="X46" s="243">
        <v>371</v>
      </c>
      <c r="Y46" s="243">
        <v>277</v>
      </c>
      <c r="Z46" s="243">
        <v>182</v>
      </c>
      <c r="AA46" s="243">
        <v>232</v>
      </c>
      <c r="AB46" s="243">
        <v>209</v>
      </c>
      <c r="AC46" s="296">
        <f>'[23]A3.20 WS'!L45</f>
        <v>203</v>
      </c>
    </row>
    <row r="47" spans="1:29" ht="12.75">
      <c r="A47" t="s">
        <v>329</v>
      </c>
      <c r="C47" s="241">
        <v>185</v>
      </c>
      <c r="D47" s="239">
        <v>185</v>
      </c>
      <c r="E47" s="241">
        <v>191</v>
      </c>
      <c r="F47" s="241">
        <v>242</v>
      </c>
      <c r="G47" s="261" t="s">
        <v>300</v>
      </c>
      <c r="H47" s="261" t="s">
        <v>300</v>
      </c>
      <c r="I47" s="241"/>
      <c r="J47" s="241">
        <v>449</v>
      </c>
      <c r="K47" s="239">
        <v>426</v>
      </c>
      <c r="L47" s="241">
        <v>475</v>
      </c>
      <c r="M47" s="241">
        <v>690</v>
      </c>
      <c r="N47" s="261" t="s">
        <v>300</v>
      </c>
      <c r="O47" s="261" t="s">
        <v>300</v>
      </c>
      <c r="P47" s="241"/>
      <c r="Q47" s="241">
        <v>373</v>
      </c>
      <c r="R47" s="239">
        <v>338</v>
      </c>
      <c r="S47" s="241">
        <v>365</v>
      </c>
      <c r="T47" s="241">
        <v>336</v>
      </c>
      <c r="U47" s="261" t="s">
        <v>300</v>
      </c>
      <c r="V47" s="261" t="s">
        <v>300</v>
      </c>
      <c r="W47" s="241"/>
      <c r="X47" s="243">
        <v>1007</v>
      </c>
      <c r="Y47" s="243">
        <v>949</v>
      </c>
      <c r="Z47" s="243">
        <v>1031</v>
      </c>
      <c r="AA47" s="243">
        <v>1268</v>
      </c>
      <c r="AB47" s="297" t="s">
        <v>300</v>
      </c>
      <c r="AC47" s="298" t="s">
        <v>300</v>
      </c>
    </row>
    <row r="48" spans="1:29" ht="12.75">
      <c r="A48" t="s">
        <v>301</v>
      </c>
      <c r="C48" s="241">
        <v>223</v>
      </c>
      <c r="D48" s="239">
        <v>250</v>
      </c>
      <c r="E48" s="241">
        <v>266</v>
      </c>
      <c r="F48" s="241">
        <v>265</v>
      </c>
      <c r="G48" s="241">
        <v>292</v>
      </c>
      <c r="H48" s="241">
        <f>'[23]A3.20 WS'!M47</f>
        <v>311</v>
      </c>
      <c r="I48" s="241"/>
      <c r="J48" s="241">
        <v>422</v>
      </c>
      <c r="K48" s="239">
        <v>427</v>
      </c>
      <c r="L48" s="241">
        <v>387</v>
      </c>
      <c r="M48" s="241">
        <v>426</v>
      </c>
      <c r="N48" s="241">
        <v>459</v>
      </c>
      <c r="O48" s="241">
        <f>'[23]A3.20 WS'!N47</f>
        <v>532</v>
      </c>
      <c r="P48" s="241"/>
      <c r="Q48" s="241">
        <v>366</v>
      </c>
      <c r="R48" s="239">
        <v>387</v>
      </c>
      <c r="S48" s="241">
        <v>303</v>
      </c>
      <c r="T48" s="241">
        <v>288</v>
      </c>
      <c r="U48" s="241">
        <v>392</v>
      </c>
      <c r="V48" s="241">
        <f>'[23]A3.20 WS'!O47</f>
        <v>327</v>
      </c>
      <c r="W48" s="241"/>
      <c r="X48" s="243">
        <v>1011</v>
      </c>
      <c r="Y48" s="243">
        <v>1064</v>
      </c>
      <c r="Z48" s="243">
        <v>956</v>
      </c>
      <c r="AA48" s="243">
        <v>979</v>
      </c>
      <c r="AB48" s="243">
        <v>1143</v>
      </c>
      <c r="AC48" s="240">
        <f>'[23]A3.20 WS'!L47</f>
        <v>1170</v>
      </c>
    </row>
    <row r="49" spans="1:29" ht="12.75">
      <c r="A49" t="s">
        <v>302</v>
      </c>
      <c r="C49" s="241">
        <v>2</v>
      </c>
      <c r="D49" s="239">
        <v>2</v>
      </c>
      <c r="E49" s="241">
        <v>4</v>
      </c>
      <c r="F49" s="241">
        <v>3</v>
      </c>
      <c r="G49" s="241">
        <v>3</v>
      </c>
      <c r="H49" s="241">
        <f>'[23]A3.20 WS'!M48</f>
        <v>5</v>
      </c>
      <c r="I49" s="241"/>
      <c r="J49" s="241">
        <v>91</v>
      </c>
      <c r="K49" s="239">
        <v>80</v>
      </c>
      <c r="L49" s="241">
        <v>89</v>
      </c>
      <c r="M49" s="241">
        <v>73</v>
      </c>
      <c r="N49" s="241">
        <v>72</v>
      </c>
      <c r="O49" s="241">
        <f>'[23]A3.20 WS'!N48</f>
        <v>87</v>
      </c>
      <c r="P49" s="241"/>
      <c r="Q49" s="241">
        <v>15</v>
      </c>
      <c r="R49" s="239">
        <v>12</v>
      </c>
      <c r="S49" s="241">
        <v>13</v>
      </c>
      <c r="T49" s="241">
        <v>12</v>
      </c>
      <c r="U49" s="241">
        <v>9</v>
      </c>
      <c r="V49" s="241">
        <f>'[23]A3.20 WS'!O48</f>
        <v>9</v>
      </c>
      <c r="W49" s="241"/>
      <c r="X49" s="243">
        <v>108</v>
      </c>
      <c r="Y49" s="243">
        <v>94</v>
      </c>
      <c r="Z49" s="243">
        <v>106</v>
      </c>
      <c r="AA49" s="243">
        <v>88</v>
      </c>
      <c r="AB49" s="243">
        <v>84</v>
      </c>
      <c r="AC49" s="296">
        <f>'[23]A3.20 WS'!L48</f>
        <v>101</v>
      </c>
    </row>
    <row r="50" spans="1:29" ht="7.5" customHeight="1">
      <c r="A50" s="235"/>
      <c r="B50" s="235"/>
      <c r="C50" s="235"/>
      <c r="D50" s="235"/>
      <c r="E50" s="235"/>
      <c r="F50" s="235"/>
      <c r="G50" s="235"/>
      <c r="H50" s="262"/>
      <c r="I50" s="235"/>
      <c r="J50" s="235"/>
      <c r="K50" s="235"/>
      <c r="L50" s="235"/>
      <c r="M50" s="235"/>
      <c r="N50" s="235"/>
      <c r="O50" s="262"/>
      <c r="P50" s="235"/>
      <c r="Q50" s="235"/>
      <c r="R50" s="235"/>
      <c r="S50" s="235"/>
      <c r="T50" s="235"/>
      <c r="U50" s="208"/>
      <c r="V50" s="262"/>
      <c r="W50" s="235"/>
      <c r="X50" s="262"/>
      <c r="Y50" s="262"/>
      <c r="Z50" s="262"/>
      <c r="AA50" s="262"/>
      <c r="AB50" s="262"/>
      <c r="AC50" s="299"/>
    </row>
    <row r="51" spans="1:29" ht="12.75">
      <c r="A51" s="264" t="s">
        <v>303</v>
      </c>
      <c r="B51" s="252"/>
      <c r="C51" s="300">
        <v>3952</v>
      </c>
      <c r="D51" s="300">
        <v>3662</v>
      </c>
      <c r="E51" s="300">
        <v>3672</v>
      </c>
      <c r="F51" s="300">
        <v>3811</v>
      </c>
      <c r="G51" s="300">
        <v>3550</v>
      </c>
      <c r="H51" s="300">
        <f>'[23]A3.20 WS'!M50</f>
        <v>3902</v>
      </c>
      <c r="I51" s="265"/>
      <c r="J51" s="300">
        <v>13000</v>
      </c>
      <c r="K51" s="300">
        <v>11485</v>
      </c>
      <c r="L51" s="300">
        <v>10381</v>
      </c>
      <c r="M51" s="300">
        <v>10402</v>
      </c>
      <c r="N51" s="300">
        <v>9559</v>
      </c>
      <c r="O51" s="265">
        <f>'[23]A3.20 WS'!N50</f>
        <v>10077</v>
      </c>
      <c r="P51" s="265"/>
      <c r="Q51" s="300">
        <v>7677</v>
      </c>
      <c r="R51" s="300">
        <v>6303</v>
      </c>
      <c r="S51" s="300">
        <v>5396</v>
      </c>
      <c r="T51" s="300">
        <v>4977</v>
      </c>
      <c r="U51" s="265">
        <v>3615</v>
      </c>
      <c r="V51" s="265">
        <f>'[23]A3.20 WS'!O50</f>
        <v>3032</v>
      </c>
      <c r="W51" s="265"/>
      <c r="X51" s="265">
        <v>24629</v>
      </c>
      <c r="Y51" s="265">
        <v>21450</v>
      </c>
      <c r="Z51" s="265">
        <v>19449</v>
      </c>
      <c r="AA51" s="265">
        <v>19190</v>
      </c>
      <c r="AB51" s="265">
        <v>16724</v>
      </c>
      <c r="AC51" s="301">
        <f>'[23]A3.20 WS'!L50</f>
        <v>17011</v>
      </c>
    </row>
    <row r="52" spans="1:28" ht="7.5" customHeight="1">
      <c r="A52" 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row>
    <row r="53" spans="1:34" ht="14.25" customHeight="1">
      <c r="A53" s="642" t="s">
        <v>336</v>
      </c>
      <c r="B53" s="642"/>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235"/>
      <c r="AC53" s="235"/>
      <c r="AD53" s="235"/>
      <c r="AE53" s="235"/>
      <c r="AF53" s="235"/>
      <c r="AG53" s="235"/>
      <c r="AH53" s="235"/>
    </row>
    <row r="54" spans="1:33" ht="28.5" customHeight="1">
      <c r="A54" s="642" t="s">
        <v>309</v>
      </c>
      <c r="B54" s="642"/>
      <c r="C54" s="642"/>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235"/>
      <c r="AC54" s="235"/>
      <c r="AD54" s="235"/>
      <c r="AE54" s="235"/>
      <c r="AF54" s="235"/>
      <c r="AG54" s="235"/>
    </row>
    <row r="55" spans="1:27" ht="30.75" customHeight="1">
      <c r="A55" s="642" t="s">
        <v>256</v>
      </c>
      <c r="B55" s="642"/>
      <c r="C55" s="642"/>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row>
    <row r="56" spans="1:27" ht="24.75" customHeight="1">
      <c r="A56" s="642" t="s">
        <v>258</v>
      </c>
      <c r="B56" s="642"/>
      <c r="C56" s="642"/>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row>
    <row r="60" ht="12.75">
      <c r="AA60" s="302"/>
    </row>
  </sheetData>
  <mergeCells count="10">
    <mergeCell ref="A1:AA1"/>
    <mergeCell ref="A4:A5"/>
    <mergeCell ref="C4:G4"/>
    <mergeCell ref="J4:N4"/>
    <mergeCell ref="Q4:U4"/>
    <mergeCell ref="X4:AB4"/>
    <mergeCell ref="A53:AA53"/>
    <mergeCell ref="A54:AA54"/>
    <mergeCell ref="A55:AA55"/>
    <mergeCell ref="A56:AA56"/>
  </mergeCells>
  <conditionalFormatting sqref="B4:AB4 C5:AC5">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B55"/>
  <sheetViews>
    <sheetView zoomScale="85" zoomScaleNormal="85" workbookViewId="0" topLeftCell="A1">
      <selection activeCell="S33" sqref="S33"/>
    </sheetView>
  </sheetViews>
  <sheetFormatPr defaultColWidth="9.140625" defaultRowHeight="12.75"/>
  <cols>
    <col min="1" max="1" width="41.7109375" style="8" customWidth="1"/>
    <col min="2" max="2" width="1.57421875" style="8" customWidth="1"/>
    <col min="3" max="3" width="7.28125" style="8" customWidth="1"/>
    <col min="4" max="4" width="7.421875" style="8" customWidth="1"/>
    <col min="5" max="7" width="8.421875" style="8" customWidth="1"/>
    <col min="8" max="10" width="8.421875" style="11" customWidth="1"/>
    <col min="11" max="11" width="7.8515625" style="11" customWidth="1"/>
    <col min="12" max="12" width="2.421875" style="8" customWidth="1"/>
    <col min="13" max="13" width="6.7109375" style="8" customWidth="1"/>
    <col min="14" max="14" width="7.140625" style="8" customWidth="1"/>
    <col min="15" max="19" width="8.421875" style="8" customWidth="1"/>
    <col min="20" max="20" width="9.140625" style="8" customWidth="1"/>
    <col min="21" max="21" width="8.421875" style="8" customWidth="1"/>
    <col min="22" max="16384" width="9.140625" style="8" customWidth="1"/>
  </cols>
  <sheetData>
    <row r="1" spans="1:14" ht="14.25">
      <c r="A1" s="295" t="s">
        <v>342</v>
      </c>
      <c r="B1" s="295"/>
      <c r="C1" s="295"/>
      <c r="D1" s="295"/>
      <c r="E1" s="295"/>
      <c r="F1" s="295"/>
      <c r="G1" s="295"/>
      <c r="H1" s="240"/>
      <c r="I1" s="240"/>
      <c r="J1" s="240"/>
      <c r="K1" s="240"/>
      <c r="L1" s="295"/>
      <c r="M1" s="295"/>
      <c r="N1" s="295"/>
    </row>
    <row r="2" ht="15">
      <c r="A2" s="387"/>
    </row>
    <row r="3" ht="15">
      <c r="A3" s="387"/>
    </row>
    <row r="4" spans="1:21" ht="12.75">
      <c r="A4" s="229" t="s">
        <v>99</v>
      </c>
      <c r="B4" s="229"/>
      <c r="C4" s="229"/>
      <c r="D4" s="229"/>
      <c r="E4" s="229"/>
      <c r="F4" s="229"/>
      <c r="G4" s="229"/>
      <c r="H4" s="388"/>
      <c r="I4" s="388"/>
      <c r="J4" s="388"/>
      <c r="K4" s="388"/>
      <c r="L4" s="229"/>
      <c r="M4" s="229"/>
      <c r="N4" s="229"/>
      <c r="O4" s="229"/>
      <c r="P4" s="389"/>
      <c r="Q4" s="229"/>
      <c r="R4" s="229"/>
      <c r="U4" s="5" t="s">
        <v>356</v>
      </c>
    </row>
    <row r="5" spans="1:54" ht="12.75">
      <c r="A5" s="390"/>
      <c r="B5" s="391"/>
      <c r="C5" s="636" t="s">
        <v>357</v>
      </c>
      <c r="D5" s="636"/>
      <c r="E5" s="636"/>
      <c r="F5" s="636"/>
      <c r="G5" s="636"/>
      <c r="H5" s="636"/>
      <c r="I5" s="636"/>
      <c r="J5" s="636"/>
      <c r="K5" s="636"/>
      <c r="L5" s="391"/>
      <c r="M5" s="635" t="s">
        <v>358</v>
      </c>
      <c r="N5" s="635"/>
      <c r="O5" s="635"/>
      <c r="P5" s="635"/>
      <c r="Q5" s="635"/>
      <c r="R5" s="635"/>
      <c r="S5" s="635"/>
      <c r="T5" s="635"/>
      <c r="U5" s="63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row>
    <row r="6" spans="1:54" ht="12.75">
      <c r="A6" s="390"/>
      <c r="B6" s="392"/>
      <c r="C6" s="636" t="s">
        <v>244</v>
      </c>
      <c r="D6" s="636"/>
      <c r="E6" s="636"/>
      <c r="F6" s="636"/>
      <c r="G6" s="636"/>
      <c r="H6" s="636"/>
      <c r="I6" s="636"/>
      <c r="J6" s="636"/>
      <c r="K6" s="636"/>
      <c r="L6" s="636"/>
      <c r="M6" s="636"/>
      <c r="N6" s="636"/>
      <c r="O6" s="636"/>
      <c r="P6" s="636"/>
      <c r="Q6" s="636"/>
      <c r="R6" s="636"/>
      <c r="S6" s="636"/>
      <c r="T6" s="636"/>
      <c r="U6" s="636"/>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row>
    <row r="7" spans="1:21" ht="12.75">
      <c r="A7" s="229" t="s">
        <v>107</v>
      </c>
      <c r="B7" s="7"/>
      <c r="C7" s="7">
        <v>2005</v>
      </c>
      <c r="D7" s="7">
        <v>2006</v>
      </c>
      <c r="E7" s="393">
        <v>2007</v>
      </c>
      <c r="F7" s="394">
        <v>2008</v>
      </c>
      <c r="G7" s="393">
        <v>2009</v>
      </c>
      <c r="H7" s="393">
        <v>2010</v>
      </c>
      <c r="I7" s="393">
        <v>2011</v>
      </c>
      <c r="J7" s="393">
        <v>2012</v>
      </c>
      <c r="K7" s="395">
        <v>2013</v>
      </c>
      <c r="L7" s="396"/>
      <c r="M7" s="397">
        <v>2005</v>
      </c>
      <c r="N7" s="397">
        <v>2006</v>
      </c>
      <c r="O7" s="393">
        <v>2007</v>
      </c>
      <c r="P7" s="394">
        <v>2008</v>
      </c>
      <c r="Q7" s="393">
        <v>2009</v>
      </c>
      <c r="R7" s="393">
        <v>2010</v>
      </c>
      <c r="S7" s="393">
        <v>2011</v>
      </c>
      <c r="T7" s="396">
        <v>2012</v>
      </c>
      <c r="U7" s="305">
        <v>2013</v>
      </c>
    </row>
    <row r="8" spans="1:21" ht="12.75">
      <c r="A8" s="295" t="s">
        <v>100</v>
      </c>
      <c r="C8" s="398"/>
      <c r="D8" s="398"/>
      <c r="E8" s="399"/>
      <c r="F8" s="400"/>
      <c r="G8" s="400"/>
      <c r="H8" s="399"/>
      <c r="I8" s="399"/>
      <c r="J8" s="399"/>
      <c r="K8" s="398"/>
      <c r="L8" s="399"/>
      <c r="M8" s="399"/>
      <c r="N8" s="399"/>
      <c r="O8" s="399"/>
      <c r="P8" s="399"/>
      <c r="Q8" s="398"/>
      <c r="R8" s="398"/>
      <c r="S8" s="399"/>
      <c r="T8" s="398"/>
      <c r="U8" s="396"/>
    </row>
    <row r="9" spans="1:21" ht="12.75">
      <c r="A9" s="8" t="s">
        <v>390</v>
      </c>
      <c r="C9" s="399">
        <v>15.2</v>
      </c>
      <c r="D9" s="399">
        <v>15</v>
      </c>
      <c r="E9" s="399">
        <v>14.2</v>
      </c>
      <c r="F9" s="399">
        <v>15.2</v>
      </c>
      <c r="G9" s="399">
        <v>15.8</v>
      </c>
      <c r="H9" s="14">
        <v>14.4</v>
      </c>
      <c r="I9" s="399">
        <v>16.5</v>
      </c>
      <c r="J9" s="399">
        <v>17.2</v>
      </c>
      <c r="K9" s="399">
        <v>16.657</v>
      </c>
      <c r="L9" s="401"/>
      <c r="M9" s="402">
        <v>16.3</v>
      </c>
      <c r="N9" s="402">
        <v>16</v>
      </c>
      <c r="O9" s="402">
        <v>14.5</v>
      </c>
      <c r="P9" s="402">
        <v>14.6</v>
      </c>
      <c r="Q9" s="402">
        <v>14.2</v>
      </c>
      <c r="R9" s="402">
        <v>12</v>
      </c>
      <c r="S9" s="402">
        <v>13.8</v>
      </c>
      <c r="T9" s="402">
        <v>16.4</v>
      </c>
      <c r="U9" s="403">
        <v>16.8</v>
      </c>
    </row>
    <row r="10" spans="1:21" ht="12.75">
      <c r="A10" s="8" t="s">
        <v>414</v>
      </c>
      <c r="C10" s="399">
        <v>39.7</v>
      </c>
      <c r="D10" s="399">
        <v>44</v>
      </c>
      <c r="E10" s="399">
        <v>48.1</v>
      </c>
      <c r="F10" s="399">
        <v>51</v>
      </c>
      <c r="G10" s="399">
        <v>56.5</v>
      </c>
      <c r="H10" s="14">
        <v>64.2</v>
      </c>
      <c r="I10" s="399">
        <v>60.2</v>
      </c>
      <c r="J10" s="399">
        <v>51.4</v>
      </c>
      <c r="K10" s="399">
        <v>46.783</v>
      </c>
      <c r="L10" s="401"/>
      <c r="M10" s="402">
        <v>42.5</v>
      </c>
      <c r="N10" s="402">
        <v>46.9</v>
      </c>
      <c r="O10" s="402">
        <v>49</v>
      </c>
      <c r="P10" s="402">
        <v>48.9</v>
      </c>
      <c r="Q10" s="402">
        <v>50.8</v>
      </c>
      <c r="R10" s="402">
        <v>53.5</v>
      </c>
      <c r="S10" s="402">
        <v>50.6</v>
      </c>
      <c r="T10" s="402">
        <v>48.9</v>
      </c>
      <c r="U10" s="403">
        <v>47.1</v>
      </c>
    </row>
    <row r="11" spans="1:21" ht="14.25">
      <c r="A11" s="8" t="s">
        <v>415</v>
      </c>
      <c r="C11" s="399">
        <v>38.4</v>
      </c>
      <c r="D11" s="399">
        <v>34.9</v>
      </c>
      <c r="E11" s="399">
        <v>35.8</v>
      </c>
      <c r="F11" s="399">
        <v>38.1</v>
      </c>
      <c r="G11" s="399">
        <v>39</v>
      </c>
      <c r="H11" s="14">
        <v>41.4</v>
      </c>
      <c r="I11" s="404">
        <v>42.4</v>
      </c>
      <c r="J11" s="399">
        <v>36.5</v>
      </c>
      <c r="K11" s="399">
        <v>35.801</v>
      </c>
      <c r="L11" s="401"/>
      <c r="M11" s="405">
        <v>41.2</v>
      </c>
      <c r="N11" s="402">
        <v>37.2</v>
      </c>
      <c r="O11" s="402">
        <v>36.5</v>
      </c>
      <c r="P11" s="402">
        <v>36.6</v>
      </c>
      <c r="Q11" s="402">
        <v>35.1</v>
      </c>
      <c r="R11" s="402">
        <v>34.5</v>
      </c>
      <c r="S11" s="402">
        <v>35.6</v>
      </c>
      <c r="T11" s="402">
        <v>34.7</v>
      </c>
      <c r="U11" s="403">
        <v>36.1</v>
      </c>
    </row>
    <row r="12" spans="1:21" ht="12.75">
      <c r="A12" s="252" t="s">
        <v>106</v>
      </c>
      <c r="B12" s="295"/>
      <c r="C12" s="406">
        <v>93.3</v>
      </c>
      <c r="D12" s="406">
        <v>93.9</v>
      </c>
      <c r="E12" s="406">
        <v>98.1</v>
      </c>
      <c r="F12" s="406">
        <v>104.3</v>
      </c>
      <c r="G12" s="407">
        <v>111.3</v>
      </c>
      <c r="H12" s="313">
        <v>119.9</v>
      </c>
      <c r="I12" s="408">
        <v>119.1</v>
      </c>
      <c r="J12" s="406">
        <v>105.2</v>
      </c>
      <c r="K12" s="407">
        <v>99.241</v>
      </c>
      <c r="L12" s="409"/>
      <c r="M12" s="410">
        <v>100</v>
      </c>
      <c r="N12" s="410">
        <v>100</v>
      </c>
      <c r="O12" s="410">
        <v>100</v>
      </c>
      <c r="P12" s="410">
        <v>100</v>
      </c>
      <c r="Q12" s="410">
        <v>100</v>
      </c>
      <c r="R12" s="410">
        <v>100</v>
      </c>
      <c r="S12" s="410">
        <v>100</v>
      </c>
      <c r="T12" s="410">
        <v>100</v>
      </c>
      <c r="U12" s="410">
        <v>100</v>
      </c>
    </row>
    <row r="13" spans="1:21" ht="12.75">
      <c r="A13" s="295" t="s">
        <v>368</v>
      </c>
      <c r="C13" s="399"/>
      <c r="D13" s="411"/>
      <c r="E13" s="399"/>
      <c r="F13" s="398"/>
      <c r="G13" s="398"/>
      <c r="H13" s="14"/>
      <c r="I13" s="398"/>
      <c r="J13" s="399"/>
      <c r="K13" s="398"/>
      <c r="L13" s="411"/>
      <c r="M13" s="402"/>
      <c r="N13" s="412"/>
      <c r="O13" s="412"/>
      <c r="P13" s="412"/>
      <c r="Q13" s="412"/>
      <c r="R13" s="412"/>
      <c r="S13" s="412"/>
      <c r="T13" s="402"/>
      <c r="U13" s="396"/>
    </row>
    <row r="14" spans="1:21" ht="12.75">
      <c r="A14" s="8" t="s">
        <v>390</v>
      </c>
      <c r="C14" s="399">
        <v>0.5</v>
      </c>
      <c r="D14" s="399">
        <v>0.6</v>
      </c>
      <c r="E14" s="399">
        <v>0.8</v>
      </c>
      <c r="F14" s="399">
        <v>1</v>
      </c>
      <c r="G14" s="399">
        <v>1.3</v>
      </c>
      <c r="H14" s="14">
        <v>1.5</v>
      </c>
      <c r="I14" s="399">
        <v>1.8</v>
      </c>
      <c r="J14" s="399">
        <v>1.6</v>
      </c>
      <c r="K14" s="399">
        <v>1.456</v>
      </c>
      <c r="L14" s="401"/>
      <c r="M14" s="402">
        <v>17</v>
      </c>
      <c r="N14" s="402">
        <v>17.1</v>
      </c>
      <c r="O14" s="402">
        <v>21.1</v>
      </c>
      <c r="P14" s="402">
        <v>23.1</v>
      </c>
      <c r="Q14" s="402">
        <v>26.7</v>
      </c>
      <c r="R14" s="402">
        <v>24.5</v>
      </c>
      <c r="S14" s="402">
        <v>31.5</v>
      </c>
      <c r="T14" s="402">
        <v>34.1</v>
      </c>
      <c r="U14" s="402">
        <v>33.6</v>
      </c>
    </row>
    <row r="15" spans="1:21" ht="12.75">
      <c r="A15" s="8" t="s">
        <v>414</v>
      </c>
      <c r="C15" s="399">
        <v>1.6</v>
      </c>
      <c r="D15" s="399">
        <v>1.9</v>
      </c>
      <c r="E15" s="399">
        <v>2.2</v>
      </c>
      <c r="F15" s="399">
        <v>2.4</v>
      </c>
      <c r="G15" s="399">
        <v>2.7</v>
      </c>
      <c r="H15" s="14">
        <v>3.4</v>
      </c>
      <c r="I15" s="399">
        <v>2.8</v>
      </c>
      <c r="J15" s="399">
        <v>2.3</v>
      </c>
      <c r="K15" s="399">
        <v>1.926</v>
      </c>
      <c r="L15" s="401"/>
      <c r="M15" s="402">
        <v>54.1</v>
      </c>
      <c r="N15" s="402">
        <v>59.1</v>
      </c>
      <c r="O15" s="402">
        <v>57.9</v>
      </c>
      <c r="P15" s="402">
        <v>56.7</v>
      </c>
      <c r="Q15" s="402">
        <v>54.3</v>
      </c>
      <c r="R15" s="402">
        <v>55.6</v>
      </c>
      <c r="S15" s="402">
        <v>48.9</v>
      </c>
      <c r="T15" s="402">
        <v>47.5</v>
      </c>
      <c r="U15" s="402">
        <v>44.4</v>
      </c>
    </row>
    <row r="16" spans="1:21" ht="14.25">
      <c r="A16" s="8" t="s">
        <v>415</v>
      </c>
      <c r="C16" s="399">
        <v>0.8</v>
      </c>
      <c r="D16" s="399">
        <v>0.8</v>
      </c>
      <c r="E16" s="399">
        <v>0.8</v>
      </c>
      <c r="F16" s="404">
        <v>0.9</v>
      </c>
      <c r="G16" s="399">
        <v>1</v>
      </c>
      <c r="H16" s="14">
        <v>1.2</v>
      </c>
      <c r="I16" s="404">
        <v>1.1</v>
      </c>
      <c r="J16" s="399">
        <v>0.9</v>
      </c>
      <c r="K16" s="399">
        <v>0.956</v>
      </c>
      <c r="L16" s="401"/>
      <c r="M16" s="405">
        <v>28.9</v>
      </c>
      <c r="N16" s="402">
        <v>23.9</v>
      </c>
      <c r="O16" s="402">
        <v>21.1</v>
      </c>
      <c r="P16" s="402">
        <v>20.3</v>
      </c>
      <c r="Q16" s="402">
        <v>19</v>
      </c>
      <c r="R16" s="402">
        <v>19.9</v>
      </c>
      <c r="S16" s="402">
        <v>19.6</v>
      </c>
      <c r="T16" s="402">
        <v>18.4</v>
      </c>
      <c r="U16" s="402">
        <v>22</v>
      </c>
    </row>
    <row r="17" spans="1:21" ht="12.75">
      <c r="A17" s="252" t="s">
        <v>106</v>
      </c>
      <c r="B17" s="390"/>
      <c r="C17" s="406">
        <v>2.9</v>
      </c>
      <c r="D17" s="406">
        <v>3.3</v>
      </c>
      <c r="E17" s="406">
        <v>3.8</v>
      </c>
      <c r="F17" s="413">
        <v>4.3</v>
      </c>
      <c r="G17" s="406">
        <v>5</v>
      </c>
      <c r="H17" s="313">
        <v>6.1</v>
      </c>
      <c r="I17" s="406">
        <v>5.8</v>
      </c>
      <c r="J17" s="406">
        <v>4.7</v>
      </c>
      <c r="K17" s="406">
        <v>4.338</v>
      </c>
      <c r="L17" s="409"/>
      <c r="M17" s="410">
        <v>100</v>
      </c>
      <c r="N17" s="410">
        <v>100</v>
      </c>
      <c r="O17" s="410">
        <v>100</v>
      </c>
      <c r="P17" s="410">
        <v>100</v>
      </c>
      <c r="Q17" s="410">
        <v>100</v>
      </c>
      <c r="R17" s="410">
        <v>100</v>
      </c>
      <c r="S17" s="410">
        <v>100</v>
      </c>
      <c r="T17" s="410">
        <v>100</v>
      </c>
      <c r="U17" s="410">
        <v>100</v>
      </c>
    </row>
    <row r="18" spans="1:20" ht="12.75">
      <c r="A18" s="295" t="s">
        <v>109</v>
      </c>
      <c r="B18" s="7"/>
      <c r="C18" s="399"/>
      <c r="D18" s="411"/>
      <c r="E18" s="398"/>
      <c r="F18" s="398"/>
      <c r="G18" s="398"/>
      <c r="H18" s="14"/>
      <c r="I18" s="399"/>
      <c r="J18" s="399"/>
      <c r="K18" s="399"/>
      <c r="L18" s="411"/>
      <c r="M18" s="402"/>
      <c r="N18" s="414"/>
      <c r="O18" s="414"/>
      <c r="P18" s="414"/>
      <c r="Q18" s="414"/>
      <c r="R18" s="414"/>
      <c r="S18" s="414"/>
      <c r="T18" s="402"/>
    </row>
    <row r="19" spans="1:21" ht="12.75">
      <c r="A19" s="8" t="s">
        <v>390</v>
      </c>
      <c r="C19" s="399">
        <v>0.3</v>
      </c>
      <c r="D19" s="399">
        <v>0.2</v>
      </c>
      <c r="E19" s="399">
        <v>0.4</v>
      </c>
      <c r="F19" s="399">
        <v>0.4</v>
      </c>
      <c r="G19" s="399">
        <v>0.4</v>
      </c>
      <c r="H19" s="14">
        <v>0.4</v>
      </c>
      <c r="I19" s="399">
        <v>0.4</v>
      </c>
      <c r="J19" s="399">
        <v>0.4</v>
      </c>
      <c r="K19" s="399">
        <v>0.361</v>
      </c>
      <c r="L19" s="401"/>
      <c r="M19" s="402">
        <v>33.2</v>
      </c>
      <c r="N19" s="402">
        <v>34.4</v>
      </c>
      <c r="O19" s="402">
        <v>36.6</v>
      </c>
      <c r="P19" s="402">
        <v>37.8</v>
      </c>
      <c r="Q19" s="402">
        <v>42.1</v>
      </c>
      <c r="R19" s="402">
        <v>45.6</v>
      </c>
      <c r="S19" s="402">
        <v>47.3</v>
      </c>
      <c r="T19" s="402">
        <v>50.4</v>
      </c>
      <c r="U19" s="402">
        <v>54</v>
      </c>
    </row>
    <row r="20" spans="1:21" ht="12.75">
      <c r="A20" s="8" t="s">
        <v>414</v>
      </c>
      <c r="C20" s="399">
        <v>0.3</v>
      </c>
      <c r="D20" s="399">
        <v>0.3</v>
      </c>
      <c r="E20" s="399">
        <v>0.5</v>
      </c>
      <c r="F20" s="399">
        <v>0.5</v>
      </c>
      <c r="G20" s="399">
        <v>0.4</v>
      </c>
      <c r="H20" s="14">
        <v>0.4</v>
      </c>
      <c r="I20" s="399">
        <v>0.4</v>
      </c>
      <c r="J20" s="399">
        <v>0.3</v>
      </c>
      <c r="K20" s="399">
        <v>0.232</v>
      </c>
      <c r="L20" s="401"/>
      <c r="M20" s="402">
        <v>39.5</v>
      </c>
      <c r="N20" s="402">
        <v>45.3</v>
      </c>
      <c r="O20" s="402">
        <v>46.5</v>
      </c>
      <c r="P20" s="402">
        <v>48.8</v>
      </c>
      <c r="Q20" s="402">
        <v>46</v>
      </c>
      <c r="R20" s="402">
        <v>45.5</v>
      </c>
      <c r="S20" s="402">
        <v>41.6</v>
      </c>
      <c r="T20" s="402">
        <v>39.7</v>
      </c>
      <c r="U20" s="402">
        <v>34.7</v>
      </c>
    </row>
    <row r="21" spans="1:21" ht="14.25">
      <c r="A21" s="8" t="s">
        <v>415</v>
      </c>
      <c r="C21" s="399">
        <v>0.2</v>
      </c>
      <c r="D21" s="399">
        <v>0.1</v>
      </c>
      <c r="E21" s="399">
        <v>0.2</v>
      </c>
      <c r="F21" s="399">
        <v>0.1</v>
      </c>
      <c r="G21" s="399">
        <v>0.1</v>
      </c>
      <c r="H21" s="14">
        <v>0.1</v>
      </c>
      <c r="I21" s="404">
        <v>0.1</v>
      </c>
      <c r="J21" s="399">
        <v>0.1</v>
      </c>
      <c r="K21" s="399">
        <v>0.076</v>
      </c>
      <c r="L21" s="401"/>
      <c r="M21" s="405">
        <v>27.3</v>
      </c>
      <c r="N21" s="402">
        <v>20.3</v>
      </c>
      <c r="O21" s="402">
        <v>16.9</v>
      </c>
      <c r="P21" s="402">
        <v>13.3</v>
      </c>
      <c r="Q21" s="402">
        <v>11.9</v>
      </c>
      <c r="R21" s="402">
        <v>8.9</v>
      </c>
      <c r="S21" s="402">
        <v>11</v>
      </c>
      <c r="T21" s="402">
        <v>9.9</v>
      </c>
      <c r="U21" s="402">
        <v>11.4</v>
      </c>
    </row>
    <row r="22" spans="1:21" ht="12.75">
      <c r="A22" s="252" t="s">
        <v>106</v>
      </c>
      <c r="B22" s="295"/>
      <c r="C22" s="406">
        <v>0.8</v>
      </c>
      <c r="D22" s="406">
        <v>0.7</v>
      </c>
      <c r="E22" s="406">
        <v>1</v>
      </c>
      <c r="F22" s="406">
        <v>1</v>
      </c>
      <c r="G22" s="406">
        <v>0.9</v>
      </c>
      <c r="H22" s="313">
        <v>1</v>
      </c>
      <c r="I22" s="406">
        <v>0.9</v>
      </c>
      <c r="J22" s="406">
        <v>0.7</v>
      </c>
      <c r="K22" s="407">
        <v>0.669</v>
      </c>
      <c r="L22" s="409"/>
      <c r="M22" s="410">
        <v>100</v>
      </c>
      <c r="N22" s="410">
        <v>100</v>
      </c>
      <c r="O22" s="410">
        <v>100</v>
      </c>
      <c r="P22" s="410">
        <v>100</v>
      </c>
      <c r="Q22" s="410">
        <v>100</v>
      </c>
      <c r="R22" s="410">
        <v>100</v>
      </c>
      <c r="S22" s="410">
        <v>100</v>
      </c>
      <c r="T22" s="410">
        <v>100</v>
      </c>
      <c r="U22" s="410">
        <v>100</v>
      </c>
    </row>
    <row r="23" spans="1:21" ht="12.75">
      <c r="A23" s="295" t="s">
        <v>108</v>
      </c>
      <c r="C23" s="399"/>
      <c r="D23" s="411"/>
      <c r="E23" s="399"/>
      <c r="F23" s="398"/>
      <c r="G23" s="398"/>
      <c r="H23" s="14"/>
      <c r="I23" s="400"/>
      <c r="J23" s="399"/>
      <c r="K23" s="398"/>
      <c r="L23" s="411"/>
      <c r="M23" s="402"/>
      <c r="N23" s="414"/>
      <c r="O23" s="414"/>
      <c r="P23" s="414"/>
      <c r="Q23" s="414"/>
      <c r="R23" s="414"/>
      <c r="S23" s="414"/>
      <c r="T23" s="402"/>
      <c r="U23" s="396"/>
    </row>
    <row r="24" spans="1:21" ht="12.75">
      <c r="A24" s="8" t="s">
        <v>390</v>
      </c>
      <c r="C24" s="399">
        <v>16</v>
      </c>
      <c r="D24" s="399">
        <v>15.8</v>
      </c>
      <c r="E24" s="399">
        <v>15.4</v>
      </c>
      <c r="F24" s="399">
        <v>16.6</v>
      </c>
      <c r="G24" s="399">
        <v>17.5</v>
      </c>
      <c r="H24" s="14">
        <v>16.3</v>
      </c>
      <c r="I24" s="399">
        <v>18.7</v>
      </c>
      <c r="J24" s="399">
        <v>19.2</v>
      </c>
      <c r="K24" s="399">
        <v>18.474</v>
      </c>
      <c r="L24" s="401"/>
      <c r="M24" s="402">
        <v>16.5</v>
      </c>
      <c r="N24" s="402">
        <v>16.1</v>
      </c>
      <c r="O24" s="402">
        <v>14.9</v>
      </c>
      <c r="P24" s="402">
        <v>15.1</v>
      </c>
      <c r="Q24" s="402">
        <v>14.9</v>
      </c>
      <c r="R24" s="402">
        <v>12.8</v>
      </c>
      <c r="S24" s="402">
        <v>14.9</v>
      </c>
      <c r="T24" s="402">
        <v>17.3</v>
      </c>
      <c r="U24" s="402">
        <v>17.7</v>
      </c>
    </row>
    <row r="25" spans="1:21" ht="12.75">
      <c r="A25" s="8" t="s">
        <v>414</v>
      </c>
      <c r="C25" s="399">
        <v>41.5</v>
      </c>
      <c r="D25" s="399">
        <v>46.3</v>
      </c>
      <c r="E25" s="399">
        <v>50.8</v>
      </c>
      <c r="F25" s="399">
        <v>53.9</v>
      </c>
      <c r="G25" s="399">
        <v>59.6</v>
      </c>
      <c r="H25" s="14">
        <v>68</v>
      </c>
      <c r="I25" s="399">
        <v>63.422</v>
      </c>
      <c r="J25" s="399">
        <v>54</v>
      </c>
      <c r="K25" s="399">
        <v>48.941</v>
      </c>
      <c r="L25" s="401"/>
      <c r="M25" s="402">
        <v>42.8</v>
      </c>
      <c r="N25" s="402">
        <v>47.3</v>
      </c>
      <c r="O25" s="402">
        <v>49.3</v>
      </c>
      <c r="P25" s="402">
        <v>49.2</v>
      </c>
      <c r="Q25" s="402">
        <v>50.9</v>
      </c>
      <c r="R25" s="402">
        <v>53.6</v>
      </c>
      <c r="S25" s="402">
        <v>50.4</v>
      </c>
      <c r="T25" s="402">
        <v>48.8</v>
      </c>
      <c r="U25" s="402">
        <v>46.9</v>
      </c>
    </row>
    <row r="26" spans="1:21" ht="14.25">
      <c r="A26" s="8" t="s">
        <v>415</v>
      </c>
      <c r="C26" s="399">
        <v>39.4</v>
      </c>
      <c r="D26" s="399">
        <v>35.8</v>
      </c>
      <c r="E26" s="399">
        <v>36.8</v>
      </c>
      <c r="F26" s="399">
        <v>39.1</v>
      </c>
      <c r="G26" s="399">
        <v>40.1</v>
      </c>
      <c r="H26" s="14">
        <v>42.7</v>
      </c>
      <c r="I26" s="399">
        <v>43.6</v>
      </c>
      <c r="J26" s="399">
        <v>37.4</v>
      </c>
      <c r="K26" s="399">
        <v>36.833</v>
      </c>
      <c r="L26" s="401"/>
      <c r="M26" s="405">
        <v>40.7</v>
      </c>
      <c r="N26" s="402">
        <v>36.6</v>
      </c>
      <c r="O26" s="402">
        <v>35.7</v>
      </c>
      <c r="P26" s="402">
        <v>35.7</v>
      </c>
      <c r="Q26" s="402">
        <v>34.2</v>
      </c>
      <c r="R26" s="402">
        <v>33.6</v>
      </c>
      <c r="S26" s="402">
        <v>34.7</v>
      </c>
      <c r="T26" s="402">
        <v>33.9</v>
      </c>
      <c r="U26" s="402">
        <v>35.3</v>
      </c>
    </row>
    <row r="27" spans="1:21" ht="12.75">
      <c r="A27" s="252" t="s">
        <v>106</v>
      </c>
      <c r="B27" s="252"/>
      <c r="C27" s="406">
        <v>97</v>
      </c>
      <c r="D27" s="406">
        <v>97.9</v>
      </c>
      <c r="E27" s="406">
        <v>103</v>
      </c>
      <c r="F27" s="406">
        <v>109.6</v>
      </c>
      <c r="G27" s="406">
        <v>117.2</v>
      </c>
      <c r="H27" s="313">
        <v>127</v>
      </c>
      <c r="I27" s="264">
        <v>125.8</v>
      </c>
      <c r="J27" s="406">
        <v>110.6</v>
      </c>
      <c r="K27" s="406">
        <v>104.248</v>
      </c>
      <c r="L27" s="415"/>
      <c r="M27" s="410">
        <v>100</v>
      </c>
      <c r="N27" s="410">
        <v>100</v>
      </c>
      <c r="O27" s="410">
        <v>100</v>
      </c>
      <c r="P27" s="410">
        <v>100</v>
      </c>
      <c r="Q27" s="410">
        <v>100</v>
      </c>
      <c r="R27" s="410">
        <v>100</v>
      </c>
      <c r="S27" s="410">
        <v>100</v>
      </c>
      <c r="T27" s="410">
        <v>100</v>
      </c>
      <c r="U27" s="410">
        <v>100</v>
      </c>
    </row>
    <row r="28" spans="1:21" ht="12.75">
      <c r="A28" s="7"/>
      <c r="B28" s="7"/>
      <c r="C28" s="7"/>
      <c r="D28" s="7"/>
      <c r="E28" s="7"/>
      <c r="F28" s="388"/>
      <c r="G28" s="388"/>
      <c r="H28" s="388"/>
      <c r="I28" s="388"/>
      <c r="J28" s="388"/>
      <c r="K28" s="388"/>
      <c r="L28" s="7"/>
      <c r="M28" s="7"/>
      <c r="N28" s="7"/>
      <c r="O28" s="7"/>
      <c r="R28" s="7"/>
      <c r="S28" s="7"/>
      <c r="U28" s="396"/>
    </row>
    <row r="29" ht="12.75">
      <c r="A29" s="8" t="s">
        <v>378</v>
      </c>
    </row>
    <row r="30" ht="7.5" customHeight="1"/>
    <row r="31" spans="1:21" ht="24.75" customHeight="1">
      <c r="A31" s="633" t="s">
        <v>416</v>
      </c>
      <c r="B31" s="633"/>
      <c r="C31" s="633"/>
      <c r="D31" s="633"/>
      <c r="E31" s="633"/>
      <c r="F31" s="633"/>
      <c r="G31" s="633"/>
      <c r="H31" s="633"/>
      <c r="I31" s="633"/>
      <c r="J31" s="633"/>
      <c r="K31" s="633"/>
      <c r="L31" s="633"/>
      <c r="M31" s="633"/>
      <c r="N31" s="633"/>
      <c r="O31" s="633"/>
      <c r="P31" s="633"/>
      <c r="Q31" s="633"/>
      <c r="R31" s="633"/>
      <c r="S31" s="633"/>
      <c r="T31" s="634"/>
      <c r="U31" s="416"/>
    </row>
    <row r="32" ht="9" customHeight="1"/>
    <row r="33" spans="1:19" ht="12.75">
      <c r="A33" s="4" t="s">
        <v>110</v>
      </c>
      <c r="S33" s="399"/>
    </row>
    <row r="36" spans="3:20" ht="12.75">
      <c r="C36" s="268"/>
      <c r="D36" s="268"/>
      <c r="E36" s="268"/>
      <c r="F36" s="268"/>
      <c r="G36" s="268"/>
      <c r="H36" s="268"/>
      <c r="I36" s="268"/>
      <c r="J36" s="268"/>
      <c r="K36" s="268"/>
      <c r="L36" s="268"/>
      <c r="M36" s="268"/>
      <c r="N36" s="268"/>
      <c r="O36" s="268"/>
      <c r="P36" s="268"/>
      <c r="Q36" s="268"/>
      <c r="R36" s="268"/>
      <c r="S36" s="268"/>
      <c r="T36" s="268"/>
    </row>
    <row r="37" spans="3:20" ht="12.75">
      <c r="C37" s="14"/>
      <c r="D37" s="14"/>
      <c r="E37" s="14"/>
      <c r="F37" s="14"/>
      <c r="G37" s="14"/>
      <c r="H37" s="14"/>
      <c r="I37" s="14"/>
      <c r="J37" s="14"/>
      <c r="K37" s="14"/>
      <c r="L37" s="14"/>
      <c r="M37" s="123"/>
      <c r="N37" s="123"/>
      <c r="O37" s="123"/>
      <c r="P37" s="123"/>
      <c r="Q37" s="123"/>
      <c r="R37" s="123"/>
      <c r="S37" s="123"/>
      <c r="T37" s="123"/>
    </row>
    <row r="38" spans="3:20" ht="12.75">
      <c r="C38" s="14"/>
      <c r="D38" s="14"/>
      <c r="E38" s="14"/>
      <c r="F38" s="14"/>
      <c r="G38" s="14"/>
      <c r="H38" s="14"/>
      <c r="I38" s="14"/>
      <c r="J38" s="14"/>
      <c r="K38" s="14"/>
      <c r="L38" s="14"/>
      <c r="M38" s="123"/>
      <c r="N38" s="123"/>
      <c r="O38" s="123"/>
      <c r="P38" s="123"/>
      <c r="Q38" s="123"/>
      <c r="R38" s="123"/>
      <c r="S38" s="123"/>
      <c r="T38" s="123"/>
    </row>
    <row r="39" spans="3:20" ht="12.75">
      <c r="C39" s="14"/>
      <c r="D39" s="417"/>
      <c r="E39" s="14"/>
      <c r="F39" s="14"/>
      <c r="G39" s="14"/>
      <c r="H39" s="14"/>
      <c r="I39" s="14"/>
      <c r="J39" s="14"/>
      <c r="K39" s="14"/>
      <c r="L39" s="14"/>
      <c r="M39" s="123"/>
      <c r="N39" s="123"/>
      <c r="O39" s="123"/>
      <c r="P39" s="123"/>
      <c r="Q39" s="123"/>
      <c r="R39" s="123"/>
      <c r="S39" s="123"/>
      <c r="T39" s="123"/>
    </row>
    <row r="40" spans="3:20" ht="12.75">
      <c r="C40" s="14"/>
      <c r="D40" s="417"/>
      <c r="E40" s="14"/>
      <c r="F40" s="14"/>
      <c r="G40" s="14"/>
      <c r="H40" s="14"/>
      <c r="I40" s="14"/>
      <c r="J40" s="14"/>
      <c r="K40" s="14"/>
      <c r="L40" s="14"/>
      <c r="M40" s="123"/>
      <c r="N40" s="123"/>
      <c r="O40" s="123"/>
      <c r="P40" s="123"/>
      <c r="Q40" s="123"/>
      <c r="R40" s="123"/>
      <c r="S40" s="123"/>
      <c r="T40" s="123"/>
    </row>
    <row r="41" spans="3:20" ht="12.75">
      <c r="C41" s="14"/>
      <c r="D41" s="14"/>
      <c r="E41" s="14"/>
      <c r="F41" s="14"/>
      <c r="G41" s="14"/>
      <c r="H41" s="14"/>
      <c r="I41" s="14"/>
      <c r="J41" s="14"/>
      <c r="K41" s="14"/>
      <c r="L41" s="14"/>
      <c r="M41" s="123"/>
      <c r="N41" s="123"/>
      <c r="O41" s="123"/>
      <c r="P41" s="123"/>
      <c r="Q41" s="123"/>
      <c r="R41" s="123"/>
      <c r="S41" s="123"/>
      <c r="T41" s="123"/>
    </row>
    <row r="42" spans="3:20" ht="12.75">
      <c r="C42" s="14"/>
      <c r="D42" s="14"/>
      <c r="E42" s="14"/>
      <c r="F42" s="14"/>
      <c r="G42" s="14"/>
      <c r="H42" s="14"/>
      <c r="I42" s="14"/>
      <c r="J42" s="14"/>
      <c r="K42" s="14"/>
      <c r="L42" s="14"/>
      <c r="M42" s="123"/>
      <c r="N42" s="123"/>
      <c r="O42" s="123"/>
      <c r="P42" s="123"/>
      <c r="Q42" s="123"/>
      <c r="R42" s="123"/>
      <c r="S42" s="123"/>
      <c r="T42" s="123"/>
    </row>
    <row r="43" spans="3:20" ht="12.75">
      <c r="C43" s="14"/>
      <c r="D43" s="14"/>
      <c r="E43" s="14"/>
      <c r="F43" s="14"/>
      <c r="G43" s="14"/>
      <c r="H43" s="14"/>
      <c r="I43" s="14"/>
      <c r="J43" s="14"/>
      <c r="K43" s="14"/>
      <c r="L43" s="14"/>
      <c r="M43" s="123"/>
      <c r="N43" s="123"/>
      <c r="O43" s="123"/>
      <c r="P43" s="123"/>
      <c r="Q43" s="123"/>
      <c r="R43" s="123"/>
      <c r="S43" s="123"/>
      <c r="T43" s="123"/>
    </row>
    <row r="44" spans="3:20" ht="12.75">
      <c r="C44" s="14"/>
      <c r="D44" s="14"/>
      <c r="E44" s="14"/>
      <c r="F44" s="14"/>
      <c r="G44" s="14"/>
      <c r="H44" s="14"/>
      <c r="I44" s="14"/>
      <c r="J44" s="14"/>
      <c r="K44" s="14"/>
      <c r="L44" s="14"/>
      <c r="M44" s="123"/>
      <c r="N44" s="123"/>
      <c r="O44" s="123"/>
      <c r="P44" s="123"/>
      <c r="Q44" s="123"/>
      <c r="R44" s="123"/>
      <c r="S44" s="123"/>
      <c r="T44" s="123"/>
    </row>
    <row r="45" spans="3:20" ht="12.75">
      <c r="C45" s="14"/>
      <c r="D45" s="14"/>
      <c r="E45" s="14"/>
      <c r="F45" s="14"/>
      <c r="G45" s="14"/>
      <c r="H45" s="14"/>
      <c r="I45" s="14"/>
      <c r="J45" s="14"/>
      <c r="K45" s="14"/>
      <c r="L45" s="14"/>
      <c r="M45" s="123"/>
      <c r="N45" s="123"/>
      <c r="O45" s="123"/>
      <c r="P45" s="123"/>
      <c r="Q45" s="123"/>
      <c r="R45" s="123"/>
      <c r="S45" s="123"/>
      <c r="T45" s="123"/>
    </row>
    <row r="46" spans="3:20" ht="12.75">
      <c r="C46" s="14"/>
      <c r="D46" s="14"/>
      <c r="E46" s="14"/>
      <c r="F46" s="14"/>
      <c r="G46" s="14"/>
      <c r="H46" s="14"/>
      <c r="I46" s="14"/>
      <c r="J46" s="14"/>
      <c r="K46" s="14"/>
      <c r="L46" s="14"/>
      <c r="M46" s="123"/>
      <c r="N46" s="123"/>
      <c r="O46" s="123"/>
      <c r="P46" s="123"/>
      <c r="Q46" s="123"/>
      <c r="R46" s="123"/>
      <c r="S46" s="123"/>
      <c r="T46" s="123"/>
    </row>
    <row r="47" spans="3:20" ht="12.75">
      <c r="C47" s="14"/>
      <c r="D47" s="14"/>
      <c r="E47" s="14"/>
      <c r="F47" s="14"/>
      <c r="G47" s="14"/>
      <c r="H47" s="14"/>
      <c r="I47" s="14"/>
      <c r="J47" s="14"/>
      <c r="K47" s="14"/>
      <c r="L47" s="14"/>
      <c r="M47" s="123"/>
      <c r="N47" s="123"/>
      <c r="O47" s="123"/>
      <c r="P47" s="123"/>
      <c r="Q47" s="123"/>
      <c r="R47" s="123"/>
      <c r="S47" s="123"/>
      <c r="T47" s="123"/>
    </row>
    <row r="48" spans="3:20" ht="12.75">
      <c r="C48" s="14"/>
      <c r="D48" s="14"/>
      <c r="E48" s="14"/>
      <c r="F48" s="14"/>
      <c r="G48" s="14"/>
      <c r="H48" s="14"/>
      <c r="I48" s="14"/>
      <c r="J48" s="14"/>
      <c r="K48" s="14"/>
      <c r="L48" s="14"/>
      <c r="M48" s="123"/>
      <c r="N48" s="123"/>
      <c r="O48" s="123"/>
      <c r="P48" s="123"/>
      <c r="Q48" s="123"/>
      <c r="R48" s="123"/>
      <c r="S48" s="123"/>
      <c r="T48" s="123"/>
    </row>
    <row r="49" spans="3:20" ht="12.75">
      <c r="C49" s="14"/>
      <c r="D49" s="14"/>
      <c r="E49" s="14"/>
      <c r="F49" s="14"/>
      <c r="G49" s="14"/>
      <c r="H49" s="14"/>
      <c r="I49" s="14"/>
      <c r="J49" s="14"/>
      <c r="K49" s="14"/>
      <c r="L49" s="14"/>
      <c r="M49" s="123"/>
      <c r="N49" s="123"/>
      <c r="O49" s="123"/>
      <c r="P49" s="123"/>
      <c r="Q49" s="123"/>
      <c r="R49" s="123"/>
      <c r="S49" s="123"/>
      <c r="T49" s="123"/>
    </row>
    <row r="50" spans="3:20" ht="12.75">
      <c r="C50" s="14"/>
      <c r="D50" s="14"/>
      <c r="E50" s="14"/>
      <c r="F50" s="14"/>
      <c r="G50" s="14"/>
      <c r="H50" s="14"/>
      <c r="I50" s="14"/>
      <c r="J50" s="14"/>
      <c r="K50" s="14"/>
      <c r="L50" s="14"/>
      <c r="M50" s="123"/>
      <c r="N50" s="123"/>
      <c r="O50" s="123"/>
      <c r="P50" s="123"/>
      <c r="Q50" s="123"/>
      <c r="R50" s="123"/>
      <c r="S50" s="123"/>
      <c r="T50" s="123"/>
    </row>
    <row r="51" spans="3:20" ht="12.75">
      <c r="C51" s="14"/>
      <c r="D51" s="14"/>
      <c r="E51" s="14"/>
      <c r="F51" s="14"/>
      <c r="G51" s="14"/>
      <c r="H51" s="14"/>
      <c r="I51" s="14"/>
      <c r="J51" s="14"/>
      <c r="K51" s="14"/>
      <c r="L51" s="14"/>
      <c r="M51" s="123"/>
      <c r="N51" s="123"/>
      <c r="O51" s="123"/>
      <c r="P51" s="123"/>
      <c r="Q51" s="123"/>
      <c r="R51" s="123"/>
      <c r="S51" s="123"/>
      <c r="T51" s="123"/>
    </row>
    <row r="52" spans="3:20" ht="12.75">
      <c r="C52" s="14"/>
      <c r="D52" s="14"/>
      <c r="E52" s="14"/>
      <c r="F52" s="14"/>
      <c r="G52" s="14"/>
      <c r="H52" s="14"/>
      <c r="I52" s="14"/>
      <c r="J52" s="14"/>
      <c r="K52" s="14"/>
      <c r="L52" s="14"/>
      <c r="M52" s="123"/>
      <c r="N52" s="123"/>
      <c r="O52" s="123"/>
      <c r="P52" s="123"/>
      <c r="Q52" s="123"/>
      <c r="R52" s="123"/>
      <c r="S52" s="123"/>
      <c r="T52" s="123"/>
    </row>
    <row r="53" spans="3:20" ht="12.75">
      <c r="C53" s="14"/>
      <c r="D53" s="14"/>
      <c r="E53" s="14"/>
      <c r="F53" s="14"/>
      <c r="G53" s="14"/>
      <c r="H53" s="14"/>
      <c r="I53" s="14"/>
      <c r="J53" s="14"/>
      <c r="K53" s="14"/>
      <c r="L53" s="14"/>
      <c r="M53" s="123"/>
      <c r="N53" s="123"/>
      <c r="O53" s="123"/>
      <c r="P53" s="123"/>
      <c r="Q53" s="123"/>
      <c r="R53" s="123"/>
      <c r="S53" s="123"/>
      <c r="T53" s="123"/>
    </row>
    <row r="54" spans="3:20" ht="12.75">
      <c r="C54" s="14"/>
      <c r="D54" s="14"/>
      <c r="E54" s="14"/>
      <c r="F54" s="14"/>
      <c r="G54" s="14"/>
      <c r="H54" s="14"/>
      <c r="I54" s="14"/>
      <c r="J54" s="14"/>
      <c r="K54" s="14"/>
      <c r="L54" s="14"/>
      <c r="M54" s="123"/>
      <c r="N54" s="123"/>
      <c r="O54" s="123"/>
      <c r="P54" s="123"/>
      <c r="Q54" s="123"/>
      <c r="R54" s="123"/>
      <c r="S54" s="123"/>
      <c r="T54" s="123"/>
    </row>
    <row r="55" spans="3:20" ht="12.75">
      <c r="C55" s="14"/>
      <c r="D55" s="14"/>
      <c r="E55" s="14"/>
      <c r="F55" s="14"/>
      <c r="G55" s="14"/>
      <c r="H55" s="14"/>
      <c r="I55" s="14"/>
      <c r="J55" s="14"/>
      <c r="K55" s="14"/>
      <c r="L55" s="14"/>
      <c r="M55" s="123"/>
      <c r="N55" s="123"/>
      <c r="O55" s="123"/>
      <c r="P55" s="123"/>
      <c r="Q55" s="123"/>
      <c r="R55" s="123"/>
      <c r="S55" s="123"/>
      <c r="T55" s="123"/>
    </row>
  </sheetData>
  <mergeCells count="4">
    <mergeCell ref="A31:T31"/>
    <mergeCell ref="M5:U5"/>
    <mergeCell ref="C5:K5"/>
    <mergeCell ref="C6:U6"/>
  </mergeCells>
  <printOptions/>
  <pageMargins left="0.75" right="0.75" top="1" bottom="1" header="0.5" footer="0.5"/>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indexed="22"/>
  </sheetPr>
  <dimension ref="A1:R80"/>
  <sheetViews>
    <sheetView zoomScale="85" zoomScaleNormal="85" workbookViewId="0" topLeftCell="A1">
      <selection activeCell="A1" sqref="A1:M1"/>
    </sheetView>
  </sheetViews>
  <sheetFormatPr defaultColWidth="9.140625" defaultRowHeight="12.75"/>
  <cols>
    <col min="1" max="1" width="38.28125" style="78" customWidth="1"/>
    <col min="2" max="2" width="2.140625" style="78" customWidth="1"/>
    <col min="3" max="3" width="9.140625" style="78" customWidth="1"/>
    <col min="4" max="4" width="2.28125" style="78" customWidth="1"/>
    <col min="5" max="5" width="9.140625" style="78" customWidth="1"/>
    <col min="6" max="6" width="2.57421875" style="78" customWidth="1"/>
    <col min="7" max="7" width="9.140625" style="78" customWidth="1"/>
    <col min="8" max="8" width="2.57421875" style="78" customWidth="1"/>
    <col min="9" max="9" width="9.140625" style="78" customWidth="1"/>
    <col min="10" max="10" width="2.57421875" style="78" customWidth="1"/>
    <col min="11" max="11" width="9.140625" style="78" customWidth="1"/>
    <col min="12" max="12" width="2.421875" style="78" customWidth="1"/>
    <col min="13" max="13" width="9.140625" style="78" customWidth="1"/>
    <col min="15" max="15" width="20.57421875" style="0" customWidth="1"/>
  </cols>
  <sheetData>
    <row r="1" spans="1:13" ht="31.5" customHeight="1">
      <c r="A1" s="637" t="s">
        <v>343</v>
      </c>
      <c r="B1" s="637"/>
      <c r="C1" s="637"/>
      <c r="D1" s="637"/>
      <c r="E1" s="637"/>
      <c r="F1" s="637"/>
      <c r="G1" s="637"/>
      <c r="H1" s="637"/>
      <c r="I1" s="637"/>
      <c r="J1" s="637"/>
      <c r="K1" s="637"/>
      <c r="L1" s="637"/>
      <c r="M1" s="637"/>
    </row>
    <row r="2" spans="1:11" ht="12.75">
      <c r="A2" s="6"/>
      <c r="B2" s="6"/>
      <c r="C2" s="6"/>
      <c r="D2" s="6"/>
      <c r="E2" s="418"/>
      <c r="F2" s="6"/>
      <c r="G2" s="6"/>
      <c r="H2" s="6"/>
      <c r="I2" s="6"/>
      <c r="J2" s="6"/>
      <c r="K2" s="6"/>
    </row>
    <row r="3" spans="1:13" ht="12.75">
      <c r="A3" s="51" t="s">
        <v>99</v>
      </c>
      <c r="B3" s="51"/>
      <c r="C3" s="51"/>
      <c r="D3" s="51"/>
      <c r="E3" s="51"/>
      <c r="F3" s="51"/>
      <c r="G3" s="51"/>
      <c r="H3" s="51"/>
      <c r="I3" s="51"/>
      <c r="J3" s="51"/>
      <c r="K3" s="279"/>
      <c r="L3" s="279"/>
      <c r="M3" s="5" t="s">
        <v>392</v>
      </c>
    </row>
    <row r="4" spans="1:13" ht="12.75">
      <c r="A4" s="4"/>
      <c r="B4" s="4"/>
      <c r="C4" s="4"/>
      <c r="D4" s="4"/>
      <c r="E4" s="4"/>
      <c r="F4" s="4"/>
      <c r="G4" s="4"/>
      <c r="H4" s="4"/>
      <c r="I4" s="4"/>
      <c r="J4" s="4"/>
      <c r="K4" s="22"/>
      <c r="L4" s="22"/>
      <c r="M4" s="419"/>
    </row>
    <row r="5" spans="1:13" ht="14.25">
      <c r="A5" s="6" t="s">
        <v>500</v>
      </c>
      <c r="B5" s="6"/>
      <c r="D5" s="321"/>
      <c r="E5" s="638" t="s">
        <v>417</v>
      </c>
      <c r="F5" s="639"/>
      <c r="G5" s="639"/>
      <c r="H5" s="639"/>
      <c r="I5" s="639"/>
      <c r="J5" s="639"/>
      <c r="K5" s="639"/>
      <c r="L5" s="639"/>
      <c r="M5" s="639"/>
    </row>
    <row r="6" spans="1:13" ht="12.75">
      <c r="A6" s="4"/>
      <c r="B6" s="6"/>
      <c r="C6" s="420" t="s">
        <v>106</v>
      </c>
      <c r="D6" s="4"/>
      <c r="E6" s="421" t="s">
        <v>418</v>
      </c>
      <c r="F6" s="323"/>
      <c r="G6" s="422" t="s">
        <v>419</v>
      </c>
      <c r="H6" s="323"/>
      <c r="I6" s="423" t="s">
        <v>479</v>
      </c>
      <c r="J6" s="323"/>
      <c r="K6" s="423" t="s">
        <v>480</v>
      </c>
      <c r="L6" s="421"/>
      <c r="M6" s="423" t="s">
        <v>481</v>
      </c>
    </row>
    <row r="7" spans="1:13" ht="12.75">
      <c r="A7" s="51"/>
      <c r="B7" s="6"/>
      <c r="C7" s="51"/>
      <c r="D7" s="51"/>
      <c r="E7" s="320"/>
      <c r="F7" s="141"/>
      <c r="G7" s="279" t="s">
        <v>392</v>
      </c>
      <c r="H7" s="279"/>
      <c r="I7" s="320"/>
      <c r="J7" s="141"/>
      <c r="K7" s="320"/>
      <c r="L7" s="141"/>
      <c r="M7" s="320"/>
    </row>
    <row r="8" spans="1:15" ht="12.75">
      <c r="A8" s="48" t="s">
        <v>482</v>
      </c>
      <c r="B8" s="48"/>
      <c r="C8" s="23">
        <v>18.539</v>
      </c>
      <c r="D8" s="23"/>
      <c r="E8" s="23">
        <v>13.422</v>
      </c>
      <c r="F8" s="23"/>
      <c r="G8" s="23">
        <v>1.69</v>
      </c>
      <c r="H8" s="23"/>
      <c r="I8" s="23">
        <v>1.122</v>
      </c>
      <c r="J8" s="23"/>
      <c r="K8" s="23">
        <v>0.623</v>
      </c>
      <c r="L8" s="23"/>
      <c r="M8" s="23">
        <v>1.682</v>
      </c>
      <c r="O8" s="24"/>
    </row>
    <row r="9" spans="1:13" ht="12.75">
      <c r="A9" s="124" t="s">
        <v>483</v>
      </c>
      <c r="B9" s="6"/>
      <c r="C9" s="23">
        <v>0.046</v>
      </c>
      <c r="D9" s="23"/>
      <c r="E9" s="24">
        <v>0.03</v>
      </c>
      <c r="F9" s="24"/>
      <c r="G9" s="24">
        <v>0.005</v>
      </c>
      <c r="H9" s="24"/>
      <c r="I9" s="24">
        <v>0.003</v>
      </c>
      <c r="J9" s="24"/>
      <c r="K9" s="24">
        <v>0.003</v>
      </c>
      <c r="L9" s="24"/>
      <c r="M9" s="24">
        <v>0.005</v>
      </c>
    </row>
    <row r="10" spans="1:13" ht="12.75">
      <c r="A10" s="124" t="s">
        <v>484</v>
      </c>
      <c r="B10" s="6"/>
      <c r="C10" s="23">
        <v>11.326</v>
      </c>
      <c r="D10" s="23"/>
      <c r="E10" s="24">
        <v>8.451</v>
      </c>
      <c r="F10" s="24"/>
      <c r="G10" s="24">
        <v>0.829</v>
      </c>
      <c r="H10" s="24"/>
      <c r="I10" s="24">
        <v>0.731</v>
      </c>
      <c r="J10" s="24"/>
      <c r="K10" s="24">
        <v>0.326</v>
      </c>
      <c r="L10" s="24"/>
      <c r="M10" s="24">
        <v>0.989</v>
      </c>
    </row>
    <row r="11" spans="1:13" ht="14.25">
      <c r="A11" s="124" t="s">
        <v>501</v>
      </c>
      <c r="B11" s="6"/>
      <c r="C11" s="23">
        <v>7.167</v>
      </c>
      <c r="D11" s="23"/>
      <c r="E11" s="24">
        <v>4.941</v>
      </c>
      <c r="F11" s="24"/>
      <c r="G11" s="24">
        <v>0.856</v>
      </c>
      <c r="H11" s="24"/>
      <c r="I11" s="24">
        <v>0.388</v>
      </c>
      <c r="J11" s="24"/>
      <c r="K11" s="24">
        <v>0.294</v>
      </c>
      <c r="L11" s="24"/>
      <c r="M11" s="24">
        <v>0.688</v>
      </c>
    </row>
    <row r="12" spans="1:13" ht="12.75">
      <c r="A12" s="124"/>
      <c r="B12" s="6"/>
      <c r="C12" s="23"/>
      <c r="D12" s="23"/>
      <c r="E12" s="23"/>
      <c r="F12" s="23"/>
      <c r="G12" s="23"/>
      <c r="H12" s="23"/>
      <c r="I12" s="23"/>
      <c r="J12" s="23"/>
      <c r="K12" s="23"/>
      <c r="L12" s="23"/>
      <c r="M12" s="23"/>
    </row>
    <row r="13" spans="1:13" ht="12.75">
      <c r="A13" s="1" t="s">
        <v>485</v>
      </c>
      <c r="B13" s="48"/>
      <c r="C13" s="23">
        <v>6.746</v>
      </c>
      <c r="D13" s="23"/>
      <c r="E13" s="23">
        <v>4.639</v>
      </c>
      <c r="F13" s="23"/>
      <c r="G13" s="23">
        <v>0.566</v>
      </c>
      <c r="H13" s="23"/>
      <c r="I13" s="23">
        <v>0.546</v>
      </c>
      <c r="J13" s="23"/>
      <c r="K13" s="23">
        <v>0.253</v>
      </c>
      <c r="L13" s="23"/>
      <c r="M13" s="23">
        <v>0.742</v>
      </c>
    </row>
    <row r="14" spans="1:13" ht="12.75">
      <c r="A14" s="124" t="s">
        <v>483</v>
      </c>
      <c r="B14" s="6"/>
      <c r="C14" s="23">
        <v>0.008</v>
      </c>
      <c r="D14" s="23"/>
      <c r="E14" s="24">
        <v>0.006</v>
      </c>
      <c r="F14" s="24"/>
      <c r="G14" s="24">
        <v>0</v>
      </c>
      <c r="H14" s="24"/>
      <c r="I14" s="24">
        <v>0</v>
      </c>
      <c r="J14" s="24"/>
      <c r="K14" s="24">
        <v>0</v>
      </c>
      <c r="L14" s="24"/>
      <c r="M14" s="24">
        <v>0.002</v>
      </c>
    </row>
    <row r="15" spans="1:13" ht="12.75">
      <c r="A15" s="124" t="s">
        <v>484</v>
      </c>
      <c r="B15" s="6"/>
      <c r="C15" s="23">
        <v>4.705</v>
      </c>
      <c r="D15" s="23"/>
      <c r="E15" s="24">
        <v>3.381</v>
      </c>
      <c r="F15" s="24"/>
      <c r="G15" s="24">
        <v>0.324</v>
      </c>
      <c r="H15" s="24"/>
      <c r="I15" s="24">
        <v>0.348</v>
      </c>
      <c r="J15" s="24"/>
      <c r="K15" s="24">
        <v>0.15</v>
      </c>
      <c r="L15" s="24"/>
      <c r="M15" s="24">
        <v>0.502</v>
      </c>
    </row>
    <row r="16" spans="1:13" ht="14.25">
      <c r="A16" s="124" t="s">
        <v>501</v>
      </c>
      <c r="B16" s="6"/>
      <c r="C16" s="23">
        <v>2.033</v>
      </c>
      <c r="D16" s="23"/>
      <c r="E16" s="24">
        <v>1.252</v>
      </c>
      <c r="F16" s="24"/>
      <c r="G16" s="24">
        <v>0.242</v>
      </c>
      <c r="H16" s="24"/>
      <c r="I16" s="24">
        <v>0.198</v>
      </c>
      <c r="J16" s="24"/>
      <c r="K16" s="24">
        <v>0.103</v>
      </c>
      <c r="L16" s="24"/>
      <c r="M16" s="24">
        <v>0.238</v>
      </c>
    </row>
    <row r="17" spans="1:13" ht="12.75">
      <c r="A17" s="124"/>
      <c r="B17" s="6"/>
      <c r="C17" s="23"/>
      <c r="D17" s="23"/>
      <c r="E17" s="23"/>
      <c r="F17" s="23"/>
      <c r="G17" s="23"/>
      <c r="H17" s="23"/>
      <c r="I17" s="23"/>
      <c r="J17" s="23"/>
      <c r="K17" s="23"/>
      <c r="L17" s="23"/>
      <c r="M17" s="23"/>
    </row>
    <row r="18" spans="1:13" ht="12.75">
      <c r="A18" s="1" t="s">
        <v>486</v>
      </c>
      <c r="B18" s="48"/>
      <c r="C18" s="23">
        <v>6.352</v>
      </c>
      <c r="D18" s="23"/>
      <c r="E18" s="23">
        <v>3.792</v>
      </c>
      <c r="F18" s="23"/>
      <c r="G18" s="23">
        <v>1.176</v>
      </c>
      <c r="H18" s="23"/>
      <c r="I18" s="23">
        <v>0.427</v>
      </c>
      <c r="J18" s="23"/>
      <c r="K18" s="23">
        <v>0.32</v>
      </c>
      <c r="L18" s="23"/>
      <c r="M18" s="23">
        <v>0.637</v>
      </c>
    </row>
    <row r="19" spans="1:13" ht="12.75">
      <c r="A19" s="124" t="s">
        <v>483</v>
      </c>
      <c r="B19" s="6"/>
      <c r="C19" s="23">
        <v>0.018</v>
      </c>
      <c r="D19" s="23"/>
      <c r="E19" s="24">
        <v>0.012</v>
      </c>
      <c r="F19" s="24"/>
      <c r="G19" s="24">
        <v>0.003</v>
      </c>
      <c r="H19" s="24"/>
      <c r="I19" s="24">
        <v>0.002</v>
      </c>
      <c r="J19" s="24"/>
      <c r="K19" s="24">
        <v>0.001</v>
      </c>
      <c r="L19" s="24"/>
      <c r="M19" s="24">
        <v>0</v>
      </c>
    </row>
    <row r="20" spans="1:13" ht="12.75">
      <c r="A20" s="124" t="s">
        <v>484</v>
      </c>
      <c r="B20" s="6"/>
      <c r="C20" s="23">
        <v>2.528</v>
      </c>
      <c r="D20" s="23"/>
      <c r="E20" s="24">
        <v>1.41</v>
      </c>
      <c r="F20" s="24"/>
      <c r="G20" s="24">
        <v>0.467</v>
      </c>
      <c r="H20" s="24"/>
      <c r="I20" s="24">
        <v>0.233</v>
      </c>
      <c r="J20" s="24"/>
      <c r="K20" s="24">
        <v>0.153</v>
      </c>
      <c r="L20" s="24"/>
      <c r="M20" s="24">
        <v>0.265</v>
      </c>
    </row>
    <row r="21" spans="1:13" ht="14.25">
      <c r="A21" s="124" t="s">
        <v>501</v>
      </c>
      <c r="B21" s="6"/>
      <c r="C21" s="23">
        <v>3.806</v>
      </c>
      <c r="D21" s="23"/>
      <c r="E21" s="24">
        <v>2.37</v>
      </c>
      <c r="F21" s="24"/>
      <c r="G21" s="24">
        <v>0.706</v>
      </c>
      <c r="H21" s="24"/>
      <c r="I21" s="24">
        <v>0.192</v>
      </c>
      <c r="J21" s="24"/>
      <c r="K21" s="24">
        <v>0.166</v>
      </c>
      <c r="L21" s="24"/>
      <c r="M21" s="24">
        <v>0.372</v>
      </c>
    </row>
    <row r="22" spans="1:13" ht="12.75">
      <c r="A22" s="124"/>
      <c r="B22" s="6"/>
      <c r="C22" s="23"/>
      <c r="D22" s="23"/>
      <c r="E22" s="23"/>
      <c r="F22" s="23"/>
      <c r="G22" s="23"/>
      <c r="H22" s="23"/>
      <c r="I22" s="23"/>
      <c r="J22" s="23"/>
      <c r="K22" s="23"/>
      <c r="L22" s="23"/>
      <c r="M22" s="23"/>
    </row>
    <row r="23" spans="1:13" ht="12.75">
      <c r="A23" s="1" t="s">
        <v>487</v>
      </c>
      <c r="B23" s="48"/>
      <c r="C23" s="23">
        <v>19.683</v>
      </c>
      <c r="D23" s="23"/>
      <c r="E23" s="23">
        <v>15.214</v>
      </c>
      <c r="F23" s="23"/>
      <c r="G23" s="23">
        <v>1.563</v>
      </c>
      <c r="H23" s="23"/>
      <c r="I23" s="23">
        <v>0.68</v>
      </c>
      <c r="J23" s="23"/>
      <c r="K23" s="23">
        <v>0.621</v>
      </c>
      <c r="L23" s="23"/>
      <c r="M23" s="23">
        <v>1.605</v>
      </c>
    </row>
    <row r="24" spans="1:13" ht="12.75">
      <c r="A24" s="124" t="s">
        <v>483</v>
      </c>
      <c r="B24" s="6"/>
      <c r="C24" s="23">
        <v>0.061</v>
      </c>
      <c r="D24" s="23"/>
      <c r="E24" s="24">
        <v>0.048</v>
      </c>
      <c r="F24" s="24"/>
      <c r="G24" s="24">
        <v>0.004</v>
      </c>
      <c r="H24" s="24"/>
      <c r="I24" s="24">
        <v>0.002</v>
      </c>
      <c r="J24" s="24"/>
      <c r="K24" s="24">
        <v>0.002</v>
      </c>
      <c r="L24" s="24"/>
      <c r="M24" s="24">
        <v>0.005</v>
      </c>
    </row>
    <row r="25" spans="1:13" ht="12.75">
      <c r="A25" s="124" t="s">
        <v>484</v>
      </c>
      <c r="B25" s="6"/>
      <c r="C25" s="23">
        <v>9.003</v>
      </c>
      <c r="D25" s="23"/>
      <c r="E25" s="24">
        <v>6.892</v>
      </c>
      <c r="F25" s="24"/>
      <c r="G25" s="24">
        <v>0.683</v>
      </c>
      <c r="H25" s="24"/>
      <c r="I25" s="24">
        <v>0.412</v>
      </c>
      <c r="J25" s="24"/>
      <c r="K25" s="24">
        <v>0.264</v>
      </c>
      <c r="L25" s="24"/>
      <c r="M25" s="24">
        <v>0.752</v>
      </c>
    </row>
    <row r="26" spans="1:13" ht="14.25">
      <c r="A26" s="124" t="s">
        <v>501</v>
      </c>
      <c r="B26" s="6"/>
      <c r="C26" s="23">
        <v>10.619</v>
      </c>
      <c r="D26" s="23"/>
      <c r="E26" s="24">
        <v>8.274</v>
      </c>
      <c r="F26" s="24"/>
      <c r="G26" s="24">
        <v>0.876</v>
      </c>
      <c r="H26" s="24"/>
      <c r="I26" s="24">
        <v>0.266</v>
      </c>
      <c r="J26" s="24"/>
      <c r="K26" s="24">
        <v>0.355</v>
      </c>
      <c r="L26" s="24"/>
      <c r="M26" s="24">
        <v>0.848</v>
      </c>
    </row>
    <row r="27" spans="1:13" ht="12.75">
      <c r="A27" s="124"/>
      <c r="B27" s="6"/>
      <c r="C27" s="23"/>
      <c r="D27" s="23"/>
      <c r="E27" s="23"/>
      <c r="F27" s="23"/>
      <c r="G27" s="23"/>
      <c r="H27" s="23"/>
      <c r="I27" s="23"/>
      <c r="J27" s="23"/>
      <c r="K27" s="23"/>
      <c r="L27" s="23"/>
      <c r="M27" s="23"/>
    </row>
    <row r="28" spans="1:13" ht="12.75">
      <c r="A28" s="2" t="s">
        <v>488</v>
      </c>
      <c r="B28" s="48"/>
      <c r="C28" s="23">
        <v>1.217</v>
      </c>
      <c r="D28" s="23"/>
      <c r="E28" s="23">
        <v>0.949</v>
      </c>
      <c r="F28" s="23"/>
      <c r="G28" s="23">
        <v>0.06</v>
      </c>
      <c r="H28" s="23"/>
      <c r="I28" s="23">
        <v>0.054</v>
      </c>
      <c r="J28" s="23"/>
      <c r="K28" s="23">
        <v>0.032</v>
      </c>
      <c r="L28" s="23"/>
      <c r="M28" s="23">
        <v>0.122</v>
      </c>
    </row>
    <row r="29" spans="1:13" ht="12.75">
      <c r="A29" s="124" t="s">
        <v>483</v>
      </c>
      <c r="B29" s="6"/>
      <c r="C29" s="23">
        <v>0</v>
      </c>
      <c r="D29" s="23"/>
      <c r="E29" s="24">
        <v>0</v>
      </c>
      <c r="F29" s="24"/>
      <c r="G29" s="24">
        <v>0</v>
      </c>
      <c r="H29" s="24"/>
      <c r="I29" s="24">
        <v>0</v>
      </c>
      <c r="J29" s="24"/>
      <c r="K29" s="24">
        <v>0</v>
      </c>
      <c r="L29" s="24"/>
      <c r="M29" s="24">
        <v>0</v>
      </c>
    </row>
    <row r="30" spans="1:13" ht="12.75">
      <c r="A30" s="124" t="s">
        <v>484</v>
      </c>
      <c r="B30" s="6"/>
      <c r="C30" s="23">
        <v>0.602</v>
      </c>
      <c r="D30" s="23"/>
      <c r="E30" s="24">
        <v>0.454</v>
      </c>
      <c r="F30" s="24"/>
      <c r="G30" s="24">
        <v>0.026</v>
      </c>
      <c r="H30" s="24"/>
      <c r="I30" s="24">
        <v>0.033</v>
      </c>
      <c r="J30" s="24"/>
      <c r="K30" s="24">
        <v>0.019</v>
      </c>
      <c r="L30" s="24"/>
      <c r="M30" s="24">
        <v>0.07</v>
      </c>
    </row>
    <row r="31" spans="1:13" ht="14.25">
      <c r="A31" s="124" t="s">
        <v>501</v>
      </c>
      <c r="B31" s="6"/>
      <c r="C31" s="23">
        <v>0.615</v>
      </c>
      <c r="D31" s="23"/>
      <c r="E31" s="24">
        <v>0.495</v>
      </c>
      <c r="F31" s="24"/>
      <c r="G31" s="24">
        <v>0.034</v>
      </c>
      <c r="H31" s="24"/>
      <c r="I31" s="24">
        <v>0.021</v>
      </c>
      <c r="J31" s="24"/>
      <c r="K31" s="24">
        <v>0.013</v>
      </c>
      <c r="L31" s="24"/>
      <c r="M31" s="24">
        <v>0.052</v>
      </c>
    </row>
    <row r="32" spans="1:13" ht="12.75">
      <c r="A32" s="124"/>
      <c r="B32" s="6"/>
      <c r="C32" s="23"/>
      <c r="D32" s="23"/>
      <c r="E32" s="23"/>
      <c r="F32" s="23"/>
      <c r="G32" s="23"/>
      <c r="H32" s="23"/>
      <c r="I32" s="23"/>
      <c r="J32" s="23"/>
      <c r="K32" s="23"/>
      <c r="L32" s="23"/>
      <c r="M32" s="23"/>
    </row>
    <row r="33" spans="1:13" ht="12.75">
      <c r="A33" s="2" t="s">
        <v>489</v>
      </c>
      <c r="B33" s="48"/>
      <c r="C33" s="23">
        <v>16.86</v>
      </c>
      <c r="D33" s="23"/>
      <c r="E33" s="23">
        <v>10.633</v>
      </c>
      <c r="F33" s="23"/>
      <c r="G33" s="23">
        <v>2.267</v>
      </c>
      <c r="H33" s="23"/>
      <c r="I33" s="23">
        <v>1.318</v>
      </c>
      <c r="J33" s="23"/>
      <c r="K33" s="23">
        <v>0.746</v>
      </c>
      <c r="L33" s="23"/>
      <c r="M33" s="23">
        <v>1.896</v>
      </c>
    </row>
    <row r="34" spans="1:13" ht="12.75">
      <c r="A34" s="124" t="s">
        <v>483</v>
      </c>
      <c r="B34" s="6"/>
      <c r="C34" s="23">
        <v>0.016</v>
      </c>
      <c r="D34" s="23"/>
      <c r="E34" s="24">
        <v>0.012</v>
      </c>
      <c r="F34" s="24"/>
      <c r="G34" s="24">
        <v>0.001</v>
      </c>
      <c r="H34" s="24"/>
      <c r="I34" s="24">
        <v>0</v>
      </c>
      <c r="J34" s="24"/>
      <c r="K34" s="24">
        <v>0.001</v>
      </c>
      <c r="L34" s="24"/>
      <c r="M34" s="24">
        <v>0.002</v>
      </c>
    </row>
    <row r="35" spans="1:13" ht="12.75">
      <c r="A35" s="124" t="s">
        <v>484</v>
      </c>
      <c r="B35" s="6"/>
      <c r="C35" s="23">
        <v>11.95</v>
      </c>
      <c r="D35" s="23"/>
      <c r="E35" s="24">
        <v>8.302</v>
      </c>
      <c r="F35" s="24"/>
      <c r="G35" s="24">
        <v>1.379</v>
      </c>
      <c r="H35" s="24"/>
      <c r="I35" s="24">
        <v>0.8</v>
      </c>
      <c r="J35" s="24"/>
      <c r="K35" s="24">
        <v>0.354</v>
      </c>
      <c r="L35" s="24"/>
      <c r="M35" s="24">
        <v>1.115</v>
      </c>
    </row>
    <row r="36" spans="1:13" ht="14.25">
      <c r="A36" s="124" t="s">
        <v>501</v>
      </c>
      <c r="B36" s="6"/>
      <c r="C36" s="23">
        <v>4.894</v>
      </c>
      <c r="D36" s="23"/>
      <c r="E36" s="24">
        <v>2.319</v>
      </c>
      <c r="F36" s="24"/>
      <c r="G36" s="24">
        <v>0.887</v>
      </c>
      <c r="H36" s="24"/>
      <c r="I36" s="24">
        <v>0.518</v>
      </c>
      <c r="J36" s="24"/>
      <c r="K36" s="24">
        <v>0.391</v>
      </c>
      <c r="L36" s="24"/>
      <c r="M36" s="24">
        <v>0.779</v>
      </c>
    </row>
    <row r="37" spans="1:13" ht="12.75">
      <c r="A37" s="124"/>
      <c r="B37" s="6"/>
      <c r="C37" s="23"/>
      <c r="D37" s="23"/>
      <c r="E37" s="23"/>
      <c r="F37" s="23"/>
      <c r="G37" s="23"/>
      <c r="H37" s="23"/>
      <c r="I37" s="23"/>
      <c r="J37" s="23"/>
      <c r="K37" s="23"/>
      <c r="L37" s="23"/>
      <c r="M37" s="23"/>
    </row>
    <row r="38" spans="1:13" ht="12.75">
      <c r="A38" s="2" t="s">
        <v>490</v>
      </c>
      <c r="B38" s="48"/>
      <c r="C38" s="23">
        <v>4.094</v>
      </c>
      <c r="D38" s="23"/>
      <c r="E38" s="23">
        <v>2.841</v>
      </c>
      <c r="F38" s="23"/>
      <c r="G38" s="23">
        <v>0.528</v>
      </c>
      <c r="H38" s="23"/>
      <c r="I38" s="23">
        <v>0.203</v>
      </c>
      <c r="J38" s="23"/>
      <c r="K38" s="23">
        <v>0.169</v>
      </c>
      <c r="L38" s="23"/>
      <c r="M38" s="23">
        <v>0.353</v>
      </c>
    </row>
    <row r="39" spans="1:13" ht="12.75">
      <c r="A39" s="124" t="s">
        <v>483</v>
      </c>
      <c r="B39" s="6"/>
      <c r="C39" s="23">
        <v>0.007</v>
      </c>
      <c r="D39" s="23"/>
      <c r="E39" s="24">
        <v>0.006</v>
      </c>
      <c r="F39" s="24"/>
      <c r="G39" s="24">
        <v>0</v>
      </c>
      <c r="H39" s="24"/>
      <c r="I39" s="24">
        <v>0</v>
      </c>
      <c r="J39" s="24"/>
      <c r="K39" s="24">
        <v>0.001</v>
      </c>
      <c r="L39" s="24"/>
      <c r="M39" s="24">
        <v>0</v>
      </c>
    </row>
    <row r="40" spans="1:13" ht="12.75">
      <c r="A40" s="124" t="s">
        <v>484</v>
      </c>
      <c r="B40" s="6"/>
      <c r="C40" s="23">
        <v>2.643</v>
      </c>
      <c r="D40" s="23"/>
      <c r="E40" s="24">
        <v>1.866</v>
      </c>
      <c r="F40" s="24"/>
      <c r="G40" s="24">
        <v>0.317</v>
      </c>
      <c r="H40" s="24"/>
      <c r="I40" s="24">
        <v>0.128</v>
      </c>
      <c r="J40" s="24"/>
      <c r="K40" s="24">
        <v>0.107</v>
      </c>
      <c r="L40" s="24"/>
      <c r="M40" s="24">
        <v>0.225</v>
      </c>
    </row>
    <row r="41" spans="1:13" ht="14.25">
      <c r="A41" s="124" t="s">
        <v>501</v>
      </c>
      <c r="B41" s="6"/>
      <c r="C41" s="23">
        <v>1.444</v>
      </c>
      <c r="D41" s="23"/>
      <c r="E41" s="24">
        <v>0.969</v>
      </c>
      <c r="F41" s="24"/>
      <c r="G41" s="24">
        <v>0.211</v>
      </c>
      <c r="H41" s="24"/>
      <c r="I41" s="24">
        <v>0.075</v>
      </c>
      <c r="J41" s="24"/>
      <c r="K41" s="24">
        <v>0.061</v>
      </c>
      <c r="L41" s="24"/>
      <c r="M41" s="24">
        <v>0.128</v>
      </c>
    </row>
    <row r="42" spans="1:13" ht="12.75">
      <c r="A42" s="124"/>
      <c r="B42" s="6"/>
      <c r="C42" s="23"/>
      <c r="D42" s="23"/>
      <c r="E42" s="23"/>
      <c r="F42" s="23"/>
      <c r="G42" s="23"/>
      <c r="H42" s="23"/>
      <c r="I42" s="23"/>
      <c r="J42" s="23"/>
      <c r="K42" s="23"/>
      <c r="L42" s="23"/>
      <c r="M42" s="23"/>
    </row>
    <row r="43" spans="1:13" ht="12.75">
      <c r="A43" s="2" t="s">
        <v>491</v>
      </c>
      <c r="B43" s="48"/>
      <c r="C43" s="23">
        <v>6.218</v>
      </c>
      <c r="D43" s="23"/>
      <c r="E43" s="23">
        <v>4.484</v>
      </c>
      <c r="F43" s="23"/>
      <c r="G43" s="23">
        <v>0.441</v>
      </c>
      <c r="H43" s="23"/>
      <c r="I43" s="23">
        <v>0.413</v>
      </c>
      <c r="J43" s="23"/>
      <c r="K43" s="23">
        <v>0.213</v>
      </c>
      <c r="L43" s="23"/>
      <c r="M43" s="23">
        <v>0.667</v>
      </c>
    </row>
    <row r="44" spans="1:13" ht="12.75">
      <c r="A44" s="124" t="s">
        <v>483</v>
      </c>
      <c r="B44" s="6"/>
      <c r="C44" s="23">
        <v>0.034</v>
      </c>
      <c r="D44" s="23"/>
      <c r="E44" s="24">
        <v>0.014</v>
      </c>
      <c r="F44" s="24"/>
      <c r="G44" s="24">
        <v>0.002</v>
      </c>
      <c r="H44" s="24"/>
      <c r="I44" s="24">
        <v>0.001</v>
      </c>
      <c r="J44" s="24"/>
      <c r="K44" s="24">
        <v>0</v>
      </c>
      <c r="L44" s="24"/>
      <c r="M44" s="24">
        <v>0.017</v>
      </c>
    </row>
    <row r="45" spans="1:13" ht="12.75">
      <c r="A45" s="124" t="s">
        <v>484</v>
      </c>
      <c r="B45" s="6"/>
      <c r="C45" s="23">
        <v>4.216</v>
      </c>
      <c r="D45" s="23"/>
      <c r="E45" s="24">
        <v>3.076</v>
      </c>
      <c r="F45" s="24"/>
      <c r="G45" s="24">
        <v>0.252</v>
      </c>
      <c r="H45" s="24"/>
      <c r="I45" s="24">
        <v>0.305</v>
      </c>
      <c r="J45" s="24"/>
      <c r="K45" s="24">
        <v>0.13</v>
      </c>
      <c r="L45" s="24"/>
      <c r="M45" s="24">
        <v>0.453</v>
      </c>
    </row>
    <row r="46" spans="1:13" ht="14.25">
      <c r="A46" s="124" t="s">
        <v>501</v>
      </c>
      <c r="B46" s="6"/>
      <c r="C46" s="23">
        <v>1.968</v>
      </c>
      <c r="D46" s="23"/>
      <c r="E46" s="24">
        <v>1.394</v>
      </c>
      <c r="F46" s="24"/>
      <c r="G46" s="24">
        <v>0.187</v>
      </c>
      <c r="H46" s="24"/>
      <c r="I46" s="24">
        <v>0.107</v>
      </c>
      <c r="J46" s="24"/>
      <c r="K46" s="24">
        <v>0.083</v>
      </c>
      <c r="L46" s="24"/>
      <c r="M46" s="24">
        <v>0.197</v>
      </c>
    </row>
    <row r="47" spans="1:13" ht="12.75">
      <c r="A47" s="124"/>
      <c r="B47" s="6"/>
      <c r="C47" s="23"/>
      <c r="D47" s="23"/>
      <c r="E47" s="23"/>
      <c r="F47" s="23"/>
      <c r="G47" s="23"/>
      <c r="H47" s="23"/>
      <c r="I47" s="23"/>
      <c r="J47" s="23"/>
      <c r="K47" s="23"/>
      <c r="L47" s="23"/>
      <c r="M47" s="23"/>
    </row>
    <row r="48" spans="1:13" ht="12.75">
      <c r="A48" s="2" t="s">
        <v>492</v>
      </c>
      <c r="B48" s="48"/>
      <c r="C48" s="23">
        <v>14.225</v>
      </c>
      <c r="D48" s="23"/>
      <c r="E48" s="23">
        <v>8.589</v>
      </c>
      <c r="F48" s="23"/>
      <c r="G48" s="23">
        <v>1.23</v>
      </c>
      <c r="H48" s="23"/>
      <c r="I48" s="23">
        <v>1.237</v>
      </c>
      <c r="J48" s="23"/>
      <c r="K48" s="23">
        <v>0.614</v>
      </c>
      <c r="L48" s="23"/>
      <c r="M48" s="23">
        <v>2.555</v>
      </c>
    </row>
    <row r="49" spans="1:13" ht="12.75">
      <c r="A49" s="124" t="s">
        <v>483</v>
      </c>
      <c r="B49" s="6"/>
      <c r="C49" s="23">
        <v>0.273</v>
      </c>
      <c r="D49" s="23"/>
      <c r="E49" s="24">
        <v>0.015</v>
      </c>
      <c r="F49" s="24"/>
      <c r="G49" s="24">
        <v>0.001</v>
      </c>
      <c r="H49" s="24"/>
      <c r="I49" s="24">
        <v>0.002</v>
      </c>
      <c r="J49" s="24"/>
      <c r="K49" s="24">
        <v>0.013</v>
      </c>
      <c r="L49" s="24"/>
      <c r="M49" s="24">
        <v>0.242</v>
      </c>
    </row>
    <row r="50" spans="1:13" ht="12.75">
      <c r="A50" s="124" t="s">
        <v>484</v>
      </c>
      <c r="B50" s="6"/>
      <c r="C50" s="23">
        <v>10.153</v>
      </c>
      <c r="D50" s="23"/>
      <c r="E50" s="24">
        <v>6.32</v>
      </c>
      <c r="F50" s="24"/>
      <c r="G50" s="24">
        <v>0.771</v>
      </c>
      <c r="H50" s="24"/>
      <c r="I50" s="24">
        <v>0.915</v>
      </c>
      <c r="J50" s="24"/>
      <c r="K50" s="24">
        <v>0.402</v>
      </c>
      <c r="L50" s="24"/>
      <c r="M50" s="24">
        <v>1.745</v>
      </c>
    </row>
    <row r="51" spans="1:13" ht="14.25">
      <c r="A51" s="124" t="s">
        <v>501</v>
      </c>
      <c r="B51" s="6"/>
      <c r="C51" s="23">
        <v>3.799</v>
      </c>
      <c r="D51" s="23"/>
      <c r="E51" s="24">
        <v>2.254</v>
      </c>
      <c r="F51" s="24"/>
      <c r="G51" s="24">
        <v>0.458</v>
      </c>
      <c r="H51" s="24"/>
      <c r="I51" s="24">
        <v>0.32</v>
      </c>
      <c r="J51" s="24"/>
      <c r="K51" s="24">
        <v>0.199</v>
      </c>
      <c r="L51" s="24"/>
      <c r="M51" s="24">
        <v>0.568</v>
      </c>
    </row>
    <row r="52" spans="1:18" ht="12.75">
      <c r="A52" s="124"/>
      <c r="B52" s="6"/>
      <c r="C52" s="23"/>
      <c r="D52" s="23"/>
      <c r="E52" s="23"/>
      <c r="F52" s="23"/>
      <c r="G52" s="23"/>
      <c r="H52" s="23"/>
      <c r="I52" s="23"/>
      <c r="J52" s="23"/>
      <c r="K52" s="23"/>
      <c r="L52" s="23"/>
      <c r="M52" s="23"/>
      <c r="O52" s="424"/>
      <c r="P52" s="424"/>
      <c r="Q52" s="424"/>
      <c r="R52" s="22"/>
    </row>
    <row r="53" spans="1:18" ht="12.75">
      <c r="A53" s="2" t="s">
        <v>493</v>
      </c>
      <c r="B53" s="48"/>
      <c r="C53" s="23">
        <v>5.307</v>
      </c>
      <c r="D53" s="23"/>
      <c r="E53" s="23">
        <v>2.274</v>
      </c>
      <c r="F53" s="23"/>
      <c r="G53" s="23">
        <v>0.504</v>
      </c>
      <c r="H53" s="23"/>
      <c r="I53" s="23">
        <v>0.476</v>
      </c>
      <c r="J53" s="23"/>
      <c r="K53" s="23">
        <v>0.246</v>
      </c>
      <c r="L53" s="23"/>
      <c r="M53" s="23">
        <v>1.807</v>
      </c>
      <c r="O53" s="425"/>
      <c r="P53" s="425"/>
      <c r="Q53" s="425"/>
      <c r="R53" s="22"/>
    </row>
    <row r="54" spans="1:18" ht="12.75">
      <c r="A54" s="124" t="s">
        <v>483</v>
      </c>
      <c r="B54" s="6"/>
      <c r="C54" s="23">
        <v>0.015</v>
      </c>
      <c r="D54" s="23"/>
      <c r="E54" s="24">
        <v>0.003</v>
      </c>
      <c r="F54" s="24"/>
      <c r="G54" s="24">
        <v>0.001</v>
      </c>
      <c r="H54" s="24"/>
      <c r="I54" s="24">
        <v>0</v>
      </c>
      <c r="J54" s="24"/>
      <c r="K54" s="24">
        <v>0</v>
      </c>
      <c r="L54" s="24"/>
      <c r="M54" s="24">
        <v>0.011</v>
      </c>
      <c r="O54" s="426"/>
      <c r="P54" s="426"/>
      <c r="Q54" s="427"/>
      <c r="R54" s="22"/>
    </row>
    <row r="55" spans="1:18" ht="12.75">
      <c r="A55" s="124" t="s">
        <v>484</v>
      </c>
      <c r="B55" s="6"/>
      <c r="C55" s="23">
        <v>4.563</v>
      </c>
      <c r="D55" s="23"/>
      <c r="E55" s="24">
        <v>1.88</v>
      </c>
      <c r="F55" s="24"/>
      <c r="G55" s="24">
        <v>0.389</v>
      </c>
      <c r="H55" s="24"/>
      <c r="I55" s="24">
        <v>0.405</v>
      </c>
      <c r="J55" s="24"/>
      <c r="K55" s="24">
        <v>0.212</v>
      </c>
      <c r="L55" s="24"/>
      <c r="M55" s="24">
        <v>1.677</v>
      </c>
      <c r="O55" s="426"/>
      <c r="P55" s="426"/>
      <c r="Q55" s="427"/>
      <c r="R55" s="22"/>
    </row>
    <row r="56" spans="1:18" ht="14.25">
      <c r="A56" s="124" t="s">
        <v>501</v>
      </c>
      <c r="B56" s="6"/>
      <c r="C56" s="23">
        <v>0.729</v>
      </c>
      <c r="D56" s="23"/>
      <c r="E56" s="24">
        <v>0.391</v>
      </c>
      <c r="F56" s="24"/>
      <c r="G56" s="24">
        <v>0.114</v>
      </c>
      <c r="H56" s="24"/>
      <c r="I56" s="24">
        <v>0.071</v>
      </c>
      <c r="J56" s="24"/>
      <c r="K56" s="24">
        <v>0.034</v>
      </c>
      <c r="L56" s="24"/>
      <c r="M56" s="24">
        <v>0.119</v>
      </c>
      <c r="O56" s="426"/>
      <c r="P56" s="426"/>
      <c r="Q56" s="427"/>
      <c r="R56" s="22"/>
    </row>
    <row r="57" spans="1:18" ht="12.75">
      <c r="A57" s="279"/>
      <c r="B57" s="6"/>
      <c r="C57" s="428"/>
      <c r="D57" s="23"/>
      <c r="E57" s="428"/>
      <c r="F57" s="23"/>
      <c r="G57" s="23"/>
      <c r="H57" s="23"/>
      <c r="I57" s="23"/>
      <c r="J57" s="23"/>
      <c r="K57" s="428"/>
      <c r="L57" s="23"/>
      <c r="M57" s="23"/>
      <c r="O57" s="426"/>
      <c r="P57" s="426"/>
      <c r="Q57" s="427"/>
      <c r="R57" s="22"/>
    </row>
    <row r="58" spans="1:18" ht="12.75">
      <c r="A58" s="1" t="s">
        <v>494</v>
      </c>
      <c r="B58" s="2"/>
      <c r="C58" s="23">
        <v>99.241</v>
      </c>
      <c r="D58" s="23"/>
      <c r="E58" s="23">
        <v>66.837</v>
      </c>
      <c r="F58" s="23"/>
      <c r="G58" s="429">
        <v>10.025</v>
      </c>
      <c r="H58" s="23"/>
      <c r="I58" s="429">
        <v>6.476</v>
      </c>
      <c r="J58" s="23"/>
      <c r="K58" s="23">
        <v>3.837</v>
      </c>
      <c r="L58" s="23"/>
      <c r="M58" s="429">
        <v>12.066</v>
      </c>
      <c r="O58" s="426"/>
      <c r="P58" s="426"/>
      <c r="Q58" s="427"/>
      <c r="R58" s="22"/>
    </row>
    <row r="59" spans="1:18" ht="12.75">
      <c r="A59" s="1" t="s">
        <v>495</v>
      </c>
      <c r="B59" s="2"/>
      <c r="C59" s="23">
        <v>0.478</v>
      </c>
      <c r="D59" s="23"/>
      <c r="E59" s="23">
        <v>0.146</v>
      </c>
      <c r="F59" s="23"/>
      <c r="G59" s="23">
        <v>0.017</v>
      </c>
      <c r="H59" s="23"/>
      <c r="I59" s="23">
        <v>0.01</v>
      </c>
      <c r="J59" s="23"/>
      <c r="K59" s="23">
        <v>0.021</v>
      </c>
      <c r="L59" s="23"/>
      <c r="M59" s="23">
        <v>0.284</v>
      </c>
      <c r="O59" s="426"/>
      <c r="P59" s="426"/>
      <c r="Q59" s="427"/>
      <c r="R59" s="22"/>
    </row>
    <row r="60" spans="1:18" ht="12.75">
      <c r="A60" s="1" t="s">
        <v>496</v>
      </c>
      <c r="B60" s="2"/>
      <c r="C60" s="23">
        <v>61.689</v>
      </c>
      <c r="D60" s="23"/>
      <c r="E60" s="23">
        <v>42.032</v>
      </c>
      <c r="F60" s="23"/>
      <c r="G60" s="23">
        <v>5.437</v>
      </c>
      <c r="H60" s="23"/>
      <c r="I60" s="23">
        <v>4.31</v>
      </c>
      <c r="J60" s="23"/>
      <c r="K60" s="23">
        <v>2.117</v>
      </c>
      <c r="L60" s="23"/>
      <c r="M60" s="23">
        <v>7.793</v>
      </c>
      <c r="O60" s="426"/>
      <c r="P60" s="426"/>
      <c r="Q60" s="427"/>
      <c r="R60" s="22"/>
    </row>
    <row r="61" spans="1:18" ht="14.25">
      <c r="A61" s="430" t="s">
        <v>502</v>
      </c>
      <c r="B61" s="21"/>
      <c r="C61" s="428">
        <v>37.074</v>
      </c>
      <c r="D61" s="428"/>
      <c r="E61" s="428">
        <v>24.659</v>
      </c>
      <c r="F61" s="428"/>
      <c r="G61" s="428">
        <v>4.571</v>
      </c>
      <c r="H61" s="428"/>
      <c r="I61" s="428">
        <v>2.156</v>
      </c>
      <c r="J61" s="428"/>
      <c r="K61" s="428">
        <v>1.699</v>
      </c>
      <c r="L61" s="428"/>
      <c r="M61" s="428">
        <v>3.989</v>
      </c>
      <c r="O61" s="426"/>
      <c r="P61" s="426"/>
      <c r="Q61" s="427"/>
      <c r="R61" s="22"/>
    </row>
    <row r="62" spans="1:18" ht="12.75">
      <c r="A62" s="1"/>
      <c r="B62" s="2"/>
      <c r="C62" s="431"/>
      <c r="D62" s="431"/>
      <c r="E62" s="431"/>
      <c r="F62" s="431"/>
      <c r="G62" s="431"/>
      <c r="H62" s="431"/>
      <c r="I62" s="431"/>
      <c r="J62" s="431"/>
      <c r="K62" s="431"/>
      <c r="L62" s="431"/>
      <c r="M62" s="431"/>
      <c r="O62" s="426"/>
      <c r="P62" s="426"/>
      <c r="Q62" s="427"/>
      <c r="R62" s="22"/>
    </row>
    <row r="63" spans="1:18" ht="12.75">
      <c r="A63" s="52" t="s">
        <v>497</v>
      </c>
      <c r="B63" s="2"/>
      <c r="C63" s="431"/>
      <c r="D63" s="431"/>
      <c r="E63" s="431"/>
      <c r="F63" s="431"/>
      <c r="G63" s="431"/>
      <c r="H63" s="431"/>
      <c r="I63" s="431"/>
      <c r="J63" s="431"/>
      <c r="K63" s="431"/>
      <c r="L63" s="431"/>
      <c r="M63" s="431"/>
      <c r="O63" s="426"/>
      <c r="P63" s="426"/>
      <c r="Q63" s="427"/>
      <c r="R63" s="22"/>
    </row>
    <row r="64" spans="1:18" ht="12.75">
      <c r="A64" s="4" t="s">
        <v>498</v>
      </c>
      <c r="B64" s="2"/>
      <c r="C64" s="431"/>
      <c r="D64" s="431"/>
      <c r="E64" s="432"/>
      <c r="F64" s="431"/>
      <c r="G64" s="432"/>
      <c r="H64" s="432"/>
      <c r="I64" s="432"/>
      <c r="J64" s="432"/>
      <c r="K64" s="432"/>
      <c r="L64" s="432"/>
      <c r="M64" s="432"/>
      <c r="O64" s="22"/>
      <c r="P64" s="22"/>
      <c r="Q64" s="22"/>
      <c r="R64" s="22"/>
    </row>
    <row r="65" spans="1:18" ht="7.5" customHeight="1">
      <c r="A65" s="4"/>
      <c r="B65" s="2"/>
      <c r="C65" s="431"/>
      <c r="D65" s="431"/>
      <c r="E65" s="432"/>
      <c r="F65" s="431"/>
      <c r="G65" s="432"/>
      <c r="H65" s="432"/>
      <c r="I65" s="432"/>
      <c r="J65" s="432"/>
      <c r="K65" s="432"/>
      <c r="L65" s="432"/>
      <c r="M65" s="432"/>
      <c r="O65" s="22"/>
      <c r="P65" s="22"/>
      <c r="Q65" s="22"/>
      <c r="R65" s="22"/>
    </row>
    <row r="66" spans="1:18" ht="12.75">
      <c r="A66" s="6" t="s">
        <v>499</v>
      </c>
      <c r="B66" s="2"/>
      <c r="C66" s="431"/>
      <c r="D66" s="431"/>
      <c r="E66" s="431"/>
      <c r="F66" s="431"/>
      <c r="G66" s="431"/>
      <c r="H66" s="431"/>
      <c r="I66" s="431"/>
      <c r="J66" s="431"/>
      <c r="K66" s="431"/>
      <c r="L66" s="431"/>
      <c r="M66" s="431"/>
      <c r="O66" s="22"/>
      <c r="P66" s="22"/>
      <c r="Q66" s="22"/>
      <c r="R66" s="22"/>
    </row>
    <row r="67" spans="1:18" ht="7.5" customHeight="1">
      <c r="A67" s="6"/>
      <c r="B67" s="2"/>
      <c r="C67" s="431"/>
      <c r="D67" s="431"/>
      <c r="E67" s="431"/>
      <c r="F67" s="431"/>
      <c r="G67" s="431"/>
      <c r="H67" s="431"/>
      <c r="I67" s="431"/>
      <c r="J67" s="431"/>
      <c r="K67" s="431"/>
      <c r="L67" s="431"/>
      <c r="M67" s="431"/>
      <c r="O67" s="22"/>
      <c r="P67" s="22"/>
      <c r="Q67" s="22"/>
      <c r="R67" s="22"/>
    </row>
    <row r="68" spans="1:18" ht="78.75" customHeight="1">
      <c r="A68" s="640" t="s">
        <v>503</v>
      </c>
      <c r="B68" s="640"/>
      <c r="C68" s="640"/>
      <c r="D68" s="640"/>
      <c r="E68" s="640"/>
      <c r="F68" s="640"/>
      <c r="G68" s="640"/>
      <c r="H68" s="640"/>
      <c r="I68" s="640"/>
      <c r="J68" s="640"/>
      <c r="K68" s="640"/>
      <c r="L68" s="640"/>
      <c r="M68" s="640"/>
      <c r="N68" s="640"/>
      <c r="O68" s="424"/>
      <c r="P68" s="424"/>
      <c r="Q68" s="424"/>
      <c r="R68" s="22"/>
    </row>
    <row r="69" spans="1:18" ht="7.5" customHeight="1">
      <c r="A69" s="6"/>
      <c r="B69" s="2"/>
      <c r="C69" s="431"/>
      <c r="D69" s="431"/>
      <c r="E69" s="431"/>
      <c r="F69" s="431"/>
      <c r="G69" s="431"/>
      <c r="H69" s="431"/>
      <c r="I69" s="431"/>
      <c r="J69" s="431"/>
      <c r="K69" s="431"/>
      <c r="L69" s="431"/>
      <c r="M69" s="431"/>
      <c r="O69" s="424"/>
      <c r="P69" s="424"/>
      <c r="Q69" s="424"/>
      <c r="R69" s="22"/>
    </row>
    <row r="70" spans="1:18" ht="38.25" customHeight="1">
      <c r="A70" s="640" t="s">
        <v>504</v>
      </c>
      <c r="B70" s="640"/>
      <c r="C70" s="640"/>
      <c r="D70" s="640"/>
      <c r="E70" s="640"/>
      <c r="F70" s="640"/>
      <c r="G70" s="640"/>
      <c r="H70" s="640"/>
      <c r="I70" s="640"/>
      <c r="J70" s="640"/>
      <c r="K70" s="640"/>
      <c r="L70" s="640"/>
      <c r="M70" s="640"/>
      <c r="N70" s="640"/>
      <c r="O70" s="425"/>
      <c r="P70" s="425"/>
      <c r="Q70" s="425"/>
      <c r="R70" s="22"/>
    </row>
    <row r="72" spans="1:18" ht="12.75">
      <c r="A72" s="4" t="s">
        <v>110</v>
      </c>
      <c r="B72" s="2"/>
      <c r="C72" s="431"/>
      <c r="D72" s="431"/>
      <c r="E72" s="431"/>
      <c r="F72" s="431"/>
      <c r="G72" s="431"/>
      <c r="H72" s="431"/>
      <c r="I72" s="431"/>
      <c r="J72" s="431"/>
      <c r="K72" s="431"/>
      <c r="L72" s="431"/>
      <c r="M72" s="431"/>
      <c r="O72" s="426"/>
      <c r="P72" s="426"/>
      <c r="Q72" s="427"/>
      <c r="R72" s="22"/>
    </row>
    <row r="73" spans="15:18" ht="12.75">
      <c r="O73" s="426"/>
      <c r="P73" s="426"/>
      <c r="Q73" s="427"/>
      <c r="R73" s="22"/>
    </row>
    <row r="74" spans="15:18" ht="12.75">
      <c r="O74" s="426"/>
      <c r="P74" s="426"/>
      <c r="Q74" s="427"/>
      <c r="R74" s="22"/>
    </row>
    <row r="75" spans="15:18" ht="12.75">
      <c r="O75" s="426"/>
      <c r="P75" s="426"/>
      <c r="Q75" s="427"/>
      <c r="R75" s="22"/>
    </row>
    <row r="76" spans="15:18" ht="12.75">
      <c r="O76" s="426"/>
      <c r="P76" s="426"/>
      <c r="Q76" s="427"/>
      <c r="R76" s="22"/>
    </row>
    <row r="77" spans="15:18" ht="12.75">
      <c r="O77" s="426"/>
      <c r="P77" s="426"/>
      <c r="Q77" s="427"/>
      <c r="R77" s="22"/>
    </row>
    <row r="78" spans="15:18" ht="12.75">
      <c r="O78" s="426"/>
      <c r="P78" s="426"/>
      <c r="Q78" s="427"/>
      <c r="R78" s="22"/>
    </row>
    <row r="79" spans="15:18" ht="12.75">
      <c r="O79" s="426"/>
      <c r="P79" s="426"/>
      <c r="Q79" s="427"/>
      <c r="R79" s="22"/>
    </row>
    <row r="80" spans="15:18" ht="12.75">
      <c r="O80" s="426"/>
      <c r="P80" s="426"/>
      <c r="Q80" s="427"/>
      <c r="R80" s="22"/>
    </row>
  </sheetData>
  <mergeCells count="4">
    <mergeCell ref="A1:M1"/>
    <mergeCell ref="E5:M5"/>
    <mergeCell ref="A70:N70"/>
    <mergeCell ref="A68:N68"/>
  </mergeCells>
  <printOptions/>
  <pageMargins left="0.35433070866141736" right="0.35433070866141736" top="0.5905511811023623"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18">
    <tabColor indexed="22"/>
    <pageSetUpPr fitToPage="1"/>
  </sheetPr>
  <dimension ref="A1:L50"/>
  <sheetViews>
    <sheetView zoomScale="85" zoomScaleNormal="85" workbookViewId="0" topLeftCell="A1">
      <selection activeCell="A1" sqref="A1:L1"/>
    </sheetView>
  </sheetViews>
  <sheetFormatPr defaultColWidth="9.140625" defaultRowHeight="12.75"/>
  <cols>
    <col min="1" max="1" width="28.8515625" style="8" customWidth="1"/>
    <col min="2" max="6" width="10.7109375" style="7" customWidth="1"/>
    <col min="7" max="11" width="10.7109375" style="49" customWidth="1"/>
    <col min="12" max="12" width="10.8515625" style="49" customWidth="1"/>
    <col min="13" max="16384" width="9.140625" style="49" customWidth="1"/>
  </cols>
  <sheetData>
    <row r="1" spans="1:12" s="45" customFormat="1" ht="15.75" customHeight="1">
      <c r="A1" s="641" t="s">
        <v>219</v>
      </c>
      <c r="B1" s="641"/>
      <c r="C1" s="641"/>
      <c r="D1" s="641"/>
      <c r="E1" s="641"/>
      <c r="F1" s="641"/>
      <c r="G1" s="641"/>
      <c r="H1" s="641"/>
      <c r="I1" s="641"/>
      <c r="J1" s="641"/>
      <c r="K1" s="641"/>
      <c r="L1" s="641"/>
    </row>
    <row r="2" spans="1:11" s="45" customFormat="1" ht="15" customHeight="1">
      <c r="A2" s="46"/>
      <c r="B2" s="46"/>
      <c r="C2" s="46"/>
      <c r="D2" s="46"/>
      <c r="E2" s="46"/>
      <c r="F2" s="2"/>
      <c r="G2" s="47"/>
      <c r="H2" s="47"/>
      <c r="I2" s="47"/>
      <c r="J2" s="47"/>
      <c r="K2" s="47"/>
    </row>
    <row r="3" spans="1:11" ht="12.75" customHeight="1">
      <c r="A3" s="48" t="s">
        <v>142</v>
      </c>
      <c r="B3" s="4"/>
      <c r="C3" s="4"/>
      <c r="D3" s="4"/>
      <c r="E3" s="4"/>
      <c r="F3" s="4"/>
      <c r="G3" s="4"/>
      <c r="H3" s="4"/>
      <c r="I3" s="4"/>
      <c r="J3" s="4"/>
      <c r="K3" s="4"/>
    </row>
    <row r="4" spans="1:12" ht="12.75" customHeight="1">
      <c r="A4" s="50" t="s">
        <v>143</v>
      </c>
      <c r="B4" s="51"/>
      <c r="C4" s="51"/>
      <c r="D4" s="51"/>
      <c r="E4" s="51"/>
      <c r="F4" s="51"/>
      <c r="G4" s="51"/>
      <c r="H4" s="51"/>
      <c r="I4" s="51"/>
      <c r="J4" s="51"/>
      <c r="L4" s="5" t="s">
        <v>144</v>
      </c>
    </row>
    <row r="5" spans="1:12" ht="12.75">
      <c r="A5" s="52"/>
      <c r="B5" s="629" t="s">
        <v>243</v>
      </c>
      <c r="C5" s="629"/>
      <c r="D5" s="629"/>
      <c r="E5" s="629"/>
      <c r="F5" s="629"/>
      <c r="G5" s="629"/>
      <c r="H5" s="629"/>
      <c r="I5" s="629"/>
      <c r="J5" s="629"/>
      <c r="K5" s="629"/>
      <c r="L5" s="629"/>
    </row>
    <row r="6" spans="1:12" ht="14.25">
      <c r="A6" s="51" t="s">
        <v>107</v>
      </c>
      <c r="B6" s="53">
        <v>2003</v>
      </c>
      <c r="C6" s="53">
        <v>2004</v>
      </c>
      <c r="D6" s="53">
        <v>2005</v>
      </c>
      <c r="E6" s="53">
        <v>2006</v>
      </c>
      <c r="F6" s="53">
        <v>2007</v>
      </c>
      <c r="G6" s="15" t="s">
        <v>116</v>
      </c>
      <c r="H6" s="53">
        <v>2009</v>
      </c>
      <c r="I6" s="53">
        <v>2010</v>
      </c>
      <c r="J6" s="53">
        <v>2011</v>
      </c>
      <c r="K6" s="53">
        <v>2012</v>
      </c>
      <c r="L6" s="53">
        <v>2013</v>
      </c>
    </row>
    <row r="7" spans="1:11" ht="12.75">
      <c r="A7" s="54" t="s">
        <v>146</v>
      </c>
      <c r="B7" s="4"/>
      <c r="C7" s="4"/>
      <c r="D7" s="4"/>
      <c r="E7" s="4"/>
      <c r="F7" s="4"/>
      <c r="G7" s="4"/>
      <c r="H7" s="4"/>
      <c r="I7" s="4"/>
      <c r="J7" s="4"/>
      <c r="K7" s="4"/>
    </row>
    <row r="8" spans="1:11" ht="25.5">
      <c r="A8" s="55" t="s">
        <v>147</v>
      </c>
      <c r="B8" s="4"/>
      <c r="C8" s="4"/>
      <c r="D8" s="4"/>
      <c r="E8" s="4"/>
      <c r="F8" s="4"/>
      <c r="G8" s="4"/>
      <c r="H8" s="4"/>
      <c r="I8" s="4"/>
      <c r="J8" s="4"/>
      <c r="K8" s="4"/>
    </row>
    <row r="9" spans="1:12" ht="12.75" customHeight="1">
      <c r="A9" s="6" t="s">
        <v>111</v>
      </c>
      <c r="B9" s="56">
        <v>74.671</v>
      </c>
      <c r="C9" s="56">
        <v>69.873</v>
      </c>
      <c r="D9" s="56">
        <v>67.523</v>
      </c>
      <c r="E9" s="56">
        <v>65.774</v>
      </c>
      <c r="F9" s="56">
        <v>67.283</v>
      </c>
      <c r="G9" s="56">
        <v>58.842</v>
      </c>
      <c r="H9" s="56">
        <v>56.717</v>
      </c>
      <c r="I9" s="56">
        <v>54.629</v>
      </c>
      <c r="J9" s="56">
        <v>48.451</v>
      </c>
      <c r="K9" s="56">
        <v>37.044</v>
      </c>
      <c r="L9" s="56">
        <v>27.853</v>
      </c>
    </row>
    <row r="10" spans="1:12" ht="12.75" customHeight="1">
      <c r="A10" s="6" t="s">
        <v>148</v>
      </c>
      <c r="B10" s="56">
        <v>43.355</v>
      </c>
      <c r="C10" s="56">
        <v>45.502</v>
      </c>
      <c r="D10" s="56">
        <v>45.871</v>
      </c>
      <c r="E10" s="56">
        <v>45.674</v>
      </c>
      <c r="F10" s="56">
        <v>47.489</v>
      </c>
      <c r="G10" s="56">
        <v>42.921</v>
      </c>
      <c r="H10" s="56">
        <v>39.149</v>
      </c>
      <c r="I10" s="56">
        <v>35.828</v>
      </c>
      <c r="J10" s="56">
        <v>29.743</v>
      </c>
      <c r="K10" s="56">
        <v>22.253</v>
      </c>
      <c r="L10" s="56">
        <v>17.965</v>
      </c>
    </row>
    <row r="11" spans="1:12" ht="12.75" customHeight="1">
      <c r="A11" s="51" t="s">
        <v>112</v>
      </c>
      <c r="B11" s="56">
        <v>22.764</v>
      </c>
      <c r="C11" s="56">
        <v>21.287</v>
      </c>
      <c r="D11" s="56">
        <v>18.337</v>
      </c>
      <c r="E11" s="56">
        <v>14.741</v>
      </c>
      <c r="F11" s="56">
        <v>11.762</v>
      </c>
      <c r="G11" s="56">
        <v>9.2</v>
      </c>
      <c r="H11" s="56">
        <v>7.687</v>
      </c>
      <c r="I11" s="56">
        <v>6.017</v>
      </c>
      <c r="J11" s="56">
        <v>4.91</v>
      </c>
      <c r="K11" s="56">
        <v>3.526</v>
      </c>
      <c r="L11" s="56">
        <v>2.779</v>
      </c>
    </row>
    <row r="12" spans="1:12" ht="12.75" customHeight="1">
      <c r="A12" s="51" t="s">
        <v>108</v>
      </c>
      <c r="B12" s="57">
        <v>140.79</v>
      </c>
      <c r="C12" s="57">
        <v>136.662</v>
      </c>
      <c r="D12" s="57">
        <v>131.731</v>
      </c>
      <c r="E12" s="57">
        <v>126.189</v>
      </c>
      <c r="F12" s="57">
        <v>126.534</v>
      </c>
      <c r="G12" s="57">
        <v>110.963</v>
      </c>
      <c r="H12" s="57">
        <v>103.553</v>
      </c>
      <c r="I12" s="57">
        <v>96.474</v>
      </c>
      <c r="J12" s="57">
        <v>83.104</v>
      </c>
      <c r="K12" s="57">
        <v>62.823</v>
      </c>
      <c r="L12" s="57">
        <v>48.597</v>
      </c>
    </row>
    <row r="13" spans="1:11" ht="12.75" customHeight="1">
      <c r="A13" s="4"/>
      <c r="B13" s="58"/>
      <c r="C13" s="58"/>
      <c r="D13" s="58"/>
      <c r="E13" s="58"/>
      <c r="F13" s="58"/>
      <c r="G13" s="58"/>
      <c r="H13" s="58"/>
      <c r="I13" s="58"/>
      <c r="J13" s="58"/>
      <c r="K13" s="58"/>
    </row>
    <row r="14" spans="1:11" ht="12.75" customHeight="1">
      <c r="A14" s="48" t="s">
        <v>149</v>
      </c>
      <c r="B14" s="4"/>
      <c r="C14" s="4"/>
      <c r="D14" s="4"/>
      <c r="E14" s="4"/>
      <c r="F14" s="4"/>
      <c r="G14" s="4"/>
      <c r="H14" s="4"/>
      <c r="I14" s="4"/>
      <c r="J14" s="4"/>
      <c r="K14" s="4"/>
    </row>
    <row r="15" spans="1:12" ht="12.75" customHeight="1">
      <c r="A15" s="50" t="s">
        <v>143</v>
      </c>
      <c r="B15" s="51"/>
      <c r="C15" s="51"/>
      <c r="D15" s="51"/>
      <c r="E15" s="51"/>
      <c r="F15" s="51"/>
      <c r="G15" s="51"/>
      <c r="H15" s="51"/>
      <c r="I15" s="51"/>
      <c r="J15" s="51"/>
      <c r="L15" s="5" t="s">
        <v>144</v>
      </c>
    </row>
    <row r="16" spans="1:12" ht="12.75">
      <c r="A16" s="52"/>
      <c r="B16" s="629" t="s">
        <v>243</v>
      </c>
      <c r="C16" s="629"/>
      <c r="D16" s="629"/>
      <c r="E16" s="629"/>
      <c r="F16" s="629"/>
      <c r="G16" s="629"/>
      <c r="H16" s="629"/>
      <c r="I16" s="629"/>
      <c r="J16" s="629"/>
      <c r="K16" s="629"/>
      <c r="L16" s="629"/>
    </row>
    <row r="17" spans="1:12" ht="14.25">
      <c r="A17" s="51" t="s">
        <v>107</v>
      </c>
      <c r="B17" s="53">
        <v>2003</v>
      </c>
      <c r="C17" s="53">
        <v>2004</v>
      </c>
      <c r="D17" s="53">
        <v>2005</v>
      </c>
      <c r="E17" s="53">
        <v>2006</v>
      </c>
      <c r="F17" s="53">
        <v>2007</v>
      </c>
      <c r="G17" s="15" t="s">
        <v>116</v>
      </c>
      <c r="H17" s="53">
        <v>2009</v>
      </c>
      <c r="I17" s="53">
        <v>2010</v>
      </c>
      <c r="J17" s="53">
        <v>2011</v>
      </c>
      <c r="K17" s="53">
        <v>2012</v>
      </c>
      <c r="L17" s="53">
        <v>2013</v>
      </c>
    </row>
    <row r="18" spans="1:11" ht="12.75">
      <c r="A18" s="54" t="s">
        <v>146</v>
      </c>
      <c r="B18" s="4"/>
      <c r="C18" s="4"/>
      <c r="D18" s="4"/>
      <c r="E18" s="4"/>
      <c r="F18" s="4"/>
      <c r="G18" s="4"/>
      <c r="H18" s="4"/>
      <c r="I18" s="4"/>
      <c r="J18" s="4"/>
      <c r="K18" s="4"/>
    </row>
    <row r="19" spans="1:11" ht="25.5">
      <c r="A19" s="55" t="s">
        <v>147</v>
      </c>
      <c r="B19" s="4"/>
      <c r="C19" s="4"/>
      <c r="D19" s="4"/>
      <c r="E19" s="4"/>
      <c r="F19" s="4"/>
      <c r="G19" s="4"/>
      <c r="H19" s="4"/>
      <c r="I19" s="4"/>
      <c r="J19" s="4"/>
      <c r="K19" s="4"/>
    </row>
    <row r="20" spans="1:12" ht="12.75" customHeight="1">
      <c r="A20" s="6" t="s">
        <v>111</v>
      </c>
      <c r="B20" s="56">
        <v>432.755</v>
      </c>
      <c r="C20" s="56">
        <v>381.992</v>
      </c>
      <c r="D20" s="56">
        <v>354.431</v>
      </c>
      <c r="E20" s="56">
        <v>338.868</v>
      </c>
      <c r="F20" s="56">
        <v>336.228</v>
      </c>
      <c r="G20" s="56">
        <v>337.436</v>
      </c>
      <c r="H20" s="56">
        <v>357.942</v>
      </c>
      <c r="I20" s="56">
        <v>382.303</v>
      </c>
      <c r="J20" s="56">
        <v>374.408</v>
      </c>
      <c r="K20" s="56">
        <v>338.83</v>
      </c>
      <c r="L20" s="56">
        <v>335.425</v>
      </c>
    </row>
    <row r="21" spans="1:12" ht="12.75" customHeight="1">
      <c r="A21" s="6" t="s">
        <v>148</v>
      </c>
      <c r="B21" s="56">
        <v>587.872</v>
      </c>
      <c r="C21" s="56">
        <v>616.678</v>
      </c>
      <c r="D21" s="56">
        <v>588.394</v>
      </c>
      <c r="E21" s="56">
        <v>563.66</v>
      </c>
      <c r="F21" s="56">
        <v>549.586</v>
      </c>
      <c r="G21" s="56">
        <v>548.088</v>
      </c>
      <c r="H21" s="56">
        <v>577.607</v>
      </c>
      <c r="I21" s="56">
        <v>569.236</v>
      </c>
      <c r="J21" s="56">
        <v>574.894</v>
      </c>
      <c r="K21" s="56">
        <v>558.085</v>
      </c>
      <c r="L21" s="56">
        <v>518.688</v>
      </c>
    </row>
    <row r="22" spans="1:12" ht="12.75" customHeight="1">
      <c r="A22" s="51" t="s">
        <v>112</v>
      </c>
      <c r="B22" s="56">
        <v>825.393</v>
      </c>
      <c r="C22" s="56">
        <v>871.899</v>
      </c>
      <c r="D22" s="56">
        <v>807.037</v>
      </c>
      <c r="E22" s="56">
        <v>739.461</v>
      </c>
      <c r="F22" s="56">
        <v>709.147</v>
      </c>
      <c r="G22" s="56">
        <v>632.626</v>
      </c>
      <c r="H22" s="56">
        <v>643.786</v>
      </c>
      <c r="I22" s="56">
        <v>594.535</v>
      </c>
      <c r="J22" s="56">
        <v>537.906</v>
      </c>
      <c r="K22" s="56">
        <v>515.756</v>
      </c>
      <c r="L22" s="56">
        <v>515.357</v>
      </c>
    </row>
    <row r="23" spans="1:12" ht="12.75" customHeight="1">
      <c r="A23" s="51" t="s">
        <v>108</v>
      </c>
      <c r="B23" s="57">
        <v>1846.02</v>
      </c>
      <c r="C23" s="57">
        <v>1870.569</v>
      </c>
      <c r="D23" s="57">
        <v>1749.862</v>
      </c>
      <c r="E23" s="57">
        <v>1641.989</v>
      </c>
      <c r="F23" s="57">
        <v>1594.961</v>
      </c>
      <c r="G23" s="57">
        <v>1518.15</v>
      </c>
      <c r="H23" s="57">
        <v>1579.335</v>
      </c>
      <c r="I23" s="57">
        <v>1546.074</v>
      </c>
      <c r="J23" s="57">
        <v>1487.208</v>
      </c>
      <c r="K23" s="57">
        <v>1412.671</v>
      </c>
      <c r="L23" s="57">
        <v>1369.47</v>
      </c>
    </row>
    <row r="24" spans="1:11" ht="12.75">
      <c r="A24" s="6"/>
      <c r="B24" s="59"/>
      <c r="C24" s="59"/>
      <c r="D24" s="59"/>
      <c r="E24" s="59"/>
      <c r="F24" s="59"/>
      <c r="G24" s="59"/>
      <c r="H24" s="59"/>
      <c r="I24" s="59"/>
      <c r="J24" s="59"/>
      <c r="K24" s="59"/>
    </row>
    <row r="25" spans="1:11" ht="12.75">
      <c r="A25" s="6"/>
      <c r="B25" s="4"/>
      <c r="C25" s="4"/>
      <c r="D25" s="4"/>
      <c r="E25" s="4"/>
      <c r="F25" s="4"/>
      <c r="G25" s="4"/>
      <c r="H25" s="4"/>
      <c r="I25" s="4"/>
      <c r="J25" s="4"/>
      <c r="K25" s="4"/>
    </row>
    <row r="26" spans="1:11" ht="12.75" customHeight="1">
      <c r="A26" s="48" t="s">
        <v>151</v>
      </c>
      <c r="B26" s="4"/>
      <c r="C26" s="4"/>
      <c r="D26" s="4"/>
      <c r="E26" s="4"/>
      <c r="F26" s="4"/>
      <c r="G26" s="4"/>
      <c r="H26" s="4"/>
      <c r="I26" s="4"/>
      <c r="J26" s="4"/>
      <c r="K26" s="4"/>
    </row>
    <row r="27" spans="1:12" ht="12.75" customHeight="1">
      <c r="A27" s="50" t="s">
        <v>143</v>
      </c>
      <c r="B27" s="51"/>
      <c r="C27" s="51"/>
      <c r="D27" s="51"/>
      <c r="E27" s="51"/>
      <c r="F27" s="51"/>
      <c r="G27" s="51"/>
      <c r="H27" s="51"/>
      <c r="I27" s="51"/>
      <c r="J27" s="51"/>
      <c r="L27" s="5" t="s">
        <v>144</v>
      </c>
    </row>
    <row r="28" spans="1:12" ht="12.75">
      <c r="A28" s="52"/>
      <c r="B28" s="629" t="s">
        <v>243</v>
      </c>
      <c r="C28" s="629"/>
      <c r="D28" s="629"/>
      <c r="E28" s="629"/>
      <c r="F28" s="629"/>
      <c r="G28" s="629"/>
      <c r="H28" s="629"/>
      <c r="I28" s="629"/>
      <c r="J28" s="629"/>
      <c r="K28" s="629"/>
      <c r="L28" s="629"/>
    </row>
    <row r="29" spans="1:12" ht="14.25">
      <c r="A29" s="51" t="s">
        <v>107</v>
      </c>
      <c r="B29" s="53">
        <v>2003</v>
      </c>
      <c r="C29" s="53">
        <v>2004</v>
      </c>
      <c r="D29" s="53">
        <v>2005</v>
      </c>
      <c r="E29" s="53">
        <v>2006</v>
      </c>
      <c r="F29" s="53">
        <v>2007</v>
      </c>
      <c r="G29" s="15" t="s">
        <v>116</v>
      </c>
      <c r="H29" s="53">
        <v>2009</v>
      </c>
      <c r="I29" s="53">
        <v>2010</v>
      </c>
      <c r="J29" s="53">
        <v>2011</v>
      </c>
      <c r="K29" s="53">
        <v>2012</v>
      </c>
      <c r="L29" s="53">
        <v>2013</v>
      </c>
    </row>
    <row r="30" spans="1:11" ht="12.75">
      <c r="A30" s="54" t="s">
        <v>146</v>
      </c>
      <c r="B30" s="4"/>
      <c r="C30" s="4"/>
      <c r="D30" s="4"/>
      <c r="E30" s="4"/>
      <c r="F30" s="4"/>
      <c r="G30" s="4"/>
      <c r="H30" s="4"/>
      <c r="I30" s="4"/>
      <c r="J30" s="4"/>
      <c r="K30" s="4"/>
    </row>
    <row r="31" spans="1:11" ht="25.5">
      <c r="A31" s="55" t="s">
        <v>147</v>
      </c>
      <c r="B31" s="4"/>
      <c r="C31" s="4"/>
      <c r="D31" s="4"/>
      <c r="E31" s="4"/>
      <c r="F31" s="4"/>
      <c r="G31" s="4"/>
      <c r="H31" s="4"/>
      <c r="I31" s="4"/>
      <c r="J31" s="4"/>
      <c r="K31" s="4"/>
    </row>
    <row r="32" spans="1:12" ht="12.75" customHeight="1">
      <c r="A32" s="6" t="s">
        <v>111</v>
      </c>
      <c r="B32" s="56">
        <v>509.179</v>
      </c>
      <c r="C32" s="56">
        <v>453.325</v>
      </c>
      <c r="D32" s="56">
        <v>423.367</v>
      </c>
      <c r="E32" s="56">
        <v>406.223</v>
      </c>
      <c r="F32" s="56">
        <v>404.855</v>
      </c>
      <c r="G32" s="56">
        <v>397.45</v>
      </c>
      <c r="H32" s="56">
        <v>415.616</v>
      </c>
      <c r="I32" s="56">
        <v>438.026</v>
      </c>
      <c r="J32" s="56">
        <v>424.006</v>
      </c>
      <c r="K32" s="56">
        <v>376.984</v>
      </c>
      <c r="L32" s="56">
        <v>364.269</v>
      </c>
    </row>
    <row r="33" spans="1:12" ht="12.75" customHeight="1">
      <c r="A33" s="6" t="s">
        <v>148</v>
      </c>
      <c r="B33" s="56">
        <v>634.057</v>
      </c>
      <c r="C33" s="56">
        <v>665.312</v>
      </c>
      <c r="D33" s="56">
        <v>636.96</v>
      </c>
      <c r="E33" s="56">
        <v>611.979</v>
      </c>
      <c r="F33" s="56">
        <v>599.282</v>
      </c>
      <c r="G33" s="56">
        <v>593.335</v>
      </c>
      <c r="H33" s="56">
        <v>619.154</v>
      </c>
      <c r="I33" s="56">
        <v>607.056</v>
      </c>
      <c r="J33" s="56">
        <v>606.457</v>
      </c>
      <c r="K33" s="56">
        <v>581.874</v>
      </c>
      <c r="L33" s="56">
        <v>538.149</v>
      </c>
    </row>
    <row r="34" spans="1:12" ht="12.75" customHeight="1">
      <c r="A34" s="51" t="s">
        <v>112</v>
      </c>
      <c r="B34" s="56">
        <v>857.586</v>
      </c>
      <c r="C34" s="56">
        <v>903.963</v>
      </c>
      <c r="D34" s="56">
        <v>834.675</v>
      </c>
      <c r="E34" s="56">
        <v>761.105</v>
      </c>
      <c r="F34" s="56">
        <v>728.369</v>
      </c>
      <c r="G34" s="56">
        <v>649.238</v>
      </c>
      <c r="H34" s="56">
        <v>659.64</v>
      </c>
      <c r="I34" s="56">
        <v>608.108</v>
      </c>
      <c r="J34" s="56">
        <v>549.56</v>
      </c>
      <c r="K34" s="56">
        <v>525.768</v>
      </c>
      <c r="L34" s="56">
        <v>524.55</v>
      </c>
    </row>
    <row r="35" spans="1:12" ht="12.75" customHeight="1">
      <c r="A35" s="21" t="s">
        <v>108</v>
      </c>
      <c r="B35" s="226">
        <v>2000.822</v>
      </c>
      <c r="C35" s="226">
        <v>2022.6</v>
      </c>
      <c r="D35" s="226">
        <v>1895.002</v>
      </c>
      <c r="E35" s="226">
        <v>1779.307</v>
      </c>
      <c r="F35" s="226">
        <v>1732.506</v>
      </c>
      <c r="G35" s="226">
        <v>1640.023</v>
      </c>
      <c r="H35" s="226">
        <v>1694.41</v>
      </c>
      <c r="I35" s="226">
        <v>1653.19</v>
      </c>
      <c r="J35" s="226">
        <v>1580.023</v>
      </c>
      <c r="K35" s="226">
        <v>1484.626</v>
      </c>
      <c r="L35" s="226">
        <v>1426.968</v>
      </c>
    </row>
    <row r="36" spans="1:11" ht="12.75">
      <c r="A36" s="6"/>
      <c r="B36" s="59"/>
      <c r="C36" s="59"/>
      <c r="D36" s="59"/>
      <c r="E36" s="59"/>
      <c r="F36" s="59"/>
      <c r="G36" s="59"/>
      <c r="H36" s="59"/>
      <c r="I36" s="59"/>
      <c r="J36" s="60"/>
      <c r="K36" s="60"/>
    </row>
    <row r="37" spans="1:11" ht="12.75">
      <c r="A37" s="61" t="s">
        <v>215</v>
      </c>
      <c r="B37" s="62"/>
      <c r="C37" s="62"/>
      <c r="D37" s="62"/>
      <c r="E37" s="3"/>
      <c r="F37" s="4"/>
      <c r="G37" s="62"/>
      <c r="H37" s="4"/>
      <c r="I37" s="4"/>
      <c r="J37" s="4"/>
      <c r="K37" s="63"/>
    </row>
    <row r="38" spans="2:11" ht="12.75">
      <c r="B38" s="64"/>
      <c r="C38" s="64"/>
      <c r="D38" s="64"/>
      <c r="E38" s="64"/>
      <c r="F38" s="65"/>
      <c r="G38" s="66"/>
      <c r="H38" s="66"/>
      <c r="I38" s="67"/>
      <c r="J38" s="67"/>
      <c r="K38" s="68"/>
    </row>
    <row r="39" spans="1:11" s="72" customFormat="1" ht="12.75">
      <c r="A39" s="12" t="s">
        <v>213</v>
      </c>
      <c r="B39" s="69"/>
      <c r="C39" s="70"/>
      <c r="D39" s="69"/>
      <c r="E39" s="71"/>
      <c r="F39" s="71"/>
      <c r="G39" s="71"/>
      <c r="I39" s="60"/>
      <c r="J39" s="73"/>
      <c r="K39" s="73"/>
    </row>
    <row r="40" spans="1:11" s="72" customFormat="1" ht="12.75">
      <c r="A40" s="12"/>
      <c r="B40" s="69"/>
      <c r="C40" s="70"/>
      <c r="D40" s="69"/>
      <c r="E40" s="71"/>
      <c r="F40" s="71"/>
      <c r="G40" s="71"/>
      <c r="K40" s="68"/>
    </row>
    <row r="41" spans="1:11" ht="12.75">
      <c r="A41" s="4" t="s">
        <v>110</v>
      </c>
      <c r="B41" s="64"/>
      <c r="C41" s="64"/>
      <c r="D41" s="64"/>
      <c r="E41" s="64"/>
      <c r="F41" s="64"/>
      <c r="G41" s="66"/>
      <c r="H41" s="66"/>
      <c r="I41" s="66"/>
      <c r="J41" s="74"/>
      <c r="K41" s="68"/>
    </row>
    <row r="42" spans="1:11" ht="12.75">
      <c r="A42" s="6"/>
      <c r="B42" s="64"/>
      <c r="C42" s="64"/>
      <c r="D42" s="64"/>
      <c r="E42" s="64"/>
      <c r="F42" s="64"/>
      <c r="G42" s="66"/>
      <c r="H42" s="75"/>
      <c r="I42" s="75"/>
      <c r="J42" s="66"/>
      <c r="K42" s="68"/>
    </row>
    <row r="43" spans="1:11" ht="12.75">
      <c r="A43" s="6"/>
      <c r="B43" s="4"/>
      <c r="C43" s="4"/>
      <c r="D43" s="4"/>
      <c r="E43" s="4"/>
      <c r="F43" s="4"/>
      <c r="G43" s="67"/>
      <c r="H43" s="75"/>
      <c r="I43" s="75"/>
      <c r="J43" s="75"/>
      <c r="K43" s="68"/>
    </row>
    <row r="44" spans="1:11" ht="12.75">
      <c r="A44" s="6"/>
      <c r="B44" s="4"/>
      <c r="C44" s="4"/>
      <c r="D44" s="4"/>
      <c r="E44" s="4"/>
      <c r="F44" s="4"/>
      <c r="G44" s="67"/>
      <c r="H44" s="67"/>
      <c r="I44" s="75"/>
      <c r="J44" s="75"/>
      <c r="K44" s="68"/>
    </row>
    <row r="45" spans="1:11" ht="12.75">
      <c r="A45" s="6"/>
      <c r="B45" s="4"/>
      <c r="C45" s="4"/>
      <c r="D45" s="4"/>
      <c r="E45" s="4"/>
      <c r="F45" s="4"/>
      <c r="G45" s="66"/>
      <c r="H45" s="66"/>
      <c r="I45" s="75"/>
      <c r="J45" s="75"/>
      <c r="K45" s="68"/>
    </row>
    <row r="46" spans="9:11" ht="12.75">
      <c r="I46" s="75"/>
      <c r="J46" s="75"/>
      <c r="K46" s="75"/>
    </row>
    <row r="48" ht="12.75">
      <c r="K48" s="76"/>
    </row>
    <row r="49" ht="12.75">
      <c r="K49" s="76"/>
    </row>
    <row r="50" ht="12.75">
      <c r="K50" s="76"/>
    </row>
  </sheetData>
  <mergeCells count="4">
    <mergeCell ref="A1:L1"/>
    <mergeCell ref="B5:L5"/>
    <mergeCell ref="B16:L16"/>
    <mergeCell ref="B28:L28"/>
  </mergeCells>
  <printOptions/>
  <pageMargins left="0.75" right="0.75" top="1" bottom="1" header="0.5" footer="0.5"/>
  <pageSetup fitToWidth="2" fitToHeight="1" horizontalDpi="600" verticalDpi="600" orientation="landscape" paperSize="9" scale="81" r:id="rId1"/>
  <ignoredErrors>
    <ignoredError sqref="H17:J17 B29:F29 G13:G15 H29:K29 B17 K13:K14 C24:J27 K24:K26 C17:F17 K6:K8 H6:J8 B18:J19 B6:F8 G7:G8 K18:K19 B24:B27 B13:B15 K17 C13:F15 H13:J15" numberStoredAsText="1"/>
  </ignoredErrors>
</worksheet>
</file>

<file path=xl/worksheets/sheet7.xml><?xml version="1.0" encoding="utf-8"?>
<worksheet xmlns="http://schemas.openxmlformats.org/spreadsheetml/2006/main" xmlns:r="http://schemas.openxmlformats.org/officeDocument/2006/relationships">
  <sheetPr>
    <tabColor indexed="22"/>
    <pageSetUpPr fitToPage="1"/>
  </sheetPr>
  <dimension ref="A1:P34"/>
  <sheetViews>
    <sheetView zoomScale="85" zoomScaleNormal="85" workbookViewId="0" topLeftCell="A1">
      <selection activeCell="A1" sqref="A1:G1"/>
    </sheetView>
  </sheetViews>
  <sheetFormatPr defaultColWidth="9.140625" defaultRowHeight="12.75"/>
  <cols>
    <col min="1" max="1" width="21.00390625" style="0" customWidth="1"/>
    <col min="2" max="2" width="2.00390625" style="0" customWidth="1"/>
    <col min="3" max="3" width="9.00390625" style="0" customWidth="1"/>
    <col min="6" max="6" width="1.8515625" style="0" customWidth="1"/>
    <col min="7" max="7" width="9.7109375" style="0" customWidth="1"/>
    <col min="11" max="11" width="10.28125" style="0" bestFit="1" customWidth="1"/>
    <col min="15" max="15" width="9.421875" style="0" bestFit="1" customWidth="1"/>
  </cols>
  <sheetData>
    <row r="1" spans="1:7" ht="73.5" customHeight="1">
      <c r="A1" s="643" t="s">
        <v>253</v>
      </c>
      <c r="B1" s="643"/>
      <c r="C1" s="643"/>
      <c r="D1" s="643"/>
      <c r="E1" s="643"/>
      <c r="F1" s="643"/>
      <c r="G1" s="643"/>
    </row>
    <row r="2" ht="12.75" customHeight="1"/>
    <row r="3" spans="1:7" ht="12.75">
      <c r="A3" s="229" t="s">
        <v>99</v>
      </c>
      <c r="B3" s="229"/>
      <c r="C3" s="229"/>
      <c r="D3" s="229"/>
      <c r="E3" s="229"/>
      <c r="F3" s="229"/>
      <c r="G3" s="230"/>
    </row>
    <row r="4" spans="1:7" s="78" customFormat="1" ht="15" customHeight="1">
      <c r="A4" s="619" t="s">
        <v>335</v>
      </c>
      <c r="B4" s="231"/>
      <c r="C4" s="644" t="s">
        <v>254</v>
      </c>
      <c r="D4" s="644"/>
      <c r="E4" s="644"/>
      <c r="F4" s="233"/>
      <c r="G4" s="617" t="s">
        <v>106</v>
      </c>
    </row>
    <row r="5" spans="1:7" s="78" customFormat="1" ht="12.75">
      <c r="A5" s="620"/>
      <c r="B5" s="4"/>
      <c r="C5" s="234" t="s">
        <v>249</v>
      </c>
      <c r="D5" s="234" t="s">
        <v>250</v>
      </c>
      <c r="E5" s="234" t="s">
        <v>251</v>
      </c>
      <c r="F5" s="233"/>
      <c r="G5" s="618"/>
    </row>
    <row r="6" spans="2:7" ht="7.5" customHeight="1">
      <c r="B6" s="235"/>
      <c r="C6" s="235"/>
      <c r="D6" s="235"/>
      <c r="E6" s="235"/>
      <c r="F6" s="235"/>
      <c r="G6" s="236"/>
    </row>
    <row r="7" spans="1:13" ht="13.5" customHeight="1">
      <c r="A7" s="237">
        <v>2008</v>
      </c>
      <c r="B7" s="235"/>
      <c r="C7" s="238">
        <v>4106</v>
      </c>
      <c r="D7" s="238">
        <v>13108</v>
      </c>
      <c r="E7" s="238">
        <v>8039</v>
      </c>
      <c r="F7" s="239"/>
      <c r="G7" s="240">
        <v>25253</v>
      </c>
      <c r="I7" s="241"/>
      <c r="J7" s="241"/>
      <c r="K7" s="241"/>
      <c r="M7" s="242"/>
    </row>
    <row r="8" spans="1:13" ht="14.25" customHeight="1">
      <c r="A8" s="237">
        <v>2009</v>
      </c>
      <c r="B8" s="235"/>
      <c r="C8" s="238">
        <v>3812</v>
      </c>
      <c r="D8" s="238">
        <v>12161</v>
      </c>
      <c r="E8" s="238">
        <v>6905</v>
      </c>
      <c r="F8" s="239"/>
      <c r="G8" s="240">
        <v>22878</v>
      </c>
      <c r="I8" s="239"/>
      <c r="J8" s="239"/>
      <c r="K8" s="239"/>
      <c r="M8" s="242"/>
    </row>
    <row r="9" spans="1:13" ht="14.25" customHeight="1">
      <c r="A9" s="237">
        <v>2010</v>
      </c>
      <c r="B9" s="235"/>
      <c r="C9" s="238">
        <v>3652</v>
      </c>
      <c r="D9" s="238">
        <v>10435</v>
      </c>
      <c r="E9" s="238">
        <v>5523</v>
      </c>
      <c r="F9" s="239"/>
      <c r="G9" s="240">
        <v>19610</v>
      </c>
      <c r="I9" s="239"/>
      <c r="J9" s="239"/>
      <c r="K9" s="239"/>
      <c r="M9" s="243"/>
    </row>
    <row r="10" spans="1:13" ht="14.25" customHeight="1">
      <c r="A10" s="31">
        <v>2011</v>
      </c>
      <c r="B10" s="235"/>
      <c r="C10" s="238">
        <v>3793</v>
      </c>
      <c r="D10" s="238">
        <v>10444</v>
      </c>
      <c r="E10" s="238">
        <v>5121</v>
      </c>
      <c r="F10" s="239"/>
      <c r="G10" s="240">
        <v>19358</v>
      </c>
      <c r="I10" s="239"/>
      <c r="J10" s="239"/>
      <c r="K10" s="244"/>
      <c r="M10" s="242"/>
    </row>
    <row r="11" spans="1:13" ht="14.25" customHeight="1">
      <c r="A11" s="31">
        <v>2012</v>
      </c>
      <c r="B11" s="235"/>
      <c r="C11" s="245">
        <v>3563</v>
      </c>
      <c r="D11" s="245">
        <v>9581</v>
      </c>
      <c r="E11" s="245">
        <v>3700</v>
      </c>
      <c r="F11" s="241"/>
      <c r="G11" s="246">
        <v>16844</v>
      </c>
      <c r="H11" s="247" t="s">
        <v>252</v>
      </c>
      <c r="I11" s="239"/>
      <c r="J11" s="239"/>
      <c r="K11" s="248"/>
      <c r="L11" s="249"/>
      <c r="M11" s="242"/>
    </row>
    <row r="12" spans="1:13" ht="14.25" customHeight="1">
      <c r="A12" s="31">
        <v>2013</v>
      </c>
      <c r="B12" s="235"/>
      <c r="C12" s="245">
        <v>3902</v>
      </c>
      <c r="D12" s="245">
        <v>10077</v>
      </c>
      <c r="E12" s="245">
        <v>3032</v>
      </c>
      <c r="F12" s="241"/>
      <c r="G12" s="246">
        <v>17011</v>
      </c>
      <c r="H12" s="247" t="s">
        <v>252</v>
      </c>
      <c r="I12" s="250"/>
      <c r="J12" s="250"/>
      <c r="K12" s="251"/>
      <c r="M12" s="242"/>
    </row>
    <row r="13" spans="1:7" ht="7.5" customHeight="1">
      <c r="A13" s="252"/>
      <c r="B13" s="252"/>
      <c r="C13" s="252"/>
      <c r="D13" s="252"/>
      <c r="E13" s="252"/>
      <c r="F13" s="252"/>
      <c r="G13" s="252"/>
    </row>
    <row r="14" spans="1:9" ht="7.5" customHeight="1">
      <c r="A14" s="235"/>
      <c r="B14" s="235"/>
      <c r="C14" s="235"/>
      <c r="D14" s="235"/>
      <c r="E14" s="235"/>
      <c r="F14" s="235"/>
      <c r="G14" s="235"/>
      <c r="H14" s="235"/>
      <c r="I14" s="235"/>
    </row>
    <row r="15" spans="8:15" ht="12.75">
      <c r="H15" s="235"/>
      <c r="I15" s="235"/>
      <c r="J15" s="235"/>
      <c r="K15" s="235"/>
      <c r="L15" s="235"/>
      <c r="M15" s="235"/>
      <c r="N15" s="235"/>
      <c r="O15" s="235"/>
    </row>
    <row r="16" spans="1:15" ht="78" customHeight="1">
      <c r="A16" s="642" t="s">
        <v>255</v>
      </c>
      <c r="B16" s="642"/>
      <c r="C16" s="642"/>
      <c r="D16" s="642"/>
      <c r="E16" s="642"/>
      <c r="F16" s="642"/>
      <c r="G16" s="642"/>
      <c r="I16" s="235"/>
      <c r="J16" s="235"/>
      <c r="K16" s="235"/>
      <c r="L16" s="235"/>
      <c r="M16" s="235"/>
      <c r="N16" s="235"/>
      <c r="O16" s="254"/>
    </row>
    <row r="17" spans="1:14" ht="6.75" customHeight="1">
      <c r="A17" s="253"/>
      <c r="B17" s="253"/>
      <c r="C17" s="253"/>
      <c r="D17" s="253"/>
      <c r="E17" s="253"/>
      <c r="F17" s="253"/>
      <c r="G17" s="253"/>
      <c r="I17" s="235"/>
      <c r="J17" s="235"/>
      <c r="K17" s="235"/>
      <c r="L17" s="235"/>
      <c r="M17" s="235"/>
      <c r="N17" s="235"/>
    </row>
    <row r="18" spans="1:7" ht="55.5" customHeight="1">
      <c r="A18" s="642" t="s">
        <v>256</v>
      </c>
      <c r="B18" s="642"/>
      <c r="C18" s="642"/>
      <c r="D18" s="642"/>
      <c r="E18" s="642"/>
      <c r="F18" s="642"/>
      <c r="G18" s="642"/>
    </row>
    <row r="19" spans="1:7" ht="6.75" customHeight="1">
      <c r="A19" s="253"/>
      <c r="B19" s="253"/>
      <c r="C19" s="253"/>
      <c r="D19" s="253"/>
      <c r="E19" s="253"/>
      <c r="F19" s="253"/>
      <c r="G19" s="253"/>
    </row>
    <row r="20" spans="1:12" ht="48.75" customHeight="1">
      <c r="A20" s="642" t="s">
        <v>257</v>
      </c>
      <c r="B20" s="642"/>
      <c r="C20" s="642"/>
      <c r="D20" s="642"/>
      <c r="E20" s="642"/>
      <c r="F20" s="642"/>
      <c r="G20" s="642"/>
      <c r="H20" s="253"/>
      <c r="I20" s="255"/>
      <c r="J20" s="255"/>
      <c r="K20" s="255"/>
      <c r="L20" s="255"/>
    </row>
    <row r="21" spans="1:7" ht="6.75" customHeight="1">
      <c r="A21" s="253"/>
      <c r="B21" s="253"/>
      <c r="C21" s="253"/>
      <c r="D21" s="253"/>
      <c r="E21" s="253"/>
      <c r="F21" s="253"/>
      <c r="G21" s="253"/>
    </row>
    <row r="22" spans="1:7" ht="52.5" customHeight="1">
      <c r="A22" s="642" t="s">
        <v>258</v>
      </c>
      <c r="B22" s="642"/>
      <c r="C22" s="642"/>
      <c r="D22" s="642"/>
      <c r="E22" s="642"/>
      <c r="F22" s="642"/>
      <c r="G22" s="642"/>
    </row>
    <row r="24" spans="2:16" ht="12.75" customHeight="1">
      <c r="B24" s="256"/>
      <c r="C24" s="256"/>
      <c r="D24" s="256"/>
      <c r="E24" s="256"/>
      <c r="F24" s="256"/>
      <c r="G24" s="256"/>
      <c r="H24" s="256"/>
      <c r="I24" s="256"/>
      <c r="J24" s="256"/>
      <c r="K24" s="256"/>
      <c r="L24" s="256"/>
      <c r="M24" s="256"/>
      <c r="N24" s="256"/>
      <c r="O24" s="256"/>
      <c r="P24" s="256"/>
    </row>
    <row r="28" spans="3:4" ht="12.75">
      <c r="C28" s="255"/>
      <c r="D28" s="257"/>
    </row>
    <row r="34" ht="12.75">
      <c r="C34" s="257"/>
    </row>
  </sheetData>
  <mergeCells count="8">
    <mergeCell ref="A20:G20"/>
    <mergeCell ref="A22:G22"/>
    <mergeCell ref="A1:G1"/>
    <mergeCell ref="A16:G16"/>
    <mergeCell ref="A18:G18"/>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J55"/>
  <sheetViews>
    <sheetView zoomScale="85" zoomScaleNormal="85" workbookViewId="0" topLeftCell="A1">
      <selection activeCell="J26" sqref="J26"/>
    </sheetView>
  </sheetViews>
  <sheetFormatPr defaultColWidth="9.140625" defaultRowHeight="12.75"/>
  <cols>
    <col min="1" max="1" width="27.7109375" style="78" bestFit="1" customWidth="1"/>
    <col min="2" max="2" width="12.57421875" style="78" bestFit="1" customWidth="1"/>
    <col min="3" max="3" width="10.7109375" style="78" bestFit="1" customWidth="1"/>
    <col min="4" max="4" width="10.7109375" style="78" customWidth="1"/>
    <col min="5" max="5" width="2.57421875" style="78" customWidth="1"/>
    <col min="6" max="6" width="12.57421875" style="78" bestFit="1" customWidth="1"/>
    <col min="7" max="7" width="12.421875" style="78" customWidth="1"/>
    <col min="8" max="8" width="12.00390625" style="78" bestFit="1" customWidth="1"/>
    <col min="9" max="9" width="10.28125" style="78" customWidth="1"/>
    <col min="10" max="16384" width="9.140625" style="78" customWidth="1"/>
  </cols>
  <sheetData>
    <row r="1" spans="1:8" ht="12.75" customHeight="1">
      <c r="A1" s="631" t="s">
        <v>387</v>
      </c>
      <c r="B1" s="631"/>
      <c r="C1" s="631"/>
      <c r="D1" s="631"/>
      <c r="E1" s="631"/>
      <c r="F1" s="631"/>
      <c r="G1" s="631"/>
      <c r="H1" s="631"/>
    </row>
    <row r="2" ht="12.75">
      <c r="A2" s="48"/>
    </row>
    <row r="3" spans="1:8" ht="12.75">
      <c r="A3" s="279" t="s">
        <v>99</v>
      </c>
      <c r="B3" s="279"/>
      <c r="C3" s="279"/>
      <c r="D3" s="279"/>
      <c r="E3" s="279"/>
      <c r="F3" s="279"/>
      <c r="G3" s="279"/>
      <c r="H3" s="5" t="s">
        <v>152</v>
      </c>
    </row>
    <row r="4" spans="2:8" ht="14.25">
      <c r="B4" s="622" t="s">
        <v>388</v>
      </c>
      <c r="C4" s="622"/>
      <c r="D4" s="622"/>
      <c r="E4" s="374"/>
      <c r="F4" s="622" t="s">
        <v>407</v>
      </c>
      <c r="G4" s="622"/>
      <c r="H4" s="622"/>
    </row>
    <row r="5" spans="2:8" ht="12.75">
      <c r="B5" s="62"/>
      <c r="C5" s="62"/>
      <c r="D5" s="62" t="s">
        <v>389</v>
      </c>
      <c r="F5" s="62"/>
      <c r="G5" s="62"/>
      <c r="H5" s="62" t="s">
        <v>389</v>
      </c>
    </row>
    <row r="6" spans="2:9" ht="14.25">
      <c r="B6" s="62" t="s">
        <v>390</v>
      </c>
      <c r="C6" s="62" t="s">
        <v>391</v>
      </c>
      <c r="D6" s="62" t="s">
        <v>408</v>
      </c>
      <c r="F6" s="62" t="s">
        <v>390</v>
      </c>
      <c r="G6" s="62" t="s">
        <v>391</v>
      </c>
      <c r="H6" s="62" t="s">
        <v>408</v>
      </c>
      <c r="I6" s="122"/>
    </row>
    <row r="7" spans="2:8" ht="18" customHeight="1">
      <c r="B7" s="623" t="s">
        <v>392</v>
      </c>
      <c r="C7" s="623"/>
      <c r="D7" s="623"/>
      <c r="E7" s="623"/>
      <c r="F7" s="623"/>
      <c r="G7" s="623"/>
      <c r="H7" s="623"/>
    </row>
    <row r="8" spans="1:8" ht="12.75">
      <c r="A8" s="6" t="s">
        <v>393</v>
      </c>
      <c r="B8" s="375">
        <v>148.489</v>
      </c>
      <c r="C8" s="375">
        <v>75.359</v>
      </c>
      <c r="D8" s="375">
        <v>6.964</v>
      </c>
      <c r="F8" s="376">
        <v>0.166</v>
      </c>
      <c r="G8" s="376">
        <v>11.351</v>
      </c>
      <c r="H8" s="376">
        <v>4.272</v>
      </c>
    </row>
    <row r="9" spans="1:8" ht="12.75">
      <c r="A9" s="377" t="s">
        <v>394</v>
      </c>
      <c r="B9" s="378"/>
      <c r="C9" s="378"/>
      <c r="D9" s="378"/>
      <c r="F9" s="376"/>
      <c r="G9" s="376"/>
      <c r="H9" s="376"/>
    </row>
    <row r="10" spans="1:8" ht="12.75">
      <c r="A10" s="379" t="s">
        <v>395</v>
      </c>
      <c r="B10" s="375">
        <v>60.391</v>
      </c>
      <c r="C10" s="375">
        <v>20.173</v>
      </c>
      <c r="D10" s="375">
        <v>0.936</v>
      </c>
      <c r="F10" s="376">
        <v>0.228</v>
      </c>
      <c r="G10" s="376">
        <v>0.969</v>
      </c>
      <c r="H10" s="376">
        <v>0.151</v>
      </c>
    </row>
    <row r="11" spans="1:8" ht="12.75">
      <c r="A11" s="379" t="s">
        <v>396</v>
      </c>
      <c r="B11" s="375">
        <v>755.145</v>
      </c>
      <c r="C11" s="375">
        <v>34.122</v>
      </c>
      <c r="D11" s="375">
        <v>1.75</v>
      </c>
      <c r="F11" s="376">
        <v>0.651</v>
      </c>
      <c r="G11" s="376">
        <v>1.138</v>
      </c>
      <c r="H11" s="376">
        <v>0.136</v>
      </c>
    </row>
    <row r="12" spans="1:8" ht="14.25">
      <c r="A12" s="379" t="s">
        <v>409</v>
      </c>
      <c r="B12" s="375">
        <v>45.598</v>
      </c>
      <c r="C12" s="375">
        <v>62.927</v>
      </c>
      <c r="D12" s="375">
        <v>3.297</v>
      </c>
      <c r="F12" s="376">
        <v>2.724</v>
      </c>
      <c r="G12" s="376">
        <v>7.008</v>
      </c>
      <c r="H12" s="376">
        <v>1.535</v>
      </c>
    </row>
    <row r="13" spans="1:8" ht="12.75">
      <c r="A13" s="379" t="s">
        <v>397</v>
      </c>
      <c r="B13" s="375">
        <v>8.06</v>
      </c>
      <c r="C13" s="375">
        <v>16.648</v>
      </c>
      <c r="D13" s="375">
        <v>2.61</v>
      </c>
      <c r="F13" s="376">
        <v>4.602</v>
      </c>
      <c r="G13" s="376">
        <v>14.202</v>
      </c>
      <c r="H13" s="376">
        <v>2.506</v>
      </c>
    </row>
    <row r="14" spans="1:8" ht="14.25">
      <c r="A14" s="379" t="s">
        <v>410</v>
      </c>
      <c r="B14" s="375">
        <v>20.938</v>
      </c>
      <c r="C14" s="375">
        <v>12.735</v>
      </c>
      <c r="D14" s="375">
        <v>10.702</v>
      </c>
      <c r="F14" s="376">
        <v>8.982</v>
      </c>
      <c r="G14" s="376">
        <v>12.453</v>
      </c>
      <c r="H14" s="376">
        <v>26.989</v>
      </c>
    </row>
    <row r="15" spans="1:8" ht="14.25">
      <c r="A15" s="379" t="s">
        <v>411</v>
      </c>
      <c r="B15" s="375">
        <v>13.084</v>
      </c>
      <c r="C15" s="375">
        <v>12.746</v>
      </c>
      <c r="D15" s="375">
        <v>1.736</v>
      </c>
      <c r="F15" s="376">
        <v>0.683</v>
      </c>
      <c r="G15" s="376">
        <v>0.499</v>
      </c>
      <c r="H15" s="376">
        <v>0.673</v>
      </c>
    </row>
    <row r="16" spans="1:8" ht="12.75">
      <c r="A16" s="6" t="s">
        <v>398</v>
      </c>
      <c r="B16" s="375">
        <v>903.216</v>
      </c>
      <c r="C16" s="375">
        <v>159.351</v>
      </c>
      <c r="D16" s="375">
        <v>21.031</v>
      </c>
      <c r="F16" s="376">
        <v>17.87</v>
      </c>
      <c r="G16" s="376">
        <v>36.269</v>
      </c>
      <c r="H16" s="376">
        <v>31.99</v>
      </c>
    </row>
    <row r="17" spans="1:8" ht="12.75">
      <c r="A17" s="6"/>
      <c r="B17" s="378"/>
      <c r="C17" s="378"/>
      <c r="D17" s="378"/>
      <c r="F17" s="376"/>
      <c r="G17" s="376"/>
      <c r="H17" s="376"/>
    </row>
    <row r="18" spans="1:8" ht="12.75">
      <c r="A18" s="12" t="s">
        <v>399</v>
      </c>
      <c r="B18" s="375">
        <v>14.605</v>
      </c>
      <c r="C18" s="375">
        <v>4.193</v>
      </c>
      <c r="D18" s="375">
        <v>1.907</v>
      </c>
      <c r="F18" s="376" t="s">
        <v>375</v>
      </c>
      <c r="G18" s="376" t="s">
        <v>375</v>
      </c>
      <c r="H18" s="376" t="s">
        <v>375</v>
      </c>
    </row>
    <row r="19" spans="1:10" ht="12.75">
      <c r="A19" s="12" t="s">
        <v>117</v>
      </c>
      <c r="B19" s="375">
        <v>69.175</v>
      </c>
      <c r="C19" s="375">
        <v>17.116</v>
      </c>
      <c r="D19" s="375">
        <v>5.562</v>
      </c>
      <c r="F19" s="376" t="s">
        <v>375</v>
      </c>
      <c r="G19" s="376" t="s">
        <v>375</v>
      </c>
      <c r="H19" s="376" t="s">
        <v>375</v>
      </c>
      <c r="J19" s="380"/>
    </row>
    <row r="20" spans="1:8" ht="12.75">
      <c r="A20" s="12"/>
      <c r="B20" s="378"/>
      <c r="C20" s="378"/>
      <c r="D20" s="378"/>
      <c r="F20" s="376"/>
      <c r="G20" s="376"/>
      <c r="H20" s="376"/>
    </row>
    <row r="21" spans="1:8" ht="12.75">
      <c r="A21" s="6" t="s">
        <v>400</v>
      </c>
      <c r="B21" s="375">
        <v>40.494</v>
      </c>
      <c r="C21" s="375">
        <v>20.141</v>
      </c>
      <c r="D21" s="375">
        <v>0.822</v>
      </c>
      <c r="F21" s="376">
        <v>0.438</v>
      </c>
      <c r="G21" s="376">
        <v>1.321</v>
      </c>
      <c r="H21" s="376">
        <v>0.571</v>
      </c>
    </row>
    <row r="22" spans="1:8" ht="12.75">
      <c r="A22" s="6"/>
      <c r="B22" s="378"/>
      <c r="C22" s="378"/>
      <c r="D22" s="378"/>
      <c r="F22" s="381"/>
      <c r="G22" s="381"/>
      <c r="H22" s="381"/>
    </row>
    <row r="23" spans="1:8" ht="12.75">
      <c r="A23" s="282" t="s">
        <v>106</v>
      </c>
      <c r="B23" s="382">
        <v>1175.979</v>
      </c>
      <c r="C23" s="382">
        <v>276.16</v>
      </c>
      <c r="D23" s="382">
        <v>36.286</v>
      </c>
      <c r="E23" s="383"/>
      <c r="F23" s="384">
        <v>18.474</v>
      </c>
      <c r="G23" s="384">
        <v>48.941</v>
      </c>
      <c r="H23" s="384">
        <v>36.833</v>
      </c>
    </row>
    <row r="24" spans="1:8" ht="18" customHeight="1">
      <c r="A24" s="6"/>
      <c r="B24" s="621" t="s">
        <v>358</v>
      </c>
      <c r="C24" s="621"/>
      <c r="D24" s="621"/>
      <c r="E24" s="621"/>
      <c r="F24" s="621"/>
      <c r="G24" s="621"/>
      <c r="H24" s="621"/>
    </row>
    <row r="25" spans="1:8" ht="12.75">
      <c r="A25" s="6" t="s">
        <v>393</v>
      </c>
      <c r="B25" s="190">
        <v>12.6</v>
      </c>
      <c r="C25" s="190">
        <v>27.3</v>
      </c>
      <c r="D25" s="190">
        <v>19.2</v>
      </c>
      <c r="E25" s="123"/>
      <c r="F25" s="190">
        <v>0.9</v>
      </c>
      <c r="G25" s="190">
        <v>23.2</v>
      </c>
      <c r="H25" s="190">
        <v>11.6</v>
      </c>
    </row>
    <row r="26" spans="1:8" ht="12.75">
      <c r="A26" s="377" t="s">
        <v>394</v>
      </c>
      <c r="B26" s="123"/>
      <c r="C26" s="123"/>
      <c r="D26" s="123"/>
      <c r="E26" s="123"/>
      <c r="F26" s="123"/>
      <c r="G26" s="123"/>
      <c r="H26" s="123"/>
    </row>
    <row r="27" spans="1:8" ht="12.75">
      <c r="A27" s="379" t="s">
        <v>395</v>
      </c>
      <c r="B27" s="190">
        <v>5.1</v>
      </c>
      <c r="C27" s="190">
        <v>7.3</v>
      </c>
      <c r="D27" s="190">
        <v>2.6</v>
      </c>
      <c r="E27" s="123"/>
      <c r="F27" s="190">
        <v>1.2</v>
      </c>
      <c r="G27" s="190">
        <v>2</v>
      </c>
      <c r="H27" s="190">
        <v>0.4</v>
      </c>
    </row>
    <row r="28" spans="1:8" ht="12.75">
      <c r="A28" s="379" t="s">
        <v>396</v>
      </c>
      <c r="B28" s="190">
        <v>64.2</v>
      </c>
      <c r="C28" s="190">
        <v>12.4</v>
      </c>
      <c r="D28" s="190">
        <v>4.8</v>
      </c>
      <c r="E28" s="123"/>
      <c r="F28" s="190">
        <v>3.5</v>
      </c>
      <c r="G28" s="190">
        <v>2.3</v>
      </c>
      <c r="H28" s="190">
        <v>0.4</v>
      </c>
    </row>
    <row r="29" spans="1:8" ht="14.25">
      <c r="A29" s="379" t="s">
        <v>409</v>
      </c>
      <c r="B29" s="190">
        <v>3.9</v>
      </c>
      <c r="C29" s="190">
        <v>22.8</v>
      </c>
      <c r="D29" s="190">
        <v>9.1</v>
      </c>
      <c r="E29" s="123"/>
      <c r="F29" s="190">
        <v>14.7</v>
      </c>
      <c r="G29" s="190">
        <v>14.3</v>
      </c>
      <c r="H29" s="190">
        <v>4.2</v>
      </c>
    </row>
    <row r="30" spans="1:8" ht="12.75">
      <c r="A30" s="379" t="s">
        <v>397</v>
      </c>
      <c r="B30" s="190">
        <v>0.7</v>
      </c>
      <c r="C30" s="190">
        <v>6</v>
      </c>
      <c r="D30" s="190">
        <v>7.2</v>
      </c>
      <c r="E30" s="123"/>
      <c r="F30" s="190">
        <v>24.9</v>
      </c>
      <c r="G30" s="190">
        <v>29</v>
      </c>
      <c r="H30" s="190">
        <v>6.8</v>
      </c>
    </row>
    <row r="31" spans="1:8" ht="14.25">
      <c r="A31" s="379" t="s">
        <v>410</v>
      </c>
      <c r="B31" s="190">
        <v>1.8</v>
      </c>
      <c r="C31" s="190">
        <v>4.6</v>
      </c>
      <c r="D31" s="190">
        <v>29.5</v>
      </c>
      <c r="E31" s="123"/>
      <c r="F31" s="190">
        <v>48.6</v>
      </c>
      <c r="G31" s="190">
        <v>25.4</v>
      </c>
      <c r="H31" s="190">
        <v>73.3</v>
      </c>
    </row>
    <row r="32" spans="1:8" ht="14.25">
      <c r="A32" s="379" t="s">
        <v>411</v>
      </c>
      <c r="B32" s="190">
        <v>1.1</v>
      </c>
      <c r="C32" s="190">
        <v>4.6</v>
      </c>
      <c r="D32" s="190">
        <v>4.8</v>
      </c>
      <c r="E32" s="123"/>
      <c r="F32" s="190">
        <v>3.7</v>
      </c>
      <c r="G32" s="190">
        <v>1</v>
      </c>
      <c r="H32" s="190">
        <v>1.8</v>
      </c>
    </row>
    <row r="33" spans="1:8" ht="12.75">
      <c r="A33" s="6" t="s">
        <v>401</v>
      </c>
      <c r="B33" s="190">
        <v>76.8</v>
      </c>
      <c r="C33" s="190">
        <v>57.7</v>
      </c>
      <c r="D33" s="190">
        <v>58</v>
      </c>
      <c r="E33" s="123"/>
      <c r="F33" s="190">
        <v>96.7</v>
      </c>
      <c r="G33" s="190">
        <v>74.1</v>
      </c>
      <c r="H33" s="190">
        <v>86.9</v>
      </c>
    </row>
    <row r="34" spans="1:8" ht="12.75">
      <c r="A34" s="6"/>
      <c r="B34" s="123"/>
      <c r="C34" s="123"/>
      <c r="D34" s="123"/>
      <c r="E34" s="123"/>
      <c r="F34" s="123"/>
      <c r="G34" s="123"/>
      <c r="H34" s="123"/>
    </row>
    <row r="35" spans="1:8" ht="12.75">
      <c r="A35" s="12" t="s">
        <v>399</v>
      </c>
      <c r="B35" s="190">
        <v>1.2</v>
      </c>
      <c r="C35" s="190">
        <v>1.5</v>
      </c>
      <c r="D35" s="190">
        <v>5.3</v>
      </c>
      <c r="E35" s="123"/>
      <c r="F35" s="376" t="s">
        <v>375</v>
      </c>
      <c r="G35" s="376" t="s">
        <v>375</v>
      </c>
      <c r="H35" s="376" t="s">
        <v>375</v>
      </c>
    </row>
    <row r="36" spans="1:8" ht="12.75">
      <c r="A36" s="12" t="s">
        <v>117</v>
      </c>
      <c r="B36" s="190">
        <v>5.9</v>
      </c>
      <c r="C36" s="190">
        <v>6.2</v>
      </c>
      <c r="D36" s="190">
        <v>15.3</v>
      </c>
      <c r="E36" s="123"/>
      <c r="F36" s="376" t="s">
        <v>375</v>
      </c>
      <c r="G36" s="376" t="s">
        <v>375</v>
      </c>
      <c r="H36" s="376" t="s">
        <v>375</v>
      </c>
    </row>
    <row r="37" spans="1:8" ht="12.75">
      <c r="A37" s="12"/>
      <c r="B37" s="123"/>
      <c r="C37" s="123"/>
      <c r="D37" s="123"/>
      <c r="E37" s="123"/>
      <c r="F37" s="123"/>
      <c r="G37" s="123"/>
      <c r="H37" s="123"/>
    </row>
    <row r="38" spans="1:8" ht="12.75">
      <c r="A38" s="6" t="s">
        <v>400</v>
      </c>
      <c r="B38" s="190">
        <v>3.4</v>
      </c>
      <c r="C38" s="190">
        <v>7.3</v>
      </c>
      <c r="D38" s="190">
        <v>2.3</v>
      </c>
      <c r="E38" s="123"/>
      <c r="F38" s="190">
        <v>2.4</v>
      </c>
      <c r="G38" s="190">
        <v>2.7</v>
      </c>
      <c r="H38" s="190">
        <v>1.6</v>
      </c>
    </row>
    <row r="39" spans="1:8" ht="12.75">
      <c r="A39" s="6"/>
      <c r="B39" s="126"/>
      <c r="C39" s="126"/>
      <c r="D39" s="123"/>
      <c r="E39" s="123"/>
      <c r="F39" s="126"/>
      <c r="G39" s="126"/>
      <c r="H39" s="123"/>
    </row>
    <row r="40" spans="1:8" ht="12.75">
      <c r="A40" s="282" t="s">
        <v>106</v>
      </c>
      <c r="B40" s="385">
        <v>100</v>
      </c>
      <c r="C40" s="385">
        <v>100</v>
      </c>
      <c r="D40" s="385">
        <v>100</v>
      </c>
      <c r="E40" s="316"/>
      <c r="F40" s="385">
        <v>100</v>
      </c>
      <c r="G40" s="385">
        <v>100</v>
      </c>
      <c r="H40" s="385">
        <v>100</v>
      </c>
    </row>
    <row r="41" spans="1:8" ht="12.75">
      <c r="A41" s="2"/>
      <c r="B41" s="314"/>
      <c r="C41" s="314"/>
      <c r="D41" s="314"/>
      <c r="E41" s="314"/>
      <c r="F41" s="314"/>
      <c r="G41" s="314"/>
      <c r="H41" s="314"/>
    </row>
    <row r="42" ht="12" customHeight="1">
      <c r="A42" s="386" t="s">
        <v>402</v>
      </c>
    </row>
    <row r="43" spans="1:8" ht="12.75">
      <c r="A43" s="2"/>
      <c r="B43" s="314"/>
      <c r="C43" s="314"/>
      <c r="D43" s="314"/>
      <c r="E43" s="314"/>
      <c r="F43" s="314"/>
      <c r="G43" s="314"/>
      <c r="H43" s="314"/>
    </row>
    <row r="44" ht="7.5" customHeight="1"/>
    <row r="45" ht="12.75">
      <c r="A45" s="6" t="s">
        <v>403</v>
      </c>
    </row>
    <row r="46" ht="7.5" customHeight="1">
      <c r="A46" s="6"/>
    </row>
    <row r="47" spans="1:8" ht="50.25" customHeight="1">
      <c r="A47" s="630" t="s">
        <v>412</v>
      </c>
      <c r="B47" s="630"/>
      <c r="C47" s="630"/>
      <c r="D47" s="630"/>
      <c r="E47" s="630"/>
      <c r="F47" s="630"/>
      <c r="G47" s="630"/>
      <c r="H47" s="630"/>
    </row>
    <row r="48" spans="1:8" ht="7.5" customHeight="1">
      <c r="A48" s="373"/>
      <c r="B48" s="373"/>
      <c r="C48" s="373"/>
      <c r="D48" s="373"/>
      <c r="E48" s="373"/>
      <c r="F48" s="373"/>
      <c r="G48" s="373"/>
      <c r="H48" s="373"/>
    </row>
    <row r="49" spans="1:8" ht="39" customHeight="1">
      <c r="A49" s="625" t="s">
        <v>404</v>
      </c>
      <c r="B49" s="625"/>
      <c r="C49" s="625"/>
      <c r="D49" s="625"/>
      <c r="E49" s="625"/>
      <c r="F49" s="625"/>
      <c r="G49" s="625"/>
      <c r="H49" s="625"/>
    </row>
    <row r="50" ht="7.5" customHeight="1">
      <c r="A50" s="6"/>
    </row>
    <row r="51" ht="12.75">
      <c r="A51" s="6" t="s">
        <v>405</v>
      </c>
    </row>
    <row r="52" ht="7.5" customHeight="1">
      <c r="A52" s="6"/>
    </row>
    <row r="53" spans="1:8" ht="25.5" customHeight="1">
      <c r="A53" s="625" t="s">
        <v>406</v>
      </c>
      <c r="B53" s="625"/>
      <c r="C53" s="625"/>
      <c r="D53" s="625"/>
      <c r="E53" s="625"/>
      <c r="F53" s="625"/>
      <c r="G53" s="625"/>
      <c r="H53" s="625"/>
    </row>
    <row r="54" ht="7.5" customHeight="1">
      <c r="A54" s="6"/>
    </row>
    <row r="55" ht="13.5" customHeight="1">
      <c r="A55" s="4" t="s">
        <v>110</v>
      </c>
    </row>
  </sheetData>
  <mergeCells count="8">
    <mergeCell ref="A1:H1"/>
    <mergeCell ref="A49:H49"/>
    <mergeCell ref="A53:H53"/>
    <mergeCell ref="A47:H47"/>
    <mergeCell ref="B24:H24"/>
    <mergeCell ref="B4:D4"/>
    <mergeCell ref="F4:H4"/>
    <mergeCell ref="B7:H7"/>
  </mergeCells>
  <printOptions/>
  <pageMargins left="0.75" right="0.75" top="1" bottom="1" header="0.5" footer="0.5"/>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28">
    <tabColor indexed="50"/>
    <pageSetUpPr fitToPage="1"/>
  </sheetPr>
  <dimension ref="A1:L126"/>
  <sheetViews>
    <sheetView zoomScale="85" zoomScaleNormal="85" workbookViewId="0" topLeftCell="A1">
      <selection activeCell="A1" sqref="A1:L1"/>
    </sheetView>
  </sheetViews>
  <sheetFormatPr defaultColWidth="9.140625" defaultRowHeight="12.75"/>
  <cols>
    <col min="1" max="1" width="28.8515625" style="8" customWidth="1"/>
    <col min="2" max="9" width="10.7109375" style="9" customWidth="1"/>
    <col min="10" max="11" width="10.7109375" style="106" customWidth="1"/>
    <col min="12" max="12" width="10.8515625" style="49" customWidth="1"/>
    <col min="13" max="16384" width="9.140625" style="49" customWidth="1"/>
  </cols>
  <sheetData>
    <row r="1" spans="1:12" s="45" customFormat="1" ht="15" customHeight="1">
      <c r="A1" s="641" t="s">
        <v>220</v>
      </c>
      <c r="B1" s="641"/>
      <c r="C1" s="641"/>
      <c r="D1" s="641"/>
      <c r="E1" s="641"/>
      <c r="F1" s="641"/>
      <c r="G1" s="641"/>
      <c r="H1" s="641"/>
      <c r="I1" s="641"/>
      <c r="J1" s="641"/>
      <c r="K1" s="641"/>
      <c r="L1" s="641"/>
    </row>
    <row r="2" spans="1:12" s="45" customFormat="1" ht="15" customHeight="1">
      <c r="A2" s="46"/>
      <c r="B2" s="103"/>
      <c r="C2" s="103"/>
      <c r="D2" s="103"/>
      <c r="E2" s="103"/>
      <c r="F2" s="103"/>
      <c r="G2" s="103"/>
      <c r="H2" s="103"/>
      <c r="I2" s="103"/>
      <c r="J2" s="104"/>
      <c r="K2" s="104"/>
      <c r="L2" s="47"/>
    </row>
    <row r="3" spans="1:12" ht="12.75" customHeight="1">
      <c r="A3" s="48" t="s">
        <v>203</v>
      </c>
      <c r="B3" s="3"/>
      <c r="C3" s="3"/>
      <c r="D3" s="3"/>
      <c r="E3" s="3"/>
      <c r="F3" s="3"/>
      <c r="G3" s="3"/>
      <c r="H3" s="3"/>
      <c r="I3" s="3"/>
      <c r="J3" s="105"/>
      <c r="K3" s="105"/>
      <c r="L3" s="66"/>
    </row>
    <row r="4" spans="1:12" ht="12.75" customHeight="1">
      <c r="A4" s="50" t="s">
        <v>143</v>
      </c>
      <c r="B4" s="5"/>
      <c r="C4" s="5"/>
      <c r="D4" s="5"/>
      <c r="E4" s="5"/>
      <c r="F4" s="5"/>
      <c r="G4" s="5"/>
      <c r="H4" s="5"/>
      <c r="I4" s="5"/>
      <c r="J4" s="77"/>
      <c r="L4" s="5" t="s">
        <v>144</v>
      </c>
    </row>
    <row r="5" spans="1:12" ht="12.75">
      <c r="A5" s="52"/>
      <c r="B5" s="629" t="s">
        <v>243</v>
      </c>
      <c r="C5" s="629"/>
      <c r="D5" s="629"/>
      <c r="E5" s="629"/>
      <c r="F5" s="629"/>
      <c r="G5" s="629"/>
      <c r="H5" s="629"/>
      <c r="I5" s="629"/>
      <c r="J5" s="629"/>
      <c r="K5" s="629"/>
      <c r="L5" s="629"/>
    </row>
    <row r="6" spans="1:12" ht="14.25">
      <c r="A6" s="51" t="s">
        <v>107</v>
      </c>
      <c r="B6" s="53">
        <v>2003</v>
      </c>
      <c r="C6" s="53">
        <v>2004</v>
      </c>
      <c r="D6" s="53">
        <v>2005</v>
      </c>
      <c r="E6" s="53">
        <v>2006</v>
      </c>
      <c r="F6" s="53">
        <v>2007</v>
      </c>
      <c r="G6" s="15" t="s">
        <v>116</v>
      </c>
      <c r="H6" s="53">
        <v>2009</v>
      </c>
      <c r="I6" s="53">
        <v>2010</v>
      </c>
      <c r="J6" s="53">
        <v>2011</v>
      </c>
      <c r="K6" s="53">
        <v>2012</v>
      </c>
      <c r="L6" s="53">
        <v>2013</v>
      </c>
    </row>
    <row r="7" spans="1:12" ht="12.75">
      <c r="A7" s="54" t="s">
        <v>146</v>
      </c>
      <c r="B7" s="3"/>
      <c r="C7" s="3"/>
      <c r="D7" s="3"/>
      <c r="E7" s="3"/>
      <c r="F7" s="3"/>
      <c r="G7" s="3"/>
      <c r="H7" s="3"/>
      <c r="I7" s="3"/>
      <c r="J7" s="105"/>
      <c r="K7" s="105"/>
      <c r="L7" s="66"/>
    </row>
    <row r="8" spans="1:12" ht="25.5" customHeight="1">
      <c r="A8" s="55" t="s">
        <v>147</v>
      </c>
      <c r="B8" s="3"/>
      <c r="C8" s="3"/>
      <c r="D8" s="3"/>
      <c r="E8" s="3"/>
      <c r="F8" s="3"/>
      <c r="G8" s="3"/>
      <c r="H8" s="3"/>
      <c r="I8" s="3"/>
      <c r="J8" s="3"/>
      <c r="K8" s="3"/>
      <c r="L8" s="66"/>
    </row>
    <row r="9" spans="1:12" ht="12.75" customHeight="1">
      <c r="A9" s="6" t="s">
        <v>111</v>
      </c>
      <c r="B9" s="56">
        <v>433.249</v>
      </c>
      <c r="C9" s="56">
        <v>385.218</v>
      </c>
      <c r="D9" s="56">
        <v>360.304</v>
      </c>
      <c r="E9" s="56">
        <v>346.856</v>
      </c>
      <c r="F9" s="56">
        <v>345.728</v>
      </c>
      <c r="G9" s="56">
        <v>335.425</v>
      </c>
      <c r="H9" s="56">
        <v>349.698</v>
      </c>
      <c r="I9" s="56">
        <v>369.088</v>
      </c>
      <c r="J9" s="56">
        <v>358.545</v>
      </c>
      <c r="K9" s="56">
        <v>318.939</v>
      </c>
      <c r="L9" s="56">
        <v>306.693</v>
      </c>
    </row>
    <row r="10" spans="1:12" ht="12.75" customHeight="1">
      <c r="A10" s="6" t="s">
        <v>148</v>
      </c>
      <c r="B10" s="56">
        <v>479.522</v>
      </c>
      <c r="C10" s="56">
        <v>495.541</v>
      </c>
      <c r="D10" s="56">
        <v>459.947</v>
      </c>
      <c r="E10" s="56">
        <v>438.403</v>
      </c>
      <c r="F10" s="56">
        <v>418.006</v>
      </c>
      <c r="G10" s="56">
        <v>395.844</v>
      </c>
      <c r="H10" s="56">
        <v>392.742</v>
      </c>
      <c r="I10" s="56">
        <v>385.387</v>
      </c>
      <c r="J10" s="56">
        <v>374.067</v>
      </c>
      <c r="K10" s="56">
        <v>347.848</v>
      </c>
      <c r="L10" s="56">
        <v>314.937</v>
      </c>
    </row>
    <row r="11" spans="1:12" ht="12.75" customHeight="1">
      <c r="A11" s="51" t="s">
        <v>112</v>
      </c>
      <c r="B11" s="56">
        <v>736.051</v>
      </c>
      <c r="C11" s="56">
        <v>772.522</v>
      </c>
      <c r="D11" s="56">
        <v>712.73</v>
      </c>
      <c r="E11" s="56">
        <v>647.371</v>
      </c>
      <c r="F11" s="56">
        <v>612.656</v>
      </c>
      <c r="G11" s="56">
        <v>532.756</v>
      </c>
      <c r="H11" s="56">
        <v>523.656</v>
      </c>
      <c r="I11" s="56">
        <v>474.852</v>
      </c>
      <c r="J11" s="56">
        <v>423.848</v>
      </c>
      <c r="K11" s="56">
        <v>394.412</v>
      </c>
      <c r="L11" s="56">
        <v>387.935</v>
      </c>
    </row>
    <row r="12" spans="1:12" ht="12.75" customHeight="1">
      <c r="A12" s="51" t="s">
        <v>108</v>
      </c>
      <c r="B12" s="57">
        <v>1648.822</v>
      </c>
      <c r="C12" s="57">
        <v>1653.281</v>
      </c>
      <c r="D12" s="57">
        <v>1532.981</v>
      </c>
      <c r="E12" s="57">
        <v>1432.63</v>
      </c>
      <c r="F12" s="57">
        <v>1376.39</v>
      </c>
      <c r="G12" s="57">
        <v>1264.025</v>
      </c>
      <c r="H12" s="57">
        <v>1266.096</v>
      </c>
      <c r="I12" s="57">
        <v>1229.327</v>
      </c>
      <c r="J12" s="57">
        <v>1156.46</v>
      </c>
      <c r="K12" s="57">
        <v>1061.199</v>
      </c>
      <c r="L12" s="57">
        <v>1009.565</v>
      </c>
    </row>
    <row r="13" spans="1:12" ht="12.75">
      <c r="A13" s="6"/>
      <c r="B13" s="3"/>
      <c r="C13" s="3"/>
      <c r="D13" s="3"/>
      <c r="E13" s="3"/>
      <c r="F13" s="3"/>
      <c r="G13" s="3"/>
      <c r="H13" s="3"/>
      <c r="I13" s="3"/>
      <c r="J13" s="105"/>
      <c r="K13" s="105"/>
      <c r="L13" s="66"/>
    </row>
    <row r="14" spans="1:12" ht="12.75" customHeight="1">
      <c r="A14" s="48" t="s">
        <v>204</v>
      </c>
      <c r="B14" s="3"/>
      <c r="C14" s="3"/>
      <c r="D14" s="3"/>
      <c r="E14" s="3"/>
      <c r="F14" s="3"/>
      <c r="G14" s="3"/>
      <c r="H14" s="3"/>
      <c r="I14" s="3"/>
      <c r="J14" s="105"/>
      <c r="K14" s="105"/>
      <c r="L14" s="66"/>
    </row>
    <row r="15" spans="1:12" ht="12.75" customHeight="1">
      <c r="A15" s="50" t="s">
        <v>143</v>
      </c>
      <c r="B15" s="5"/>
      <c r="C15" s="5"/>
      <c r="D15" s="5"/>
      <c r="E15" s="5"/>
      <c r="F15" s="5"/>
      <c r="G15" s="5"/>
      <c r="H15" s="5"/>
      <c r="I15" s="5"/>
      <c r="J15" s="77"/>
      <c r="K15" s="77"/>
      <c r="L15" s="5" t="s">
        <v>144</v>
      </c>
    </row>
    <row r="16" spans="1:12" ht="12.75" customHeight="1">
      <c r="A16" s="52"/>
      <c r="B16" s="629" t="s">
        <v>243</v>
      </c>
      <c r="C16" s="629"/>
      <c r="D16" s="629"/>
      <c r="E16" s="629"/>
      <c r="F16" s="629"/>
      <c r="G16" s="629"/>
      <c r="H16" s="629"/>
      <c r="I16" s="629"/>
      <c r="J16" s="629"/>
      <c r="K16" s="629"/>
      <c r="L16" s="629"/>
    </row>
    <row r="17" spans="1:12" ht="14.25">
      <c r="A17" s="51" t="s">
        <v>107</v>
      </c>
      <c r="B17" s="53">
        <v>2003</v>
      </c>
      <c r="C17" s="53">
        <v>2004</v>
      </c>
      <c r="D17" s="53">
        <v>2005</v>
      </c>
      <c r="E17" s="53">
        <v>2006</v>
      </c>
      <c r="F17" s="53">
        <v>2007</v>
      </c>
      <c r="G17" s="15" t="s">
        <v>116</v>
      </c>
      <c r="H17" s="53">
        <v>2009</v>
      </c>
      <c r="I17" s="53">
        <v>2010</v>
      </c>
      <c r="J17" s="53">
        <v>2011</v>
      </c>
      <c r="K17" s="53">
        <v>2012</v>
      </c>
      <c r="L17" s="53">
        <v>2013</v>
      </c>
    </row>
    <row r="18" spans="1:12" ht="12.75">
      <c r="A18" s="54" t="s">
        <v>146</v>
      </c>
      <c r="B18" s="3"/>
      <c r="C18" s="3"/>
      <c r="D18" s="3"/>
      <c r="E18" s="3"/>
      <c r="F18" s="3"/>
      <c r="G18" s="3"/>
      <c r="H18" s="3"/>
      <c r="I18" s="3"/>
      <c r="J18" s="105"/>
      <c r="K18" s="105"/>
      <c r="L18" s="66"/>
    </row>
    <row r="19" spans="1:12" ht="25.5" customHeight="1">
      <c r="A19" s="55" t="s">
        <v>147</v>
      </c>
      <c r="B19" s="3"/>
      <c r="C19" s="3"/>
      <c r="D19" s="3"/>
      <c r="E19" s="3"/>
      <c r="F19" s="3"/>
      <c r="G19" s="3"/>
      <c r="H19" s="3"/>
      <c r="I19" s="3"/>
      <c r="J19" s="3"/>
      <c r="K19" s="3"/>
      <c r="L19" s="66"/>
    </row>
    <row r="20" spans="1:12" ht="12.75" customHeight="1">
      <c r="A20" s="6" t="s">
        <v>111</v>
      </c>
      <c r="B20" s="56">
        <v>74.177</v>
      </c>
      <c r="C20" s="56">
        <v>66.647</v>
      </c>
      <c r="D20" s="56">
        <v>61.65</v>
      </c>
      <c r="E20" s="56">
        <v>57.786</v>
      </c>
      <c r="F20" s="56">
        <v>57.783</v>
      </c>
      <c r="G20" s="56">
        <v>57.875</v>
      </c>
      <c r="H20" s="56">
        <v>61.575</v>
      </c>
      <c r="I20" s="56">
        <v>64.487</v>
      </c>
      <c r="J20" s="56">
        <v>60.218</v>
      </c>
      <c r="K20" s="56">
        <v>52.431</v>
      </c>
      <c r="L20" s="56">
        <v>51.424</v>
      </c>
    </row>
    <row r="21" spans="1:12" ht="12.75" customHeight="1">
      <c r="A21" s="6" t="s">
        <v>148</v>
      </c>
      <c r="B21" s="56">
        <v>151.705</v>
      </c>
      <c r="C21" s="56">
        <v>166.639</v>
      </c>
      <c r="D21" s="56">
        <v>174.318</v>
      </c>
      <c r="E21" s="56">
        <v>170.931</v>
      </c>
      <c r="F21" s="56">
        <v>179.069</v>
      </c>
      <c r="G21" s="56">
        <v>179.205</v>
      </c>
      <c r="H21" s="56">
        <v>196.541</v>
      </c>
      <c r="I21" s="56">
        <v>192.284</v>
      </c>
      <c r="J21" s="56">
        <v>197.157</v>
      </c>
      <c r="K21" s="56">
        <v>202.415</v>
      </c>
      <c r="L21" s="56">
        <v>190.295</v>
      </c>
    </row>
    <row r="22" spans="1:12" ht="12.75" customHeight="1">
      <c r="A22" s="51" t="s">
        <v>112</v>
      </c>
      <c r="B22" s="56">
        <v>112.106</v>
      </c>
      <c r="C22" s="56">
        <v>120.664</v>
      </c>
      <c r="D22" s="56">
        <v>112.644</v>
      </c>
      <c r="E22" s="56">
        <v>106.831</v>
      </c>
      <c r="F22" s="56">
        <v>108.253</v>
      </c>
      <c r="G22" s="56">
        <v>102.427</v>
      </c>
      <c r="H22" s="56">
        <v>112.632</v>
      </c>
      <c r="I22" s="56">
        <v>107.156</v>
      </c>
      <c r="J22" s="56">
        <v>96.845</v>
      </c>
      <c r="K22" s="56">
        <v>93.76</v>
      </c>
      <c r="L22" s="56">
        <v>95.994</v>
      </c>
    </row>
    <row r="23" spans="1:12" ht="12.75" customHeight="1">
      <c r="A23" s="51" t="s">
        <v>108</v>
      </c>
      <c r="B23" s="57">
        <v>337.988</v>
      </c>
      <c r="C23" s="57">
        <v>353.95</v>
      </c>
      <c r="D23" s="57">
        <v>348.612</v>
      </c>
      <c r="E23" s="57">
        <v>335.548</v>
      </c>
      <c r="F23" s="57">
        <v>345.105</v>
      </c>
      <c r="G23" s="57">
        <v>339.507</v>
      </c>
      <c r="H23" s="57">
        <v>370.748</v>
      </c>
      <c r="I23" s="57">
        <v>363.927</v>
      </c>
      <c r="J23" s="57">
        <v>354.22</v>
      </c>
      <c r="K23" s="57">
        <v>348.606</v>
      </c>
      <c r="L23" s="57">
        <v>337.713</v>
      </c>
    </row>
    <row r="24" spans="1:12" ht="12.75">
      <c r="A24" s="6"/>
      <c r="B24" s="3"/>
      <c r="C24" s="3"/>
      <c r="D24" s="3"/>
      <c r="E24" s="3"/>
      <c r="F24" s="3"/>
      <c r="G24" s="3"/>
      <c r="H24" s="3"/>
      <c r="I24" s="3"/>
      <c r="J24" s="105"/>
      <c r="K24" s="105"/>
      <c r="L24" s="66"/>
    </row>
    <row r="25" spans="1:12" ht="12.75" customHeight="1">
      <c r="A25" s="48" t="s">
        <v>214</v>
      </c>
      <c r="B25" s="3"/>
      <c r="C25" s="3"/>
      <c r="D25" s="3"/>
      <c r="E25" s="3"/>
      <c r="F25" s="3"/>
      <c r="G25" s="3"/>
      <c r="H25" s="3"/>
      <c r="I25" s="3"/>
      <c r="J25" s="105"/>
      <c r="K25" s="105"/>
      <c r="L25" s="66"/>
    </row>
    <row r="26" spans="1:12" ht="12.75" customHeight="1">
      <c r="A26" s="50" t="s">
        <v>143</v>
      </c>
      <c r="B26" s="5"/>
      <c r="C26" s="5"/>
      <c r="D26" s="5"/>
      <c r="E26" s="5"/>
      <c r="F26" s="5"/>
      <c r="G26" s="5"/>
      <c r="H26" s="5"/>
      <c r="I26" s="5"/>
      <c r="J26" s="105"/>
      <c r="K26" s="105"/>
      <c r="L26" s="5" t="s">
        <v>144</v>
      </c>
    </row>
    <row r="27" spans="1:12" ht="12.75" customHeight="1">
      <c r="A27" s="52"/>
      <c r="B27" s="629" t="s">
        <v>243</v>
      </c>
      <c r="C27" s="629"/>
      <c r="D27" s="629"/>
      <c r="E27" s="629"/>
      <c r="F27" s="629"/>
      <c r="G27" s="629"/>
      <c r="H27" s="629"/>
      <c r="I27" s="629"/>
      <c r="J27" s="629"/>
      <c r="K27" s="629"/>
      <c r="L27" s="629"/>
    </row>
    <row r="28" spans="1:12" ht="14.25">
      <c r="A28" s="51" t="s">
        <v>107</v>
      </c>
      <c r="B28" s="53">
        <v>2003</v>
      </c>
      <c r="C28" s="53">
        <v>2004</v>
      </c>
      <c r="D28" s="53">
        <v>2005</v>
      </c>
      <c r="E28" s="53">
        <v>2006</v>
      </c>
      <c r="F28" s="53">
        <v>2007</v>
      </c>
      <c r="G28" s="15" t="s">
        <v>116</v>
      </c>
      <c r="H28" s="53">
        <v>2009</v>
      </c>
      <c r="I28" s="53">
        <v>2010</v>
      </c>
      <c r="J28" s="53">
        <v>2011</v>
      </c>
      <c r="K28" s="53">
        <v>2012</v>
      </c>
      <c r="L28" s="53">
        <v>2013</v>
      </c>
    </row>
    <row r="29" spans="1:12" ht="12.75">
      <c r="A29" s="54" t="s">
        <v>146</v>
      </c>
      <c r="B29" s="3"/>
      <c r="C29" s="3"/>
      <c r="D29" s="3"/>
      <c r="E29" s="3"/>
      <c r="F29" s="3"/>
      <c r="G29" s="3"/>
      <c r="H29" s="3"/>
      <c r="I29" s="3"/>
      <c r="J29" s="105"/>
      <c r="K29" s="105"/>
      <c r="L29" s="66"/>
    </row>
    <row r="30" spans="1:12" ht="25.5" customHeight="1">
      <c r="A30" s="55" t="s">
        <v>147</v>
      </c>
      <c r="B30" s="3"/>
      <c r="C30" s="3"/>
      <c r="D30" s="3"/>
      <c r="E30" s="3"/>
      <c r="F30" s="3"/>
      <c r="G30" s="3"/>
      <c r="H30" s="3"/>
      <c r="I30" s="3"/>
      <c r="J30" s="3"/>
      <c r="K30" s="3"/>
      <c r="L30" s="66"/>
    </row>
    <row r="31" spans="1:12" ht="12.75" customHeight="1">
      <c r="A31" s="6" t="s">
        <v>111</v>
      </c>
      <c r="B31" s="56">
        <v>509.179</v>
      </c>
      <c r="C31" s="56">
        <v>453.325</v>
      </c>
      <c r="D31" s="56">
        <v>423.367</v>
      </c>
      <c r="E31" s="56">
        <v>406.223</v>
      </c>
      <c r="F31" s="56">
        <v>404.855</v>
      </c>
      <c r="G31" s="56">
        <v>397.45</v>
      </c>
      <c r="H31" s="56">
        <v>415.616</v>
      </c>
      <c r="I31" s="56">
        <v>438.026</v>
      </c>
      <c r="J31" s="56">
        <v>424.006</v>
      </c>
      <c r="K31" s="56">
        <v>376.984</v>
      </c>
      <c r="L31" s="56">
        <v>364.269</v>
      </c>
    </row>
    <row r="32" spans="1:12" ht="12.75" customHeight="1">
      <c r="A32" s="6" t="s">
        <v>148</v>
      </c>
      <c r="B32" s="56">
        <v>634.057</v>
      </c>
      <c r="C32" s="56">
        <v>665.312</v>
      </c>
      <c r="D32" s="56">
        <v>636.96</v>
      </c>
      <c r="E32" s="56">
        <v>611.979</v>
      </c>
      <c r="F32" s="56">
        <v>599.282</v>
      </c>
      <c r="G32" s="56">
        <v>593.335</v>
      </c>
      <c r="H32" s="56">
        <v>619.154</v>
      </c>
      <c r="I32" s="56">
        <v>607.056</v>
      </c>
      <c r="J32" s="56">
        <v>606.457</v>
      </c>
      <c r="K32" s="56">
        <v>581.874</v>
      </c>
      <c r="L32" s="56">
        <v>538.149</v>
      </c>
    </row>
    <row r="33" spans="1:12" ht="12.75" customHeight="1">
      <c r="A33" s="51" t="s">
        <v>112</v>
      </c>
      <c r="B33" s="56">
        <v>857.586</v>
      </c>
      <c r="C33" s="56">
        <v>903.963</v>
      </c>
      <c r="D33" s="56">
        <v>834.675</v>
      </c>
      <c r="E33" s="56">
        <v>761.105</v>
      </c>
      <c r="F33" s="56">
        <v>728.369</v>
      </c>
      <c r="G33" s="56">
        <v>649.238</v>
      </c>
      <c r="H33" s="56">
        <v>659.64</v>
      </c>
      <c r="I33" s="56">
        <v>608.108</v>
      </c>
      <c r="J33" s="56">
        <v>549.56</v>
      </c>
      <c r="K33" s="56">
        <v>525.768</v>
      </c>
      <c r="L33" s="56">
        <v>524.55</v>
      </c>
    </row>
    <row r="34" spans="1:12" ht="12.75" customHeight="1">
      <c r="A34" s="21" t="s">
        <v>108</v>
      </c>
      <c r="B34" s="226">
        <v>2000.822</v>
      </c>
      <c r="C34" s="226">
        <v>2022.6</v>
      </c>
      <c r="D34" s="226">
        <v>1895.002</v>
      </c>
      <c r="E34" s="226">
        <v>1779.307</v>
      </c>
      <c r="F34" s="226">
        <v>1732.506</v>
      </c>
      <c r="G34" s="226">
        <v>1640.023</v>
      </c>
      <c r="H34" s="226">
        <v>1694.41</v>
      </c>
      <c r="I34" s="226">
        <v>1653.19</v>
      </c>
      <c r="J34" s="226">
        <v>1580.023</v>
      </c>
      <c r="K34" s="226">
        <v>1484.626</v>
      </c>
      <c r="L34" s="226">
        <v>1426.968</v>
      </c>
    </row>
    <row r="35" spans="1:12" ht="12.75">
      <c r="A35" s="6"/>
      <c r="B35" s="3"/>
      <c r="C35" s="3"/>
      <c r="D35" s="3"/>
      <c r="E35" s="3"/>
      <c r="F35" s="3"/>
      <c r="G35" s="3"/>
      <c r="H35" s="3"/>
      <c r="I35" s="3"/>
      <c r="J35" s="105"/>
      <c r="K35" s="105"/>
      <c r="L35" s="66"/>
    </row>
    <row r="36" spans="1:12" ht="12.75">
      <c r="A36" s="61" t="s">
        <v>212</v>
      </c>
      <c r="B36" s="3"/>
      <c r="C36" s="3"/>
      <c r="D36" s="3"/>
      <c r="E36" s="3"/>
      <c r="F36" s="3"/>
      <c r="G36" s="3"/>
      <c r="H36" s="3"/>
      <c r="I36" s="3"/>
      <c r="J36" s="105"/>
      <c r="K36" s="105"/>
      <c r="L36" s="66"/>
    </row>
    <row r="37" spans="2:12" ht="12.75">
      <c r="B37" s="3"/>
      <c r="C37" s="3"/>
      <c r="D37" s="3"/>
      <c r="E37" s="3"/>
      <c r="F37" s="3"/>
      <c r="G37" s="3"/>
      <c r="H37" s="3"/>
      <c r="I37" s="3"/>
      <c r="J37" s="105"/>
      <c r="K37" s="105"/>
      <c r="L37" s="66"/>
    </row>
    <row r="38" spans="1:7" s="72" customFormat="1" ht="12.75">
      <c r="A38" s="12" t="s">
        <v>213</v>
      </c>
      <c r="B38" s="69"/>
      <c r="C38" s="70"/>
      <c r="D38" s="69"/>
      <c r="E38" s="71"/>
      <c r="F38" s="71"/>
      <c r="G38" s="71"/>
    </row>
    <row r="39" spans="1:7" s="72" customFormat="1" ht="12.75">
      <c r="A39" s="12"/>
      <c r="B39" s="69"/>
      <c r="C39" s="70"/>
      <c r="D39" s="69"/>
      <c r="E39" s="71"/>
      <c r="F39" s="71"/>
      <c r="G39" s="71"/>
    </row>
    <row r="40" spans="1:12" ht="12.75">
      <c r="A40" s="4" t="s">
        <v>110</v>
      </c>
      <c r="B40" s="3"/>
      <c r="C40" s="3"/>
      <c r="D40" s="3"/>
      <c r="E40" s="3"/>
      <c r="F40" s="3"/>
      <c r="G40" s="3"/>
      <c r="H40" s="3"/>
      <c r="I40" s="3"/>
      <c r="J40" s="105"/>
      <c r="K40" s="105"/>
      <c r="L40" s="66"/>
    </row>
    <row r="41" spans="2:12" ht="12.75">
      <c r="B41" s="3"/>
      <c r="C41" s="3"/>
      <c r="D41" s="3"/>
      <c r="E41" s="3"/>
      <c r="F41" s="3"/>
      <c r="G41" s="3"/>
      <c r="H41" s="3"/>
      <c r="I41" s="3"/>
      <c r="J41" s="105"/>
      <c r="K41" s="105"/>
      <c r="L41" s="66"/>
    </row>
    <row r="42" spans="1:12" ht="12.75">
      <c r="A42" s="6"/>
      <c r="B42" s="3"/>
      <c r="C42" s="3"/>
      <c r="D42" s="3"/>
      <c r="E42" s="3"/>
      <c r="F42" s="3"/>
      <c r="G42" s="3"/>
      <c r="H42" s="3"/>
      <c r="I42" s="3"/>
      <c r="J42" s="105"/>
      <c r="K42" s="105"/>
      <c r="L42" s="66"/>
    </row>
    <row r="43" spans="1:12" ht="12.75">
      <c r="A43" s="6"/>
      <c r="B43" s="3"/>
      <c r="C43" s="3"/>
      <c r="D43" s="3"/>
      <c r="E43" s="3"/>
      <c r="F43" s="3"/>
      <c r="G43" s="3"/>
      <c r="H43" s="3"/>
      <c r="I43" s="3"/>
      <c r="J43" s="105"/>
      <c r="K43" s="105"/>
      <c r="L43" s="66"/>
    </row>
    <row r="44" spans="1:12" ht="12.75">
      <c r="A44" s="6"/>
      <c r="B44" s="3"/>
      <c r="C44" s="3"/>
      <c r="D44" s="3"/>
      <c r="E44" s="3"/>
      <c r="F44" s="3"/>
      <c r="G44" s="3"/>
      <c r="H44" s="3"/>
      <c r="I44" s="3"/>
      <c r="J44" s="105"/>
      <c r="K44" s="105"/>
      <c r="L44" s="66"/>
    </row>
    <row r="45" spans="1:12" ht="12.75">
      <c r="A45" s="6"/>
      <c r="B45" s="3"/>
      <c r="C45" s="3"/>
      <c r="D45" s="3"/>
      <c r="E45" s="3"/>
      <c r="F45" s="3"/>
      <c r="G45" s="3"/>
      <c r="H45" s="3"/>
      <c r="I45" s="3"/>
      <c r="J45" s="105"/>
      <c r="K45" s="105"/>
      <c r="L45" s="66"/>
    </row>
    <row r="126" ht="16.5" customHeight="1">
      <c r="A126" s="12" t="s">
        <v>150</v>
      </c>
    </row>
  </sheetData>
  <mergeCells count="4">
    <mergeCell ref="B27:L27"/>
    <mergeCell ref="B16:L16"/>
    <mergeCell ref="B5:L5"/>
    <mergeCell ref="A1:L1"/>
  </mergeCells>
  <printOptions/>
  <pageMargins left="0.9055118110236221" right="1.1811023622047245" top="0.984251968503937" bottom="0.5118110236220472" header="0.5118110236220472" footer="0.2362204724409449"/>
  <pageSetup fitToHeight="1" fitToWidth="1" horizontalDpi="600" verticalDpi="600" orientation="landscape" paperSize="9" scale="89" r:id="rId1"/>
  <ignoredErrors>
    <ignoredError sqref="H28:I28 G7:G8 B24:I26 G18:G19 B28:F28 H13:I15 B13:F15 B17:F19 B6:F8 H6:I8 H17:I19 G13:G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Proceedings</dc:title>
  <dc:subject/>
  <dc:creator/>
  <cp:keywords>cjs, stats, crime, sentencing, cautions, offending, offences, court, convictions,</cp:keywords>
  <dc:description/>
  <cp:lastModifiedBy>adshepherd</cp:lastModifiedBy>
  <cp:lastPrinted>2014-05-02T08:13:21Z</cp:lastPrinted>
  <dcterms:created xsi:type="dcterms:W3CDTF">2011-05-20T12:42:18Z</dcterms:created>
  <dcterms:modified xsi:type="dcterms:W3CDTF">2014-05-13T08:18:19Z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