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<sst xmlns="http://schemas.openxmlformats.org/spreadsheetml/2006/main" count="108" uniqueCount="57">
  <si>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</si>
  <si>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</si>
  <si>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</si>
  <si>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</si>
  <si>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</si>
  <si>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</si>
  <si>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</si>
  <si>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</si>
  <si>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</si>
  <si>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</si>
  <si>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</si>
  <si>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</si>
  <si>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</si>
  <si>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</si>
  <si>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</si>
  <si>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</si>
  <si>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</si>
  <si>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</si>
  <si>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</si>
  <si>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</si>
  <si>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</si>
  <si>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</si>
  <si>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</si>
  <si>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</si>
  <si>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</si>
  <si>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</si>
  <si>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</si>
  <si>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</si>
  <si>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</si>
  <si>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</si>
  <si>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</si>
  <si>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</si>
  <si>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</si>
  <si>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</si>
  <si>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</si>
  <si>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</si>
  <si>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</si>
  <si>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</si>
  <si>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</si>
  <si>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</si>
  <si>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</si>
  <si>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</si>
  <si>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</si>
  <si>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</si>
  <si>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</si>
  <si>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</si>
  <si>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</si>
  <si>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</si>
  <si>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</si>
  <si>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</si>
  <si>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</si>
  <si>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</si>
  <si>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</si>
  <si>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</si>
  <si>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</si>
  <si>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 xml:space="preserve">The HFEA currently has 4 vacancies </t>
  </si>
  <si>
    <t>Specialist Contractors includes inward Secondees
A number of AfC 8d posts previously considered and reported as SCS1 equivalent have been evaluated as equivalent to Grade 6. Figures for SCS therefore decreased from previous month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</si>
</sst>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5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I1">
      <selection activeCell="AO16" sqref="AO16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33" t="s">
        <v>8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4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5" t="s">
        <v>24</v>
      </c>
      <c r="AO1" s="38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3" t="s">
        <v>9</v>
      </c>
      <c r="Q2" s="34"/>
      <c r="R2" s="33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3" t="s">
        <v>10</v>
      </c>
      <c r="AA2" s="34"/>
      <c r="AB2" s="46"/>
      <c r="AC2" s="4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56" t="s">
        <v>23</v>
      </c>
      <c r="AK2" s="38" t="s">
        <v>26</v>
      </c>
      <c r="AL2" s="38" t="s">
        <v>27</v>
      </c>
      <c r="AM2" s="38" t="s">
        <v>22</v>
      </c>
      <c r="AN2" s="36"/>
      <c r="AO2" s="40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56"/>
      <c r="AK3" s="39"/>
      <c r="AL3" s="39"/>
      <c r="AM3" s="39"/>
      <c r="AN3" s="37"/>
      <c r="AO3" s="39"/>
    </row>
    <row r="4" spans="1:41" ht="30">
      <c r="A4" s="18" t="s">
        <v>54</v>
      </c>
      <c r="B4" s="19" t="s">
        <v>34</v>
      </c>
      <c r="C4" s="18" t="s">
        <v>35</v>
      </c>
      <c r="D4" s="20">
        <v>115</v>
      </c>
      <c r="E4" s="20">
        <v>109.61000000000001</v>
      </c>
      <c r="F4" s="20">
        <v>308</v>
      </c>
      <c r="G4" s="20">
        <v>296.4799999999999</v>
      </c>
      <c r="H4" s="20">
        <v>683</v>
      </c>
      <c r="I4" s="20">
        <v>661.1099999999999</v>
      </c>
      <c r="J4" s="20">
        <v>641</v>
      </c>
      <c r="K4" s="20">
        <v>611.5500000000002</v>
      </c>
      <c r="L4" s="20">
        <v>166</v>
      </c>
      <c r="M4" s="20">
        <v>160.39000000000001</v>
      </c>
      <c r="N4" s="20"/>
      <c r="O4" s="20"/>
      <c r="P4" s="20">
        <v>1913</v>
      </c>
      <c r="Q4" s="20">
        <v>1839.14</v>
      </c>
      <c r="R4" s="20">
        <v>121</v>
      </c>
      <c r="S4" s="20">
        <v>119.52</v>
      </c>
      <c r="T4" s="20"/>
      <c r="U4" s="20"/>
      <c r="V4" s="20">
        <v>61</v>
      </c>
      <c r="W4" s="20">
        <v>59.21</v>
      </c>
      <c r="X4" s="20">
        <v>28</v>
      </c>
      <c r="Y4" s="20">
        <v>25.15</v>
      </c>
      <c r="Z4" s="21">
        <v>210</v>
      </c>
      <c r="AA4" s="22">
        <v>203.88</v>
      </c>
      <c r="AB4" s="23">
        <v>2123</v>
      </c>
      <c r="AC4" s="23">
        <v>2043.02</v>
      </c>
      <c r="AD4" s="24">
        <v>6664608.639999997</v>
      </c>
      <c r="AE4" s="24">
        <v>56605.55000000004</v>
      </c>
      <c r="AF4" s="24">
        <v>46320</v>
      </c>
      <c r="AG4" s="24">
        <v>17544.340000000004</v>
      </c>
      <c r="AH4" s="24">
        <v>1387499.0800000017</v>
      </c>
      <c r="AI4" s="24">
        <v>610067.4899999993</v>
      </c>
      <c r="AJ4" s="25">
        <v>8782645.099999998</v>
      </c>
      <c r="AK4" s="26">
        <v>1269871.3600000003</v>
      </c>
      <c r="AL4" s="27">
        <v>161992.09999999998</v>
      </c>
      <c r="AM4" s="28">
        <v>1431863.4600000004</v>
      </c>
      <c r="AN4" s="29">
        <v>10214508.559999999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307</v>
      </c>
      <c r="E5" s="20">
        <v>286.5</v>
      </c>
      <c r="F5" s="20">
        <v>207</v>
      </c>
      <c r="G5" s="20">
        <v>204.03</v>
      </c>
      <c r="H5" s="20">
        <v>1404</v>
      </c>
      <c r="I5" s="20">
        <v>1364.7</v>
      </c>
      <c r="J5" s="20">
        <v>289</v>
      </c>
      <c r="K5" s="20">
        <v>283.72</v>
      </c>
      <c r="L5" s="20">
        <v>83</v>
      </c>
      <c r="M5" s="20">
        <v>82.71</v>
      </c>
      <c r="N5" s="20">
        <v>19</v>
      </c>
      <c r="O5" s="20">
        <v>18.46</v>
      </c>
      <c r="P5" s="20">
        <v>2309</v>
      </c>
      <c r="Q5" s="20">
        <v>2240.12</v>
      </c>
      <c r="R5" s="20">
        <v>260</v>
      </c>
      <c r="S5" s="20">
        <v>260</v>
      </c>
      <c r="T5" s="20">
        <v>12</v>
      </c>
      <c r="U5" s="20">
        <v>12</v>
      </c>
      <c r="V5" s="20">
        <v>6</v>
      </c>
      <c r="W5" s="20">
        <v>6</v>
      </c>
      <c r="X5" s="20">
        <v>0</v>
      </c>
      <c r="Y5" s="20">
        <v>0</v>
      </c>
      <c r="Z5" s="21">
        <v>278</v>
      </c>
      <c r="AA5" s="22">
        <v>278</v>
      </c>
      <c r="AB5" s="23">
        <v>2587</v>
      </c>
      <c r="AC5" s="23">
        <v>2518.12</v>
      </c>
      <c r="AD5" s="24">
        <v>6708538</v>
      </c>
      <c r="AE5" s="24">
        <v>76354</v>
      </c>
      <c r="AF5" s="24">
        <v>0</v>
      </c>
      <c r="AG5" s="24">
        <v>20888</v>
      </c>
      <c r="AH5" s="24">
        <v>1027764</v>
      </c>
      <c r="AI5" s="24">
        <v>656865</v>
      </c>
      <c r="AJ5" s="25">
        <v>8490409</v>
      </c>
      <c r="AK5" s="26">
        <v>2079055</v>
      </c>
      <c r="AL5" s="27">
        <v>500000</v>
      </c>
      <c r="AM5" s="28">
        <v>2579055</v>
      </c>
      <c r="AN5" s="29">
        <v>11069464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92</v>
      </c>
      <c r="E6" s="20">
        <v>78.5</v>
      </c>
      <c r="F6" s="20">
        <v>331</v>
      </c>
      <c r="G6" s="20">
        <v>314.8</v>
      </c>
      <c r="H6" s="20">
        <v>609</v>
      </c>
      <c r="I6" s="20">
        <v>591.9</v>
      </c>
      <c r="J6" s="20">
        <v>995</v>
      </c>
      <c r="K6" s="20">
        <v>969.1</v>
      </c>
      <c r="L6" s="20">
        <v>171</v>
      </c>
      <c r="M6" s="20">
        <v>158.8</v>
      </c>
      <c r="N6" s="20">
        <v>0</v>
      </c>
      <c r="O6" s="20">
        <v>0</v>
      </c>
      <c r="P6" s="20">
        <v>2198</v>
      </c>
      <c r="Q6" s="20">
        <v>2113.1000000000004</v>
      </c>
      <c r="R6" s="20">
        <v>68</v>
      </c>
      <c r="S6" s="20">
        <v>61</v>
      </c>
      <c r="T6" s="20">
        <v>0</v>
      </c>
      <c r="U6" s="20">
        <v>0</v>
      </c>
      <c r="V6" s="20">
        <v>109</v>
      </c>
      <c r="W6" s="20">
        <v>106.7</v>
      </c>
      <c r="X6" s="20">
        <v>0</v>
      </c>
      <c r="Y6" s="20">
        <v>0</v>
      </c>
      <c r="Z6" s="21">
        <v>177</v>
      </c>
      <c r="AA6" s="22">
        <v>167.7</v>
      </c>
      <c r="AB6" s="23">
        <v>2375</v>
      </c>
      <c r="AC6" s="23">
        <v>2280.8</v>
      </c>
      <c r="AD6" s="24">
        <v>8103512.569999987</v>
      </c>
      <c r="AE6" s="24">
        <v>99210.78000000004</v>
      </c>
      <c r="AF6" s="24">
        <v>0</v>
      </c>
      <c r="AG6" s="24">
        <v>13949.68</v>
      </c>
      <c r="AH6" s="24">
        <v>1026210.76</v>
      </c>
      <c r="AI6" s="24">
        <v>746940.25</v>
      </c>
      <c r="AJ6" s="25">
        <v>9989824.039999988</v>
      </c>
      <c r="AK6" s="26">
        <v>1275055</v>
      </c>
      <c r="AL6" s="27">
        <v>63633</v>
      </c>
      <c r="AM6" s="28">
        <v>1338688</v>
      </c>
      <c r="AN6" s="29">
        <v>11328512.039999988</v>
      </c>
      <c r="AO6" s="30"/>
    </row>
    <row r="7" spans="1:41" ht="30">
      <c r="A7" s="3" t="s">
        <v>40</v>
      </c>
      <c r="B7" s="19" t="s">
        <v>39</v>
      </c>
      <c r="C7" s="19" t="s">
        <v>35</v>
      </c>
      <c r="D7" s="20">
        <v>92</v>
      </c>
      <c r="E7" s="20">
        <v>80.74</v>
      </c>
      <c r="F7" s="20">
        <v>564</v>
      </c>
      <c r="G7" s="20">
        <v>516.91</v>
      </c>
      <c r="H7" s="20">
        <v>496</v>
      </c>
      <c r="I7" s="20">
        <v>452.39</v>
      </c>
      <c r="J7" s="20">
        <v>347</v>
      </c>
      <c r="K7" s="20">
        <v>325.47</v>
      </c>
      <c r="L7" s="20">
        <v>988</v>
      </c>
      <c r="M7" s="20">
        <v>329.22</v>
      </c>
      <c r="N7" s="20">
        <v>0</v>
      </c>
      <c r="O7" s="20">
        <v>0</v>
      </c>
      <c r="P7" s="20">
        <v>2487</v>
      </c>
      <c r="Q7" s="20">
        <v>1704.73</v>
      </c>
      <c r="R7" s="20">
        <v>135</v>
      </c>
      <c r="S7" s="20">
        <v>101.74</v>
      </c>
      <c r="T7" s="20">
        <v>11</v>
      </c>
      <c r="U7" s="20">
        <v>6.69</v>
      </c>
      <c r="V7" s="20">
        <v>12</v>
      </c>
      <c r="W7" s="20">
        <v>5.06</v>
      </c>
      <c r="X7" s="20">
        <v>1</v>
      </c>
      <c r="Y7" s="20">
        <v>0.02</v>
      </c>
      <c r="Z7" s="21">
        <v>159</v>
      </c>
      <c r="AA7" s="22">
        <v>113.50999999999999</v>
      </c>
      <c r="AB7" s="23">
        <v>2646</v>
      </c>
      <c r="AC7" s="23">
        <v>1818.24</v>
      </c>
      <c r="AD7" s="24">
        <v>6311175.879999999</v>
      </c>
      <c r="AE7" s="24">
        <v>307290.8599999999</v>
      </c>
      <c r="AF7" s="24">
        <v>0</v>
      </c>
      <c r="AG7" s="24">
        <v>2051.7</v>
      </c>
      <c r="AH7" s="24">
        <v>763901.5199999999</v>
      </c>
      <c r="AI7" s="24">
        <v>520652.18</v>
      </c>
      <c r="AJ7" s="25">
        <v>7905072.139999999</v>
      </c>
      <c r="AK7" s="26">
        <v>608024</v>
      </c>
      <c r="AL7" s="27">
        <v>0</v>
      </c>
      <c r="AM7" s="28">
        <v>608024</v>
      </c>
      <c r="AN7" s="29">
        <v>8513096.139999999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8</v>
      </c>
      <c r="E8" s="20">
        <v>6.29</v>
      </c>
      <c r="F8" s="20">
        <v>73</v>
      </c>
      <c r="G8" s="20">
        <v>69.93</v>
      </c>
      <c r="H8" s="20">
        <v>24</v>
      </c>
      <c r="I8" s="20">
        <v>20.38</v>
      </c>
      <c r="J8" s="20">
        <v>25</v>
      </c>
      <c r="K8" s="20">
        <v>21.8</v>
      </c>
      <c r="L8" s="20">
        <v>3</v>
      </c>
      <c r="M8" s="20">
        <v>2.6</v>
      </c>
      <c r="N8" s="20">
        <v>0</v>
      </c>
      <c r="O8" s="20">
        <v>0</v>
      </c>
      <c r="P8" s="20">
        <v>133</v>
      </c>
      <c r="Q8" s="20">
        <v>121</v>
      </c>
      <c r="R8" s="20">
        <v>8</v>
      </c>
      <c r="S8" s="20">
        <v>5.71</v>
      </c>
      <c r="T8" s="20">
        <v>1</v>
      </c>
      <c r="U8" s="20">
        <v>0.26</v>
      </c>
      <c r="V8" s="20">
        <v>0</v>
      </c>
      <c r="W8" s="20">
        <v>0</v>
      </c>
      <c r="X8" s="20">
        <v>0</v>
      </c>
      <c r="Y8" s="20">
        <v>0</v>
      </c>
      <c r="Z8" s="21">
        <v>9</v>
      </c>
      <c r="AA8" s="22">
        <v>5.97</v>
      </c>
      <c r="AB8" s="23">
        <v>142</v>
      </c>
      <c r="AC8" s="23">
        <v>126.97</v>
      </c>
      <c r="AD8" s="24">
        <v>362416.22</v>
      </c>
      <c r="AE8" s="24">
        <v>0</v>
      </c>
      <c r="AF8" s="24">
        <v>0</v>
      </c>
      <c r="AG8" s="24">
        <v>3183.83</v>
      </c>
      <c r="AH8" s="24">
        <v>42744.909999999996</v>
      </c>
      <c r="AI8" s="24">
        <v>27485.260000000002</v>
      </c>
      <c r="AJ8" s="25">
        <v>435830.22</v>
      </c>
      <c r="AK8" s="26">
        <v>24824.667</v>
      </c>
      <c r="AL8" s="27">
        <v>108</v>
      </c>
      <c r="AM8" s="28">
        <v>24932.667</v>
      </c>
      <c r="AN8" s="29">
        <v>460762.887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18</v>
      </c>
      <c r="G9" s="20">
        <v>16.96</v>
      </c>
      <c r="H9" s="20">
        <v>33</v>
      </c>
      <c r="I9" s="20">
        <v>32.69</v>
      </c>
      <c r="J9" s="20">
        <v>8</v>
      </c>
      <c r="K9" s="20">
        <v>7.2</v>
      </c>
      <c r="L9" s="20">
        <v>4</v>
      </c>
      <c r="M9" s="20">
        <v>4</v>
      </c>
      <c r="N9" s="20">
        <v>0</v>
      </c>
      <c r="O9" s="20">
        <v>0</v>
      </c>
      <c r="P9" s="20">
        <v>63</v>
      </c>
      <c r="Q9" s="20">
        <v>60.85</v>
      </c>
      <c r="R9" s="20">
        <v>2</v>
      </c>
      <c r="S9" s="20">
        <v>2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3</v>
      </c>
      <c r="AA9" s="22">
        <v>3</v>
      </c>
      <c r="AB9" s="23">
        <v>66</v>
      </c>
      <c r="AC9" s="23">
        <v>63.85</v>
      </c>
      <c r="AD9" s="24">
        <v>210179.2</v>
      </c>
      <c r="AE9" s="24"/>
      <c r="AF9" s="24"/>
      <c r="AG9" s="24"/>
      <c r="AH9" s="24">
        <v>42755.46</v>
      </c>
      <c r="AI9" s="24">
        <v>24104.08</v>
      </c>
      <c r="AJ9" s="25">
        <v>277038.74</v>
      </c>
      <c r="AK9" s="26">
        <v>24573</v>
      </c>
      <c r="AL9" s="27">
        <v>48120</v>
      </c>
      <c r="AM9" s="28">
        <v>72693</v>
      </c>
      <c r="AN9" s="29">
        <v>349731.74</v>
      </c>
      <c r="AO9" s="30" t="s">
        <v>55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7</v>
      </c>
      <c r="G10" s="20">
        <v>7</v>
      </c>
      <c r="H10" s="20">
        <v>23</v>
      </c>
      <c r="I10" s="20">
        <v>22.75</v>
      </c>
      <c r="J10" s="20">
        <v>8</v>
      </c>
      <c r="K10" s="20">
        <v>6.8</v>
      </c>
      <c r="L10" s="20">
        <v>5</v>
      </c>
      <c r="M10" s="20">
        <v>4.6</v>
      </c>
      <c r="N10" s="20">
        <v>0</v>
      </c>
      <c r="O10" s="20">
        <v>0</v>
      </c>
      <c r="P10" s="20">
        <v>45</v>
      </c>
      <c r="Q10" s="20">
        <v>43.15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45</v>
      </c>
      <c r="AC10" s="23">
        <v>43.15</v>
      </c>
      <c r="AD10" s="24">
        <v>173952.5</v>
      </c>
      <c r="AE10" s="24">
        <v>0</v>
      </c>
      <c r="AF10" s="24">
        <v>0</v>
      </c>
      <c r="AG10" s="24">
        <v>0</v>
      </c>
      <c r="AH10" s="24">
        <v>17527.68</v>
      </c>
      <c r="AI10" s="24">
        <v>17041.92</v>
      </c>
      <c r="AJ10" s="25">
        <v>208522.09999999998</v>
      </c>
      <c r="AK10" s="26">
        <v>0</v>
      </c>
      <c r="AL10" s="27">
        <v>7113.720000000001</v>
      </c>
      <c r="AM10" s="28">
        <v>7113.720000000001</v>
      </c>
      <c r="AN10" s="29">
        <v>215635.81999999998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110</v>
      </c>
      <c r="E11" s="20">
        <v>105.80999999999999</v>
      </c>
      <c r="F11" s="20">
        <v>198</v>
      </c>
      <c r="G11" s="20">
        <v>190.12999999999997</v>
      </c>
      <c r="H11" s="20">
        <v>441</v>
      </c>
      <c r="I11" s="20">
        <v>430.31</v>
      </c>
      <c r="J11" s="20">
        <v>324</v>
      </c>
      <c r="K11" s="20">
        <v>314.4</v>
      </c>
      <c r="L11" s="20">
        <v>142</v>
      </c>
      <c r="M11" s="32">
        <v>127.29</v>
      </c>
      <c r="N11" s="20">
        <v>0</v>
      </c>
      <c r="O11" s="20">
        <v>0</v>
      </c>
      <c r="P11" s="20">
        <v>1215</v>
      </c>
      <c r="Q11" s="32">
        <v>1167.94</v>
      </c>
      <c r="R11" s="20">
        <v>34</v>
      </c>
      <c r="S11" s="20">
        <v>22.15</v>
      </c>
      <c r="T11" s="20">
        <v>1</v>
      </c>
      <c r="U11" s="20">
        <v>1</v>
      </c>
      <c r="V11" s="20">
        <v>4</v>
      </c>
      <c r="W11" s="20">
        <v>2.7</v>
      </c>
      <c r="X11" s="20">
        <v>0</v>
      </c>
      <c r="Y11" s="20">
        <v>0</v>
      </c>
      <c r="Z11" s="21">
        <v>39</v>
      </c>
      <c r="AA11" s="22">
        <v>25.849999999999998</v>
      </c>
      <c r="AB11" s="23">
        <v>1254</v>
      </c>
      <c r="AC11" s="23">
        <v>1193.79</v>
      </c>
      <c r="AD11" s="24">
        <v>4293384.549999999</v>
      </c>
      <c r="AE11" s="24">
        <v>45966.26000000001</v>
      </c>
      <c r="AF11" s="24">
        <v>18299</v>
      </c>
      <c r="AG11" s="24">
        <v>21490.42</v>
      </c>
      <c r="AH11" s="24">
        <v>823105.8800000001</v>
      </c>
      <c r="AI11" s="24">
        <v>402300.22999999986</v>
      </c>
      <c r="AJ11" s="25">
        <v>5604546.339999998</v>
      </c>
      <c r="AK11" s="26">
        <v>257248.93</v>
      </c>
      <c r="AL11" s="27">
        <v>0</v>
      </c>
      <c r="AM11" s="28">
        <v>257248.93</v>
      </c>
      <c r="AN11" s="29">
        <v>5861795.269999998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21</v>
      </c>
      <c r="E12" s="20">
        <v>21</v>
      </c>
      <c r="F12" s="20">
        <v>43</v>
      </c>
      <c r="G12" s="20">
        <v>42.38</v>
      </c>
      <c r="H12" s="20">
        <v>75</v>
      </c>
      <c r="I12" s="20">
        <v>73.9</v>
      </c>
      <c r="J12" s="20">
        <v>192</v>
      </c>
      <c r="K12" s="20">
        <v>186.09</v>
      </c>
      <c r="L12" s="20">
        <v>47</v>
      </c>
      <c r="M12" s="20">
        <v>44.6</v>
      </c>
      <c r="N12" s="20">
        <v>0</v>
      </c>
      <c r="O12" s="20">
        <v>0</v>
      </c>
      <c r="P12" s="20">
        <v>378</v>
      </c>
      <c r="Q12" s="20">
        <v>367.97</v>
      </c>
      <c r="R12" s="20">
        <v>13</v>
      </c>
      <c r="S12" s="20">
        <v>13</v>
      </c>
      <c r="T12" s="20">
        <v>35</v>
      </c>
      <c r="U12" s="20">
        <v>32.6</v>
      </c>
      <c r="V12" s="20">
        <v>12</v>
      </c>
      <c r="W12" s="20">
        <v>10</v>
      </c>
      <c r="X12" s="20">
        <v>0</v>
      </c>
      <c r="Y12" s="20">
        <v>0</v>
      </c>
      <c r="Z12" s="21">
        <v>60</v>
      </c>
      <c r="AA12" s="22">
        <v>55.6</v>
      </c>
      <c r="AB12" s="23">
        <v>438</v>
      </c>
      <c r="AC12" s="23">
        <v>423.57000000000005</v>
      </c>
      <c r="AD12" s="24">
        <v>1926927.83</v>
      </c>
      <c r="AE12" s="24">
        <v>0</v>
      </c>
      <c r="AF12" s="24">
        <v>0</v>
      </c>
      <c r="AG12" s="24">
        <v>0</v>
      </c>
      <c r="AH12" s="24">
        <v>485703.7300000001</v>
      </c>
      <c r="AI12" s="24">
        <v>201953.33999999997</v>
      </c>
      <c r="AJ12" s="25">
        <v>2614584.9</v>
      </c>
      <c r="AK12" s="26">
        <v>556689</v>
      </c>
      <c r="AL12" s="27">
        <v>985712.1200000001</v>
      </c>
      <c r="AM12" s="28">
        <v>1542401.12</v>
      </c>
      <c r="AN12" s="29">
        <v>4156986.02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9</v>
      </c>
      <c r="E13" s="20">
        <v>6.65</v>
      </c>
      <c r="F13" s="20">
        <v>84</v>
      </c>
      <c r="G13" s="20">
        <v>80.2</v>
      </c>
      <c r="H13" s="20">
        <v>236</v>
      </c>
      <c r="I13" s="20">
        <v>220.99</v>
      </c>
      <c r="J13" s="20">
        <v>196</v>
      </c>
      <c r="K13" s="20">
        <v>182.9</v>
      </c>
      <c r="L13" s="20">
        <v>58</v>
      </c>
      <c r="M13" s="20">
        <v>52.79</v>
      </c>
      <c r="N13" s="20">
        <v>2</v>
      </c>
      <c r="O13" s="20">
        <v>2</v>
      </c>
      <c r="P13" s="20">
        <v>585</v>
      </c>
      <c r="Q13" s="20">
        <v>545.53</v>
      </c>
      <c r="R13" s="20">
        <v>14</v>
      </c>
      <c r="S13" s="20">
        <v>12.29</v>
      </c>
      <c r="T13" s="20">
        <v>0</v>
      </c>
      <c r="U13" s="20">
        <v>0</v>
      </c>
      <c r="V13" s="20">
        <v>30</v>
      </c>
      <c r="W13" s="20">
        <v>27.11</v>
      </c>
      <c r="X13" s="20">
        <v>0</v>
      </c>
      <c r="Y13" s="20">
        <v>0</v>
      </c>
      <c r="Z13" s="21">
        <v>44</v>
      </c>
      <c r="AA13" s="22">
        <v>39.4</v>
      </c>
      <c r="AB13" s="23">
        <v>629</v>
      </c>
      <c r="AC13" s="23">
        <v>584.93</v>
      </c>
      <c r="AD13" s="24">
        <v>1965140.15</v>
      </c>
      <c r="AE13" s="24">
        <v>12336.14</v>
      </c>
      <c r="AF13" s="24">
        <v>0</v>
      </c>
      <c r="AG13" s="24">
        <v>0</v>
      </c>
      <c r="AH13" s="24">
        <v>255861.61</v>
      </c>
      <c r="AI13" s="24">
        <v>179711.58</v>
      </c>
      <c r="AJ13" s="25">
        <v>2413049.48</v>
      </c>
      <c r="AK13" s="26">
        <v>235988.39</v>
      </c>
      <c r="AL13" s="27">
        <v>0</v>
      </c>
      <c r="AM13" s="28">
        <v>235988.39</v>
      </c>
      <c r="AN13" s="29">
        <v>2649037.87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2372</v>
      </c>
      <c r="E14" s="20">
        <v>1907</v>
      </c>
      <c r="F14" s="20">
        <v>1143</v>
      </c>
      <c r="G14" s="20">
        <v>1038</v>
      </c>
      <c r="H14" s="20">
        <v>1517</v>
      </c>
      <c r="I14" s="20">
        <v>1394</v>
      </c>
      <c r="J14" s="20">
        <v>474</v>
      </c>
      <c r="K14" s="20">
        <v>465</v>
      </c>
      <c r="L14" s="20">
        <v>63</v>
      </c>
      <c r="M14" s="20">
        <v>60</v>
      </c>
      <c r="N14" s="20">
        <v>56</v>
      </c>
      <c r="O14" s="20">
        <v>48</v>
      </c>
      <c r="P14" s="20">
        <v>5625</v>
      </c>
      <c r="Q14" s="20">
        <v>4912</v>
      </c>
      <c r="R14" s="20">
        <v>164</v>
      </c>
      <c r="S14" s="20">
        <v>164</v>
      </c>
      <c r="T14" s="20">
        <v>10</v>
      </c>
      <c r="U14" s="20">
        <v>10</v>
      </c>
      <c r="V14" s="20">
        <v>27</v>
      </c>
      <c r="W14" s="20">
        <v>27</v>
      </c>
      <c r="X14" s="20">
        <v>0</v>
      </c>
      <c r="Y14" s="20">
        <v>0</v>
      </c>
      <c r="Z14" s="21">
        <v>201</v>
      </c>
      <c r="AA14" s="22">
        <v>201</v>
      </c>
      <c r="AB14" s="23">
        <v>5826</v>
      </c>
      <c r="AC14" s="23">
        <v>5113</v>
      </c>
      <c r="AD14" s="24">
        <v>12304636.21129042</v>
      </c>
      <c r="AE14" s="24">
        <v>722909.443548386</v>
      </c>
      <c r="AF14" s="24">
        <v>0</v>
      </c>
      <c r="AG14" s="24">
        <v>328865.64516129036</v>
      </c>
      <c r="AH14" s="24">
        <v>1663765.38</v>
      </c>
      <c r="AI14" s="24">
        <v>1074242.63</v>
      </c>
      <c r="AJ14" s="25">
        <v>16094419.310000092</v>
      </c>
      <c r="AK14" s="26">
        <v>655370</v>
      </c>
      <c r="AL14" s="27">
        <v>0</v>
      </c>
      <c r="AM14" s="28">
        <v>655370</v>
      </c>
      <c r="AN14" s="29">
        <v>16749789.310000092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1712</v>
      </c>
      <c r="E15" s="20">
        <v>1529.94</v>
      </c>
      <c r="F15" s="20">
        <v>438</v>
      </c>
      <c r="G15" s="20">
        <v>408</v>
      </c>
      <c r="H15" s="20">
        <v>313</v>
      </c>
      <c r="I15" s="20">
        <v>303.27</v>
      </c>
      <c r="J15" s="20">
        <v>176</v>
      </c>
      <c r="K15" s="20">
        <v>171.36</v>
      </c>
      <c r="L15" s="20">
        <v>47</v>
      </c>
      <c r="M15" s="20">
        <v>45.4</v>
      </c>
      <c r="N15" s="20">
        <v>0</v>
      </c>
      <c r="O15" s="20">
        <v>0</v>
      </c>
      <c r="P15" s="20">
        <v>2686</v>
      </c>
      <c r="Q15" s="20">
        <v>2457.9700000000003</v>
      </c>
      <c r="R15" s="20">
        <v>109</v>
      </c>
      <c r="S15" s="20">
        <v>109</v>
      </c>
      <c r="T15" s="20"/>
      <c r="U15" s="20"/>
      <c r="V15" s="20"/>
      <c r="W15" s="20"/>
      <c r="X15" s="20"/>
      <c r="Y15" s="20"/>
      <c r="Z15" s="21">
        <v>109</v>
      </c>
      <c r="AA15" s="22">
        <v>109</v>
      </c>
      <c r="AB15" s="23">
        <v>2795</v>
      </c>
      <c r="AC15" s="23">
        <v>2566.9700000000003</v>
      </c>
      <c r="AD15" s="24">
        <v>4859686.539999999</v>
      </c>
      <c r="AE15" s="24">
        <v>9228.380000000001</v>
      </c>
      <c r="AF15" s="24">
        <v>159040.03</v>
      </c>
      <c r="AG15" s="24">
        <v>73747.86</v>
      </c>
      <c r="AH15" s="24">
        <v>605746.86</v>
      </c>
      <c r="AI15" s="24">
        <v>352421.52</v>
      </c>
      <c r="AJ15" s="25">
        <v>6059871.1899999995</v>
      </c>
      <c r="AK15" s="26">
        <v>123444.16999999998</v>
      </c>
      <c r="AL15" s="27">
        <v>0</v>
      </c>
      <c r="AM15" s="28">
        <v>123444.16999999998</v>
      </c>
      <c r="AN15" s="29">
        <v>6183315.359999999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1653</v>
      </c>
      <c r="E16" s="20">
        <v>1461.36</v>
      </c>
      <c r="F16" s="20">
        <v>674</v>
      </c>
      <c r="G16" s="20">
        <v>634.72</v>
      </c>
      <c r="H16" s="20">
        <v>1181</v>
      </c>
      <c r="I16" s="20">
        <v>1131.13</v>
      </c>
      <c r="J16" s="20">
        <v>1791</v>
      </c>
      <c r="K16" s="20">
        <v>1710.7</v>
      </c>
      <c r="L16" s="20">
        <v>723</v>
      </c>
      <c r="M16" s="32">
        <v>659.54</v>
      </c>
      <c r="N16" s="20">
        <v>154</v>
      </c>
      <c r="O16" s="32">
        <v>62.68</v>
      </c>
      <c r="P16" s="20">
        <v>6176</v>
      </c>
      <c r="Q16" s="32">
        <v>5660.13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1">
        <v>0</v>
      </c>
      <c r="AA16" s="22">
        <v>0</v>
      </c>
      <c r="AB16" s="23">
        <v>6176</v>
      </c>
      <c r="AC16" s="23">
        <v>5660.13</v>
      </c>
      <c r="AD16" s="24">
        <v>22391042.210000005</v>
      </c>
      <c r="AE16" s="24">
        <v>0</v>
      </c>
      <c r="AF16" s="24">
        <v>0</v>
      </c>
      <c r="AG16" s="24">
        <v>0</v>
      </c>
      <c r="AH16" s="24">
        <v>2711295.79</v>
      </c>
      <c r="AI16" s="24">
        <v>2012362.6100000003</v>
      </c>
      <c r="AJ16" s="25">
        <v>27114700.610000003</v>
      </c>
      <c r="AK16" s="26">
        <v>2712291.1099999947</v>
      </c>
      <c r="AL16" s="27">
        <v>160920</v>
      </c>
      <c r="AM16" s="28">
        <v>2873211.1099999947</v>
      </c>
      <c r="AN16" s="29">
        <v>29987911.72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5</v>
      </c>
      <c r="E17" s="20">
        <v>5</v>
      </c>
      <c r="F17" s="20">
        <v>38</v>
      </c>
      <c r="G17" s="20">
        <v>36.46</v>
      </c>
      <c r="H17" s="20">
        <v>84</v>
      </c>
      <c r="I17" s="20">
        <v>81.37</v>
      </c>
      <c r="J17" s="20">
        <v>64</v>
      </c>
      <c r="K17" s="20">
        <v>59.55</v>
      </c>
      <c r="L17" s="20">
        <v>14</v>
      </c>
      <c r="M17" s="20">
        <v>12.3</v>
      </c>
      <c r="N17" s="20">
        <v>5</v>
      </c>
      <c r="O17" s="20">
        <v>3</v>
      </c>
      <c r="P17" s="20">
        <v>210</v>
      </c>
      <c r="Q17" s="20">
        <v>197.68</v>
      </c>
      <c r="R17" s="20">
        <v>19</v>
      </c>
      <c r="S17" s="20">
        <v>16.64</v>
      </c>
      <c r="T17" s="20">
        <v>10</v>
      </c>
      <c r="U17" s="20">
        <v>8.56</v>
      </c>
      <c r="V17" s="20">
        <v>0</v>
      </c>
      <c r="W17" s="20">
        <v>0</v>
      </c>
      <c r="X17" s="20">
        <v>0</v>
      </c>
      <c r="Y17" s="20">
        <v>0</v>
      </c>
      <c r="Z17" s="21">
        <v>29</v>
      </c>
      <c r="AA17" s="22">
        <v>25.200000000000003</v>
      </c>
      <c r="AB17" s="23">
        <v>239</v>
      </c>
      <c r="AC17" s="23">
        <v>222.88</v>
      </c>
      <c r="AD17" s="24">
        <v>741138.5300000001</v>
      </c>
      <c r="AE17" s="24">
        <v>79011.31</v>
      </c>
      <c r="AF17" s="24">
        <v>0</v>
      </c>
      <c r="AG17" s="24">
        <v>98.86</v>
      </c>
      <c r="AH17" s="24">
        <v>96229.90000000001</v>
      </c>
      <c r="AI17" s="24">
        <v>74258.94000000002</v>
      </c>
      <c r="AJ17" s="25">
        <v>990737.5400000002</v>
      </c>
      <c r="AK17" s="26">
        <v>116823.28</v>
      </c>
      <c r="AL17" s="27">
        <v>0</v>
      </c>
      <c r="AM17" s="28">
        <v>116823.28</v>
      </c>
      <c r="AN17" s="29">
        <v>1107560.82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1</v>
      </c>
      <c r="E18" s="20">
        <v>1</v>
      </c>
      <c r="F18" s="20">
        <v>39</v>
      </c>
      <c r="G18" s="20">
        <v>37</v>
      </c>
      <c r="H18" s="20">
        <v>38</v>
      </c>
      <c r="I18" s="20">
        <v>36</v>
      </c>
      <c r="J18" s="20">
        <v>57</v>
      </c>
      <c r="K18" s="20">
        <v>56</v>
      </c>
      <c r="L18" s="20">
        <v>95</v>
      </c>
      <c r="M18" s="20">
        <v>92</v>
      </c>
      <c r="N18" s="20">
        <v>0</v>
      </c>
      <c r="O18" s="20">
        <v>0</v>
      </c>
      <c r="P18" s="20">
        <v>230</v>
      </c>
      <c r="Q18" s="20">
        <v>222</v>
      </c>
      <c r="R18" s="20">
        <v>8</v>
      </c>
      <c r="S18" s="20">
        <v>7.4</v>
      </c>
      <c r="T18" s="20">
        <v>7</v>
      </c>
      <c r="U18" s="20">
        <v>6.6</v>
      </c>
      <c r="V18" s="20">
        <v>8</v>
      </c>
      <c r="W18" s="20">
        <v>5.05</v>
      </c>
      <c r="X18" s="20">
        <v>0</v>
      </c>
      <c r="Y18" s="20">
        <v>0</v>
      </c>
      <c r="Z18" s="21">
        <v>23</v>
      </c>
      <c r="AA18" s="22">
        <v>19.05</v>
      </c>
      <c r="AB18" s="23">
        <v>253</v>
      </c>
      <c r="AC18" s="23">
        <v>241.05</v>
      </c>
      <c r="AD18" s="24">
        <v>1213917.87</v>
      </c>
      <c r="AE18" s="24">
        <v>40218.5</v>
      </c>
      <c r="AF18" s="24">
        <v>0</v>
      </c>
      <c r="AG18" s="24">
        <v>0</v>
      </c>
      <c r="AH18" s="24">
        <v>166871.11</v>
      </c>
      <c r="AI18" s="24">
        <v>134140.65</v>
      </c>
      <c r="AJ18" s="25">
        <v>1555148.13</v>
      </c>
      <c r="AK18" s="26">
        <v>197917.31</v>
      </c>
      <c r="AL18" s="27">
        <v>0</v>
      </c>
      <c r="AM18" s="28">
        <v>197917.31</v>
      </c>
      <c r="AN18" s="29">
        <v>1753065.44</v>
      </c>
      <c r="AO18" s="30"/>
    </row>
    <row r="19" spans="1:41" ht="30">
      <c r="A19" s="19" t="s">
        <v>53</v>
      </c>
      <c r="B19" s="19" t="s">
        <v>45</v>
      </c>
      <c r="C19" s="19" t="s">
        <v>35</v>
      </c>
      <c r="D19" s="20">
        <v>1000</v>
      </c>
      <c r="E19" s="20">
        <v>901.29</v>
      </c>
      <c r="F19" s="20">
        <v>734</v>
      </c>
      <c r="G19" s="20">
        <v>690.48</v>
      </c>
      <c r="H19" s="20">
        <v>1916</v>
      </c>
      <c r="I19" s="20">
        <v>1809.06</v>
      </c>
      <c r="J19" s="20">
        <v>1306</v>
      </c>
      <c r="K19" s="20">
        <v>1245.49</v>
      </c>
      <c r="L19" s="20">
        <v>485</v>
      </c>
      <c r="M19" s="20">
        <v>437.3</v>
      </c>
      <c r="N19" s="20">
        <v>198</v>
      </c>
      <c r="O19" s="20">
        <v>152.75</v>
      </c>
      <c r="P19" s="20">
        <v>5639</v>
      </c>
      <c r="Q19" s="20">
        <v>5236.37</v>
      </c>
      <c r="R19" s="20">
        <v>99</v>
      </c>
      <c r="S19" s="20">
        <v>92.77</v>
      </c>
      <c r="T19" s="20">
        <v>1</v>
      </c>
      <c r="U19" s="20">
        <v>0.4</v>
      </c>
      <c r="V19" s="20">
        <v>58</v>
      </c>
      <c r="W19" s="20">
        <v>34.27</v>
      </c>
      <c r="X19" s="20">
        <v>1</v>
      </c>
      <c r="Y19" s="20">
        <v>1</v>
      </c>
      <c r="Z19" s="21">
        <v>159</v>
      </c>
      <c r="AA19" s="22">
        <v>128.44</v>
      </c>
      <c r="AB19" s="23">
        <v>5798</v>
      </c>
      <c r="AC19" s="23">
        <v>5364.8099999999995</v>
      </c>
      <c r="AD19" s="24">
        <v>16204950.10999997</v>
      </c>
      <c r="AE19" s="24">
        <v>3105571.7</v>
      </c>
      <c r="AF19" s="24"/>
      <c r="AG19" s="24">
        <v>108549.64</v>
      </c>
      <c r="AH19" s="24">
        <v>1912309.34000001</v>
      </c>
      <c r="AI19" s="24">
        <v>1720221.0400000073</v>
      </c>
      <c r="AJ19" s="25">
        <v>23051601.829999987</v>
      </c>
      <c r="AK19" s="26">
        <v>1219343.1599999995</v>
      </c>
      <c r="AL19" s="27">
        <v>0</v>
      </c>
      <c r="AM19" s="28">
        <v>1219343.1599999995</v>
      </c>
      <c r="AN19" s="29">
        <v>24270944.989999987</v>
      </c>
      <c r="AO19" s="30" t="s">
        <v>56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  <mergeCell ref="V2:W2"/>
    <mergeCell ref="AI2:AI3"/>
    <mergeCell ref="Z2:AA2"/>
    <mergeCell ref="AB1:AC2"/>
    <mergeCell ref="N2:O2"/>
    <mergeCell ref="AE2:AE3"/>
    <mergeCell ref="A1:A3"/>
    <mergeCell ref="B1:B3"/>
    <mergeCell ref="C1:C3"/>
    <mergeCell ref="AD1:AJ1"/>
    <mergeCell ref="D2:E2"/>
    <mergeCell ref="X2:Y2"/>
    <mergeCell ref="P2:Q2"/>
    <mergeCell ref="AN1:AN3"/>
    <mergeCell ref="AG2:AG3"/>
    <mergeCell ref="AH2:AH3"/>
    <mergeCell ref="AO1:AO3"/>
    <mergeCell ref="D1:Q1"/>
    <mergeCell ref="L2:M2"/>
    <mergeCell ref="J2:K2"/>
    <mergeCell ref="H2:I2"/>
    <mergeCell ref="F2:G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2014-12-29T10:23:58Z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