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5270" windowHeight="8025" activeTab="0"/>
  </bookViews>
  <sheets>
    <sheet name="Cover" sheetId="1" r:id="rId1"/>
    <sheet name="Definitions" sheetId="2" r:id="rId2"/>
    <sheet name="T1_Summary by Prison Function" sheetId="3" r:id="rId3"/>
    <sheet name="T2_Summary Comparison" sheetId="4" r:id="rId4"/>
    <sheet name="T3_Cost by Establishment" sheetId="5" r:id="rId5"/>
    <sheet name="Notes to T3" sheetId="6" r:id="rId6"/>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xlfn.BAHTTEXT" hidden="1">#NAME?</definedName>
    <definedName name="Absolute_Change___m" localSheetId="5">#REF!</definedName>
    <definedName name="Absolute_Change___m">#REF!</definedName>
    <definedName name="accomodation" localSheetId="5">#REF!</definedName>
    <definedName name="accomodation">#REF!</definedName>
    <definedName name="agency_staff" localSheetId="5">#REF!</definedName>
    <definedName name="agency_staff">#REF!</definedName>
    <definedName name="Allocations" localSheetId="5">#REF!</definedName>
    <definedName name="Allocations">#REF!</definedName>
    <definedName name="Aloocations" localSheetId="5">#REF!</definedName>
    <definedName name="Aloocations">#REF!</definedName>
    <definedName name="auditors_NAO" localSheetId="5">#REF!</definedName>
    <definedName name="auditors_NAO">#REF!</definedName>
    <definedName name="BNE_MESSAGES_HIDDEN" localSheetId="5" hidden="1">#REF!</definedName>
    <definedName name="BNE_MESSAGES_HIDDEN" hidden="1">#REF!</definedName>
    <definedName name="CA" localSheetId="5">#REF!</definedName>
    <definedName name="CA">#REF!</definedName>
    <definedName name="cap_grant_legal_services_com" localSheetId="5">#REF!</definedName>
    <definedName name="cap_grant_legal_services_com">#REF!</definedName>
    <definedName name="cap_grants_local_auth_mags" localSheetId="5">#REF!</definedName>
    <definedName name="cap_grants_local_auth_mags">#REF!</definedName>
    <definedName name="Capital">#REF!</definedName>
    <definedName name="capital_grants" localSheetId="5">#REF!</definedName>
    <definedName name="capital_grants">#REF!</definedName>
    <definedName name="cfers_allowable_as_op" localSheetId="5">#REF!</definedName>
    <definedName name="cfers_allowable_as_op">#REF!</definedName>
    <definedName name="CL" localSheetId="5">#REF!</definedName>
    <definedName name="CL">#REF!</definedName>
    <definedName name="Control_Checks_0708_active">'[3]0708 active sht'!$A$1364</definedName>
    <definedName name="cost_all_recharges" localSheetId="5">#REF!</definedName>
    <definedName name="cost_all_recharges">#REF!</definedName>
    <definedName name="cost_alloc_centrl_ohead" localSheetId="5">#REF!</definedName>
    <definedName name="cost_alloc_centrl_ohead">#REF!</definedName>
    <definedName name="cost_alloca_internal_recharge" localSheetId="5">#REF!</definedName>
    <definedName name="cost_alloca_internal_recharge">#REF!</definedName>
    <definedName name="cost_of_cap" localSheetId="5">#REF!</definedName>
    <definedName name="cost_of_cap">#REF!</definedName>
    <definedName name="costs_fr_ctrl_fnds" localSheetId="5">#REF!</definedName>
    <definedName name="costs_fr_ctrl_fnds">#REF!</definedName>
    <definedName name="courts_report" localSheetId="5">#REF!</definedName>
    <definedName name="courts_report">#REF!</definedName>
    <definedName name="current_grants" localSheetId="5">#REF!</definedName>
    <definedName name="current_grants">#REF!</definedName>
    <definedName name="depn_dwelling" localSheetId="5">#REF!</definedName>
    <definedName name="depn_dwelling">#REF!</definedName>
    <definedName name="depn_furniture" localSheetId="5">#REF!</definedName>
    <definedName name="depn_furniture">#REF!</definedName>
    <definedName name="depn_intang_ass" localSheetId="5">#REF!</definedName>
    <definedName name="depn_intang_ass">#REF!</definedName>
    <definedName name="depn_IT" localSheetId="5">#REF!</definedName>
    <definedName name="depn_IT">#REF!</definedName>
    <definedName name="depn_Land" localSheetId="5">#REF!</definedName>
    <definedName name="depn_Land">#REF!</definedName>
    <definedName name="depn_payt_on_acc" localSheetId="5">#REF!</definedName>
    <definedName name="depn_payt_on_acc">#REF!</definedName>
    <definedName name="depn_Plant" localSheetId="5">#REF!</definedName>
    <definedName name="depn_Plant">#REF!</definedName>
    <definedName name="Depreciation">#REF!</definedName>
    <definedName name="deprn" localSheetId="5">#REF!</definedName>
    <definedName name="deprn">#REF!</definedName>
    <definedName name="dim_dwelling" localSheetId="5">#REF!</definedName>
    <definedName name="dim_dwelling">#REF!</definedName>
    <definedName name="dim_FA" localSheetId="5">#REF!</definedName>
    <definedName name="dim_FA">#REF!</definedName>
    <definedName name="dim_furn" localSheetId="5">#REF!</definedName>
    <definedName name="dim_furn">#REF!</definedName>
    <definedName name="dim_intang" localSheetId="5">#REF!</definedName>
    <definedName name="dim_intang">#REF!</definedName>
    <definedName name="dim_IT" localSheetId="5">#REF!</definedName>
    <definedName name="dim_IT">#REF!</definedName>
    <definedName name="dim_land" localSheetId="5">#REF!</definedName>
    <definedName name="dim_land">#REF!</definedName>
    <definedName name="dim_pay_on_acc" localSheetId="5">#REF!</definedName>
    <definedName name="dim_pay_on_acc">#REF!</definedName>
    <definedName name="dim_plant" localSheetId="5">#REF!</definedName>
    <definedName name="dim_plant">#REF!</definedName>
    <definedName name="Dpreciation">#REF!</definedName>
    <definedName name="Equity" localSheetId="5">#REF!</definedName>
    <definedName name="Equity">#REF!</definedName>
    <definedName name="FA" localSheetId="5">#REF!</definedName>
    <definedName name="FA">#REF!</definedName>
    <definedName name="FAIR_VALUE" localSheetId="5">#REF!</definedName>
    <definedName name="FAIR_VALUE">#REF!</definedName>
    <definedName name="Fee_income" localSheetId="5">#REF!</definedName>
    <definedName name="Fee_income">#REF!</definedName>
    <definedName name="Fee_income3" localSheetId="5">#REF!</definedName>
    <definedName name="Fee_income3">#REF!</definedName>
    <definedName name="fees_civil" localSheetId="5">#REF!</definedName>
    <definedName name="fees_civil">#REF!</definedName>
    <definedName name="fin_on_leased" localSheetId="5">#REF!</definedName>
    <definedName name="fin_on_leased">#REF!</definedName>
    <definedName name="fines_crim" localSheetId="5">#REF!</definedName>
    <definedName name="fines_crim">#REF!</definedName>
    <definedName name="Fines_income" localSheetId="5">#REF!</definedName>
    <definedName name="Fines_income">#REF!</definedName>
    <definedName name="fines_income3" localSheetId="5">#REF!</definedName>
    <definedName name="fines_income3">#REF!</definedName>
    <definedName name="FiscalSummary">#REF!</definedName>
    <definedName name="grants_crim_legal_aid" localSheetId="5">#REF!</definedName>
    <definedName name="grants_crim_legal_aid">#REF!</definedName>
    <definedName name="grants_legal_admin" localSheetId="5">#REF!</definedName>
    <definedName name="grants_legal_admin">#REF!</definedName>
    <definedName name="grants_legal_aid" localSheetId="5">#REF!</definedName>
    <definedName name="grants_legal_aid">#REF!</definedName>
    <definedName name="Grants_legal_services" localSheetId="5">#REF!</definedName>
    <definedName name="Grants_legal_services">#REF!</definedName>
    <definedName name="grants_local_auth" localSheetId="5">#REF!</definedName>
    <definedName name="grants_local_auth">#REF!</definedName>
    <definedName name="grants_local_auth_mags" localSheetId="5">#REF!</definedName>
    <definedName name="grants_local_auth_mags">#REF!</definedName>
    <definedName name="Granular">#REF!</definedName>
    <definedName name="hire_of_plant" localSheetId="5">#REF!</definedName>
    <definedName name="hire_of_plant">#REF!</definedName>
    <definedName name="Income" localSheetId="5">#REF!</definedName>
    <definedName name="Income">#REF!</definedName>
    <definedName name="Interdepartmental" localSheetId="5">#REF!</definedName>
    <definedName name="Interdepartmental">#REF!</definedName>
    <definedName name="interest" localSheetId="5">#REF!</definedName>
    <definedName name="interest">#REF!</definedName>
    <definedName name="j_a_s" localSheetId="5">#REF!</definedName>
    <definedName name="j_a_s">#REF!</definedName>
    <definedName name="jud_a_s" localSheetId="5">#REF!</definedName>
    <definedName name="jud_a_s">#REF!</definedName>
    <definedName name="jud_agency_staff" localSheetId="5">#REF!</definedName>
    <definedName name="jud_agency_staff">#REF!</definedName>
    <definedName name="jud_other" localSheetId="5">#REF!</definedName>
    <definedName name="jud_other">#REF!</definedName>
    <definedName name="jud_other_pen_costs_act" localSheetId="5">#REF!</definedName>
    <definedName name="jud_other_pen_costs_act">#REF!</definedName>
    <definedName name="jud_soc_sec_costs" localSheetId="5">#REF!</definedName>
    <definedName name="jud_soc_sec_costs">#REF!</definedName>
    <definedName name="jud_wages_sal" localSheetId="5">#REF!</definedName>
    <definedName name="jud_wages_sal">#REF!</definedName>
    <definedName name="judicial_costs" localSheetId="5">#REF!</definedName>
    <definedName name="judicial_costs">#REF!</definedName>
    <definedName name="judicial_sal" localSheetId="5">#REF!</definedName>
    <definedName name="judicial_sal">#REF!</definedName>
    <definedName name="juror_costs" localSheetId="5">#REF!</definedName>
    <definedName name="juror_costs">#REF!</definedName>
    <definedName name="legal_services_com" localSheetId="5">#REF!</definedName>
    <definedName name="legal_services_com">#REF!</definedName>
    <definedName name="non_jud_ag_staff" localSheetId="5">#REF!</definedName>
    <definedName name="non_jud_ag_staff">#REF!</definedName>
    <definedName name="non_judicial_sal" localSheetId="5">#REF!</definedName>
    <definedName name="non_judicial_sal">#REF!</definedName>
    <definedName name="non_staff_costs" localSheetId="5">#REF!</definedName>
    <definedName name="non_staff_costs">#REF!</definedName>
    <definedName name="notioanal_income" localSheetId="5">#REF!</definedName>
    <definedName name="notioanal_income">#REF!</definedName>
    <definedName name="notional_costs" localSheetId="5">#REF!</definedName>
    <definedName name="notional_costs">#REF!</definedName>
    <definedName name="notional_costs_other" localSheetId="5">#REF!</definedName>
    <definedName name="notional_costs_other">#REF!</definedName>
    <definedName name="NPV" localSheetId="5">#REF!</definedName>
    <definedName name="NPV">#REF!</definedName>
    <definedName name="offic_sol_and_pub" localSheetId="5">#REF!</definedName>
    <definedName name="offic_sol_and_pub">#REF!</definedName>
    <definedName name="Operating_costs" localSheetId="5">#REF!</definedName>
    <definedName name="Operating_costs">#REF!</definedName>
    <definedName name="other_exp_other" localSheetId="5">#REF!</definedName>
    <definedName name="other_exp_other">#REF!</definedName>
    <definedName name="other_expenditure" localSheetId="5">#REF!</definedName>
    <definedName name="other_expenditure">#REF!</definedName>
    <definedName name="other_grants_in_aid" localSheetId="5">#REF!</definedName>
    <definedName name="other_grants_in_aid">#REF!</definedName>
    <definedName name="Other_income" localSheetId="5">#REF!</definedName>
    <definedName name="Other_income">#REF!</definedName>
    <definedName name="other_op_leases" localSheetId="5">#REF!</definedName>
    <definedName name="other_op_leases">#REF!</definedName>
    <definedName name="other_pen_costs_act" localSheetId="5">#REF!</definedName>
    <definedName name="other_pen_costs_act">#REF!</definedName>
    <definedName name="other_pensions" localSheetId="5">#REF!</definedName>
    <definedName name="other_pensions">#REF!</definedName>
    <definedName name="other_pers_costs" localSheetId="5">#REF!</definedName>
    <definedName name="other_pers_costs">#REF!</definedName>
    <definedName name="other_pers_jud" localSheetId="5">#REF!</definedName>
    <definedName name="other_pers_jud">#REF!</definedName>
    <definedName name="Other_pers_other" localSheetId="5">#REF!</definedName>
    <definedName name="Other_pers_other">#REF!</definedName>
    <definedName name="PandL_acc" localSheetId="5">#REF!</definedName>
    <definedName name="PandL_acc">#REF!</definedName>
    <definedName name="PandL_contrl_acc" localSheetId="5">#REF!</definedName>
    <definedName name="PandL_contrl_acc">#REF!</definedName>
    <definedName name="pay_to_consol_fund" localSheetId="5">#REF!</definedName>
    <definedName name="pay_to_consol_fund">#REF!</definedName>
    <definedName name="Percentage_Change" localSheetId="5">#REF!</definedName>
    <definedName name="Percentage_Change">#REF!</definedName>
    <definedName name="Percentage_Comparison" localSheetId="5">#REF!</definedName>
    <definedName name="Percentage_Comparison">#REF!</definedName>
    <definedName name="PFI_deferred" localSheetId="5">#REF!</definedName>
    <definedName name="PFI_deferred">#REF!</definedName>
    <definedName name="pfi_ser_charg_on" localSheetId="5">#REF!</definedName>
    <definedName name="pfi_ser_charg_on">#REF!</definedName>
    <definedName name="pfi_ser_chgs" localSheetId="5">#REF!</definedName>
    <definedName name="pfi_ser_chgs">#REF!</definedName>
    <definedName name="pfi_ser_chgs_on" localSheetId="5">#REF!</definedName>
    <definedName name="pfi_ser_chgs_on">#REF!</definedName>
    <definedName name="pfi_service_off" localSheetId="5">#REF!</definedName>
    <definedName name="pfi_service_off">#REF!</definedName>
    <definedName name="pgo_fees" localSheetId="5">#REF!</definedName>
    <definedName name="pgo_fees">#REF!</definedName>
    <definedName name="PL_disposal" localSheetId="5">#REF!</definedName>
    <definedName name="PL_disposal">#REF!</definedName>
    <definedName name="PopCache_GL_INTERFACE_REFERENCE7">'[4]PopCache_Sheet1'!$A$1:$A$2</definedName>
    <definedName name="_xlnm.Print_Area" localSheetId="1">'Definitions'!$A$1:$B$25</definedName>
    <definedName name="_xlnm.Print_Area" localSheetId="2">'T1_Summary by Prison Function'!$A$1:$J$28</definedName>
    <definedName name="_xlnm.Print_Area" localSheetId="3">'T2_Summary Comparison'!$A$1:$J$17</definedName>
    <definedName name="_xlnm.Print_Area" localSheetId="4">'T3_Cost by Establishment'!$A$1:$J$224</definedName>
    <definedName name="property_rent" localSheetId="5">#REF!</definedName>
    <definedName name="property_rent">#REF!</definedName>
    <definedName name="prov_bad" localSheetId="5">#REF!</definedName>
    <definedName name="prov_bad">#REF!</definedName>
    <definedName name="prov_prov" localSheetId="5">#REF!</definedName>
    <definedName name="prov_prov">#REF!</definedName>
    <definedName name="Provn_inc_dec" localSheetId="5">#REF!</definedName>
    <definedName name="Provn_inc_dec">#REF!</definedName>
    <definedName name="R_and_D" localSheetId="5">#REF!</definedName>
    <definedName name="R_and_D">#REF!</definedName>
    <definedName name="rental_income" localSheetId="5">#REF!</definedName>
    <definedName name="rental_income">#REF!</definedName>
    <definedName name="rentals" localSheetId="5">#REF!</definedName>
    <definedName name="rentals">#REF!</definedName>
    <definedName name="Salary_costs" localSheetId="5">#REF!</definedName>
    <definedName name="Salary_costs">#REF!</definedName>
    <definedName name="secondments_in" localSheetId="5">#REF!</definedName>
    <definedName name="secondments_in">#REF!</definedName>
    <definedName name="secondments_out" localSheetId="5">#REF!</definedName>
    <definedName name="secondments_out">#REF!</definedName>
    <definedName name="soc_sec_costs" localSheetId="5">#REF!</definedName>
    <definedName name="soc_sec_costs">#REF!</definedName>
    <definedName name="social_sec" localSheetId="5">#REF!</definedName>
    <definedName name="social_sec">#REF!</definedName>
    <definedName name="Spare" localSheetId="5">#REF!</definedName>
    <definedName name="Spare">#REF!</definedName>
    <definedName name="Spare3" localSheetId="5">#REF!</definedName>
    <definedName name="Spare3">#REF!</definedName>
    <definedName name="Staff_Numbers__FTE" localSheetId="5">#REF!</definedName>
    <definedName name="Staff_Numbers__FTE">#REF!</definedName>
    <definedName name="staff_training" localSheetId="5">#REF!</definedName>
    <definedName name="staff_training">#REF!</definedName>
    <definedName name="Summary">#REF!</definedName>
    <definedName name="sundry_income" localSheetId="5">#REF!</definedName>
    <definedName name="sundry_income">#REF!</definedName>
    <definedName name="T_and_S" localSheetId="5">#REF!</definedName>
    <definedName name="T_and_S">#REF!</definedName>
    <definedName name="TableName">"Dummy"</definedName>
    <definedName name="tsol" localSheetId="5">'[8]Sheet2'!$F$13:$Q$135</definedName>
    <definedName name="tsol">'[5]Sheet2'!$F$13:$Q$135</definedName>
    <definedName name="wages_and_sal" localSheetId="5">#REF!</definedName>
    <definedName name="wages_and_sal">#REF!</definedName>
    <definedName name="wages_sal" localSheetId="5">#REF!</definedName>
    <definedName name="wages_sal">#REF!</definedName>
    <definedName name="XA" localSheetId="5">#REF!</definedName>
    <definedName name="XA">#REF!</definedName>
    <definedName name="XA1" localSheetId="5">#REF!</definedName>
    <definedName name="XA1">#REF!</definedName>
  </definedNames>
  <calcPr fullCalcOnLoad="1"/>
</workbook>
</file>

<file path=xl/sharedStrings.xml><?xml version="1.0" encoding="utf-8"?>
<sst xmlns="http://schemas.openxmlformats.org/spreadsheetml/2006/main" count="388" uniqueCount="243">
  <si>
    <t>10.  Private prisons and public prisons are included. The unit costs are not directly comparable because of different methods of financing and of scope.</t>
  </si>
  <si>
    <t xml:space="preserve">     or dominant function of the prison. For this reason, performance of prisons within a category cannot necessarily be compared on a like-for-like basis.</t>
  </si>
  <si>
    <t>5.   The budget for Lindholme was merged with Moorland during the year as a pre requisite for being a clustered prison, which means that the results for both will be skewed as they are reported separately.</t>
  </si>
  <si>
    <t>Costs per place and costs per prisoner</t>
  </si>
  <si>
    <t xml:space="preserve">National Offender Management Service </t>
  </si>
  <si>
    <t>Annual Report and Accounts 2012-13</t>
  </si>
  <si>
    <t>Management Information Addendum</t>
  </si>
  <si>
    <t>Ministry of Justice</t>
  </si>
  <si>
    <t>Information Release</t>
  </si>
  <si>
    <t>Definitions of Prison Functions and Key Terms used in the Tables</t>
  </si>
  <si>
    <t>Functions</t>
  </si>
  <si>
    <t>Definitions</t>
  </si>
  <si>
    <t>Male category B                      Male category C                      Female closed</t>
  </si>
  <si>
    <t>Male dispersal</t>
  </si>
  <si>
    <t xml:space="preserve">Local prisons serve the courts and receive remand and post conviction prisoners, prior to their allocation to other establishments. </t>
  </si>
  <si>
    <t>Male closed YOI                    (ages 15-21)</t>
  </si>
  <si>
    <t>Young Offender Institutions (YOIs) holding Young Adults (18 to 21 years old). May also include young people (aged 15 to 17) who are held separately from adults within the establishment.</t>
  </si>
  <si>
    <t>Young Offender Institutions (YOIs) holding Young People (15 to 17 years old).</t>
  </si>
  <si>
    <t>Male open YOI</t>
  </si>
  <si>
    <t xml:space="preserve">Open YOI prisons house young adult prisoners whose risk of absconding is considered to be low, or who are of little risk to the public because of the nature of their offence. </t>
  </si>
  <si>
    <t>Cluster</t>
  </si>
  <si>
    <t xml:space="preserve">Cluster prisons may contain a number of prisons with different functions. </t>
  </si>
  <si>
    <t>Terms</t>
  </si>
  <si>
    <t>Cost per Place</t>
  </si>
  <si>
    <t>Cost per place is the average cost of providing a prison place for the year.  It is the Direct resource expenditure or Overall resource expenditure divided by Baseline Certified Normal Accommodation.</t>
  </si>
  <si>
    <t>Cost per Prisoner</t>
  </si>
  <si>
    <t>Cost per prisoner is the average cost of holding one prisoner for the year.  It is the Direct resource expenditure or Overall resource expenditure divided by the average prison population</t>
  </si>
  <si>
    <t>Certified Normal Accommodation</t>
  </si>
  <si>
    <t>Certified Normal Accommodation (CNA), or uncrowded capacity, is the Prison Service's own measure of accommodation.  CNA represents the good, decent standard of accommodation that the Service aspires to provide all prisoners.</t>
  </si>
  <si>
    <t>Baseline Certified Normal Accommodation</t>
  </si>
  <si>
    <t>Average Population</t>
  </si>
  <si>
    <t>The prison population average is the (mean) average of the 12-month end prison populations for the year.</t>
  </si>
  <si>
    <t>Direct Resource Expenditure</t>
  </si>
  <si>
    <t>Direct Resource Expenditure is net expenditure managed and recorded at each prison.</t>
  </si>
  <si>
    <t>Overall Resource Expenditure</t>
  </si>
  <si>
    <t>Overall Resource Expenditure also includes net expenditure met at regional or national level and recorded in the Annual accounts of the National Offender Management Service (NOMS).</t>
  </si>
  <si>
    <t>Function</t>
  </si>
  <si>
    <t>Cost per</t>
  </si>
  <si>
    <t>Place</t>
  </si>
  <si>
    <t>Male category B</t>
  </si>
  <si>
    <t>Male category C</t>
  </si>
  <si>
    <t>Female closed</t>
  </si>
  <si>
    <t>Female local</t>
  </si>
  <si>
    <t>Female open</t>
  </si>
  <si>
    <t>Male closed YOI (ages 15-21)</t>
  </si>
  <si>
    <t>Male YOI young people (ages 15-17)</t>
  </si>
  <si>
    <t>Male local</t>
  </si>
  <si>
    <t>Male open</t>
  </si>
  <si>
    <t>Totals</t>
  </si>
  <si>
    <t>Averages and Expenditure figures have been rounded to the nearest integer. Totals were formed from unrounded figures and therefore may not equal the sum of the rounded parts.</t>
  </si>
  <si>
    <t>Change (in nominal terms)</t>
  </si>
  <si>
    <t>Public Sector Prisons</t>
  </si>
  <si>
    <t>Male category B (5 establishments)</t>
  </si>
  <si>
    <t>Establishment name</t>
  </si>
  <si>
    <t>Dovegate</t>
  </si>
  <si>
    <t>Garth</t>
  </si>
  <si>
    <t>Gartree</t>
  </si>
  <si>
    <t>Lowdham Grange</t>
  </si>
  <si>
    <t>Rye Hill</t>
  </si>
  <si>
    <t>Blantyre House</t>
  </si>
  <si>
    <t>Blundeston</t>
  </si>
  <si>
    <t>Brixton</t>
  </si>
  <si>
    <t>Buckley Hall</t>
  </si>
  <si>
    <t>Bullwood Hall</t>
  </si>
  <si>
    <t>Bure</t>
  </si>
  <si>
    <t>Canterbury</t>
  </si>
  <si>
    <t>Channings Wood</t>
  </si>
  <si>
    <t>Coldingley</t>
  </si>
  <si>
    <t>Dartmoor</t>
  </si>
  <si>
    <t>Erlestoke and Shepton Mallet</t>
  </si>
  <si>
    <t>Everthorpe</t>
  </si>
  <si>
    <t>Featherstone</t>
  </si>
  <si>
    <t>Guys Marsh</t>
  </si>
  <si>
    <t>Haverigg</t>
  </si>
  <si>
    <t>Highpoint</t>
  </si>
  <si>
    <t>Huntercombe</t>
  </si>
  <si>
    <t>Kingston</t>
  </si>
  <si>
    <t>Kirklevington Grange</t>
  </si>
  <si>
    <t>Lindholme</t>
  </si>
  <si>
    <t>Littlehey</t>
  </si>
  <si>
    <t>Maidstone</t>
  </si>
  <si>
    <t>Northumberland</t>
  </si>
  <si>
    <t>Oakwood</t>
  </si>
  <si>
    <t>Onley</t>
  </si>
  <si>
    <t>Parc</t>
  </si>
  <si>
    <t>Ranby</t>
  </si>
  <si>
    <t>Risley</t>
  </si>
  <si>
    <t>Shrewsbury</t>
  </si>
  <si>
    <t>Stafford</t>
  </si>
  <si>
    <t>Stocken</t>
  </si>
  <si>
    <t>Stoke Heath</t>
  </si>
  <si>
    <t>Swinfen Hall</t>
  </si>
  <si>
    <t>Usk/Prescoed</t>
  </si>
  <si>
    <t>Wayland</t>
  </si>
  <si>
    <t>Wealstun</t>
  </si>
  <si>
    <t>Wellingborough</t>
  </si>
  <si>
    <t>Whatton</t>
  </si>
  <si>
    <t>Wolds</t>
  </si>
  <si>
    <t>Wymott</t>
  </si>
  <si>
    <t>Male dispersal (5 establishments)</t>
  </si>
  <si>
    <t>Frankland</t>
  </si>
  <si>
    <t>Full Sutton</t>
  </si>
  <si>
    <t>Long Lartin</t>
  </si>
  <si>
    <t>Wakefield</t>
  </si>
  <si>
    <t>Whitemoor</t>
  </si>
  <si>
    <t>Female closed (3 establishments)</t>
  </si>
  <si>
    <t>Downview</t>
  </si>
  <si>
    <t>Drake Hall</t>
  </si>
  <si>
    <t>Send</t>
  </si>
  <si>
    <t>Female local (7 establishments)</t>
  </si>
  <si>
    <t>Bronzefield</t>
  </si>
  <si>
    <t>Eastwood Park</t>
  </si>
  <si>
    <t>Foston Hall</t>
  </si>
  <si>
    <t>Holloway</t>
  </si>
  <si>
    <t>Low Newton</t>
  </si>
  <si>
    <t>New Hall</t>
  </si>
  <si>
    <t>Styal</t>
  </si>
  <si>
    <t>Female open (2 establishments)</t>
  </si>
  <si>
    <t>Askham Grange</t>
  </si>
  <si>
    <t>East Sutton Park</t>
  </si>
  <si>
    <t>Male closed YOI (ages 15-21) (11 establishments)</t>
  </si>
  <si>
    <t>Aylesbury</t>
  </si>
  <si>
    <t>Brinsford</t>
  </si>
  <si>
    <t>Deerbolt</t>
  </si>
  <si>
    <t>Feltham</t>
  </si>
  <si>
    <t>Glen Parva</t>
  </si>
  <si>
    <t>Isis</t>
  </si>
  <si>
    <t>Lancaster Farms</t>
  </si>
  <si>
    <t>Northallerton</t>
  </si>
  <si>
    <t>Portland</t>
  </si>
  <si>
    <t>Reading</t>
  </si>
  <si>
    <t>Rochester</t>
  </si>
  <si>
    <t>Male YOI young people (ages 15-17) (6 establishments)</t>
  </si>
  <si>
    <t>Ashfield</t>
  </si>
  <si>
    <t>Cookham Wood</t>
  </si>
  <si>
    <t>Hindley</t>
  </si>
  <si>
    <t>Warren Hill</t>
  </si>
  <si>
    <t>Werrington</t>
  </si>
  <si>
    <t>Wetherby</t>
  </si>
  <si>
    <t>Altcourse</t>
  </si>
  <si>
    <t>Bedford</t>
  </si>
  <si>
    <t>Belmarsh</t>
  </si>
  <si>
    <t>Bristol</t>
  </si>
  <si>
    <t>Bullingdon</t>
  </si>
  <si>
    <t>Cardiff</t>
  </si>
  <si>
    <t>Chelmsford</t>
  </si>
  <si>
    <t>Doncaster</t>
  </si>
  <si>
    <t>Dorchester</t>
  </si>
  <si>
    <t>Durham</t>
  </si>
  <si>
    <t>Exeter</t>
  </si>
  <si>
    <t>Forest Bank</t>
  </si>
  <si>
    <t>G4S Birmingham</t>
  </si>
  <si>
    <t>Gloucester</t>
  </si>
  <si>
    <t>Holme House</t>
  </si>
  <si>
    <t>Hull</t>
  </si>
  <si>
    <t>Leeds</t>
  </si>
  <si>
    <t>Leicester</t>
  </si>
  <si>
    <t>Lewes</t>
  </si>
  <si>
    <t>Lincoln</t>
  </si>
  <si>
    <t>Liverpool</t>
  </si>
  <si>
    <t>Manchester</t>
  </si>
  <si>
    <t>Norwich</t>
  </si>
  <si>
    <t>Nottingham</t>
  </si>
  <si>
    <t>Pentonville</t>
  </si>
  <si>
    <t>Peterborough</t>
  </si>
  <si>
    <t>Preston</t>
  </si>
  <si>
    <t>Swansea</t>
  </si>
  <si>
    <t>Thameside</t>
  </si>
  <si>
    <t>Wandsworth</t>
  </si>
  <si>
    <t>Winchester</t>
  </si>
  <si>
    <t>Woodhill</t>
  </si>
  <si>
    <t>Wormwood Scrubs</t>
  </si>
  <si>
    <t>Male open (7 establishments)</t>
  </si>
  <si>
    <t>Ford</t>
  </si>
  <si>
    <t>Grendon</t>
  </si>
  <si>
    <t>Hollesley Bay</t>
  </si>
  <si>
    <t>Kirkham</t>
  </si>
  <si>
    <t>Leyhill</t>
  </si>
  <si>
    <t>North Sea Camp</t>
  </si>
  <si>
    <t>Sudbury</t>
  </si>
  <si>
    <t>Male open YOI (1 establishment)</t>
  </si>
  <si>
    <t>Thorn Cross</t>
  </si>
  <si>
    <t>Cluster (3 establishments)</t>
  </si>
  <si>
    <t>Hewell</t>
  </si>
  <si>
    <t>Isle of Wight</t>
  </si>
  <si>
    <t>Sheppey Clustered Services</t>
  </si>
  <si>
    <t>Notes to Table 3:</t>
  </si>
  <si>
    <t>1.   Establishments are categorised in these tables by their main role as at the end of 2012-13. Establishments that have more than one role have been placed in the category that represents the primary</t>
  </si>
  <si>
    <t>2.   There have been changes in the categorisation of two establishments during the year, with Brixton and Parc now re-rolled as Male Category C (from Male Local).</t>
  </si>
  <si>
    <t xml:space="preserve">      are reported together as a cluster under Hewell; Springhill is included under Grendon.</t>
  </si>
  <si>
    <t>Closed training prisons provide a range of facilities for Category B and Category C adult male prisoners and closed condition adult females who are serving medium to long-term sentences.  Prisoners tend to be employed in a variety of activities such as prison workshops, gardens and education and in offending behaviour programmes.</t>
  </si>
  <si>
    <t>These prisons hold the most difficult and dangerous prisoners in England and Wales including those assessed as Category A.  They serve to spread the Category A population, ensuring that the most dangerous prisoners are not concentrated in a single establishment, thereby reducing the risks involved in holding them.</t>
  </si>
  <si>
    <t>Open prisons house Category D adult male prisoners and Open condition adult females whose risk of absconding is considered to be low, or who are of little risk to the public because of the nature of their offence.  Open prisons also house long-term prisoners who are coming towards the end of their sentence and who have gradually worked their way down the categories.  Open prisons are part of the resettlement programme to reintegrate prisoners back into society.  Whilst Open prisons may have some workshop facilities, some of the prisoners will work in the community, returning to the prison in the evening.</t>
  </si>
  <si>
    <t>Baseline CNA is the sum total of all certified accommodation in an establishment except, normally: cells in punishment or segregation units; healthcare cells or rooms in training prisons and YOIs that are not routinely used to accommodate long stay patients.  It is not reduced for places not available for immediate use, for example damaged cells or cells affected by building works.</t>
  </si>
  <si>
    <t>Operate &amp; Maintain Prisons</t>
  </si>
  <si>
    <t>6.   Data for Elmley, Standford Hill and Swaleside are reported under the Sheppey cluster; data for Parkhurst, Camphill and Albany are reported under the Isle of Wight cluster.  Blakenhurst and Hewell Grange</t>
  </si>
  <si>
    <t>7.   Dover, Haslar and Morton Hall are not included as they are Immigration Removal Centres operating under Detention Centre Rules 2001.</t>
  </si>
  <si>
    <t>4.   A number of establishments closed over the course of the year.  This had an impact on their unit costs due to the run down in capacity numbers ahead of their closures.  The list of closed prisons is:</t>
  </si>
  <si>
    <t xml:space="preserve">      Wellingborough, Bullwood Hall, Canterbury, Kingston, Gloucester, Shrewsbury and Camp Hill (part of the Isle of Wight cluster).  Ashfield was in the process of being re-rolled from a Male YOI young people</t>
  </si>
  <si>
    <t xml:space="preserve">      (ages 15-17) to a Male Category C prison and this change has resulted in higher unit costs at that prison due to the reduction in prisoner numbers by the end of the year.</t>
  </si>
  <si>
    <t>3.   For certain prisons the inclusion of costing data is not typical because they are in the process of change, e.g. Oakwood's capacity was being built up during the course of the year and there were also</t>
  </si>
  <si>
    <t>Source: National Offender Management Service</t>
  </si>
  <si>
    <t>Kennet</t>
  </si>
  <si>
    <t>Mount</t>
  </si>
  <si>
    <t>Verne</t>
  </si>
  <si>
    <t>Private Finance Initiative (PFI)</t>
  </si>
  <si>
    <t>Prisons that are designed, constructed, managed and financed by the private sector.</t>
  </si>
  <si>
    <t>Contracted (Private Sector) Prisons</t>
  </si>
  <si>
    <t>High Down</t>
  </si>
  <si>
    <t>Prisons that are operated by a private sector contractor.</t>
  </si>
  <si>
    <t>Prisons that are operated by the public sector (HMPS).</t>
  </si>
  <si>
    <t>Prisons that are leased to a private sector operator who contracts directly to run the prison and maintain the buildings.</t>
  </si>
  <si>
    <t>9.   Residual expenditure at Birmingham (£267,000) Lancaster Castle (£52,000) and Latchmere House (-£16,000) was excluded as these establishments were closed prior to the start of the year.</t>
  </si>
  <si>
    <t>by individual prison (Restated)</t>
  </si>
  <si>
    <t>Female local                           Male local</t>
  </si>
  <si>
    <t>Female open                            Male open</t>
  </si>
  <si>
    <t>Male YOI young people            (ages 15-17)</t>
  </si>
  <si>
    <t>Semi open</t>
  </si>
  <si>
    <t>Semi open prisons (also known as Resettlement prisons) serve a similar function to open prisons, though they are aimed at resettling long-term prisoners rather than those who may have been classified as Category D from the outset.  Prisonersmay, subject to an assessment of risk, undertake community or paid work.</t>
  </si>
  <si>
    <t>Notes to Table 1:</t>
  </si>
  <si>
    <t>Notes to Table 2:</t>
  </si>
  <si>
    <t>1. These figures are restated, taking into account the stated adjustments.</t>
  </si>
  <si>
    <t>2012-13 Totals (Published October 2013)</t>
  </si>
  <si>
    <t>Table 1: Summary by Prison Function 2012-13 (Restated)</t>
  </si>
  <si>
    <t>2012-13 Restated Totals</t>
  </si>
  <si>
    <t>Table 2: Summary of adjustments in 2012-13</t>
  </si>
  <si>
    <t>Male category C (44 establishments)</t>
  </si>
  <si>
    <t>Moorland/Hatfield</t>
  </si>
  <si>
    <t>Male local (34 establishments)</t>
  </si>
  <si>
    <t>Table 3: Cost per Place / per Prisoner by Establishment within Prison Functions 2012-13 (Restated)</t>
  </si>
  <si>
    <t xml:space="preserve">      The direct cost per prisoner of the two establishments when combined would be  </t>
  </si>
  <si>
    <t>whilst the overall cost per prisoner is</t>
  </si>
  <si>
    <t>- adjustment for transfer of CICT fixed costs budget</t>
  </si>
  <si>
    <t>1. The figures in this table have been restated to include a number of adjustments from previously published figures. The headline and establishment figures for 2012-13 have been adjusted to enable a more fair comparison with 2013-14. There are two such changes:</t>
  </si>
  <si>
    <t>- adjustment for gross up of income from UKBA</t>
  </si>
  <si>
    <t>- in year charges on injury benefit provision</t>
  </si>
  <si>
    <t xml:space="preserve">      to prisons or probation, i.e. bail accommodation support services and Voluntary Early Departure costs arising from the restructure of NOMS.</t>
  </si>
  <si>
    <t>- injury benefit payments that were granted to current and former employees has led to an adjustment in the overall costs to recognise this prior year expense.</t>
  </si>
  <si>
    <t>- the fixed element of ICT costs have been transferred from prisons to NOMS HQ from the start of April 2013 so an adjustment has been made to the direct costs;</t>
  </si>
  <si>
    <t>- income from the UKBA in respect of Foreign National Prisoners has been grossed up so that the corresponding expenditure by prisons is included in the overall costs; and</t>
  </si>
  <si>
    <t xml:space="preserve">      some associated start up costs.  The unit costs at this establishment for 2012-13 will therefore be higher and not reflect the expected reductions going forward.</t>
  </si>
  <si>
    <t>8.   The following is not included for costing purposes: an impairment charge of £66.4m, costs associated with Probation (£972.5m) and Electronic Monitoring (£107.3m), those HQ costs not related</t>
  </si>
  <si>
    <t>Published 28 October 2014</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</si>
</sst>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quot;£&quot;#,##0"/>
    <numFmt numFmtId="167" formatCode="&quot;£&quot;#,##0.000&quot;m&quot;"/>
    <numFmt numFmtId="168" formatCode="#,##0_);[Red]\(#,##0\);\-_)"/>
    <numFmt numFmtId="169" formatCode="0.0_)%;[Red]\(0.0%\);0.0_)%"/>
    <numFmt numFmtId="170" formatCode="[Magenta]&quot;Err&quot;;[Magenta]&quot;Err&quot;;[Blue]&quot;OK&quot;"/>
    <numFmt numFmtId="171" formatCode="[Red][&gt;1]&quot;&gt;100 %&quot;;[Red]\(0.0%\);0.0_)%"/>
    <numFmt numFmtId="172" formatCode="General\ &quot;.&quot;"/>
    <numFmt numFmtId="173" formatCode="#,##0_ ;[Red]\-#,##0\ "/>
    <numFmt numFmtId="174" formatCode="&quot;£&quot;#,##0&quot;.&quot;"/>
    <numFmt numFmtId="175" formatCode="_-* #,##0.0_-;\-* #,##0.0_-;_-* &quot;-&quot;??_-;_-@_-"/>
    <numFmt numFmtId="176" formatCode="_-* #,##0.000_-;\-* #,##0.000_-;_-* &quot;-&quot;??_-;_-@_-"/>
    <numFmt numFmtId="177" formatCode="_-* #,##0.000_-;\-* #,##0.000_-;_-* &quot;-&quot;???_-;_-@_-"/>
    <numFmt numFmtId="178" formatCode="&quot;£&quot;#,##0."/>
    <numFmt numFmtId="179" formatCode="&quot;£&quot;#,##0.0"/>
    <numFmt numFmtId="180" formatCode="&quot;£&quot;#,##0.00"/>
    <numFmt numFmtId="181" formatCode="&quot;£&quot;#,##0.000"/>
    <numFmt numFmtId="182" formatCode="&quot;£&quot;#,##0&quot;m&quot;"/>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0.00000"/>
    <numFmt numFmtId="189" formatCode="0.0000"/>
    <numFmt numFmtId="190" formatCode="0.000"/>
    <numFmt numFmtId="191" formatCode="#,##0.000"/>
    <numFmt numFmtId="192" formatCode="&quot;£&quot;#,##0.00&quot;m&quot;"/>
    <numFmt numFmtId="193" formatCode="&quot;£&quot;#,##0.0&quot;m&quot;"/>
    <numFmt numFmtId="194" formatCode="&quot;£&quot;#,##0.000;[Red]\-&quot;£&quot;#,##0.000"/>
    <numFmt numFmtId="195" formatCode="0.000%"/>
    <numFmt numFmtId="196" formatCode="&quot;£&quot;\-#,##0"/>
    <numFmt numFmtId="197" formatCode="&quot;£&quot;\-#,##0&quot;m&quot;"/>
  </numFmts>
  <fonts count="35">
    <font>
      <sz val="11"/>
      <name val="Times New Roman"/>
      <family val="0"/>
    </font>
    <font>
      <sz val="10"/>
      <color indexed="8"/>
      <name val="MS Sans Serif"/>
      <family val="0"/>
    </font>
    <font>
      <sz val="10"/>
      <name val="Arial"/>
      <family val="0"/>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2"/>
      <name val="Times New Roman"/>
      <family val="0"/>
    </font>
    <font>
      <sz val="9"/>
      <color indexed="12"/>
      <name val="Arial"/>
      <family val="2"/>
    </font>
    <font>
      <b/>
      <sz val="8"/>
      <color indexed="12"/>
      <name val="Arial"/>
      <family val="2"/>
    </font>
    <font>
      <sz val="10"/>
      <color indexed="8"/>
      <name val="Arial"/>
      <family val="2"/>
    </font>
    <font>
      <b/>
      <sz val="12"/>
      <color indexed="8"/>
      <name val="Arial"/>
      <family val="2"/>
    </font>
    <font>
      <b/>
      <sz val="10.5"/>
      <color indexed="8"/>
      <name val="Arial"/>
      <family val="2"/>
    </font>
    <font>
      <i/>
      <sz val="10"/>
      <color indexed="8"/>
      <name val="Arial"/>
      <family val="2"/>
    </font>
    <font>
      <sz val="10"/>
      <color indexed="12"/>
      <name val="Arial"/>
      <family val="2"/>
    </font>
    <font>
      <u val="single"/>
      <sz val="11"/>
      <color indexed="36"/>
      <name val="Times New Roman"/>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Times New Roman"/>
      <family val="0"/>
    </font>
    <font>
      <sz val="8"/>
      <name val="Arial"/>
      <family val="2"/>
    </font>
    <font>
      <sz val="8"/>
      <name val="Times New Roman"/>
      <family val="0"/>
    </font>
    <font>
      <sz val="26"/>
      <color indexed="8"/>
      <name val="Arial"/>
      <family val="2"/>
    </font>
    <font>
      <sz val="22"/>
      <color indexed="8"/>
      <name val="Arial"/>
      <family val="2"/>
    </font>
    <font>
      <sz val="12"/>
      <color indexed="8"/>
      <name val="Arial"/>
      <family val="2"/>
    </font>
    <font>
      <b/>
      <sz val="12"/>
      <name val="Arial"/>
      <family val="2"/>
    </font>
    <font>
      <sz val="11"/>
      <name val="Arial"/>
      <family val="2"/>
    </font>
    <font>
      <b/>
      <sz val="11"/>
      <name val="Arial"/>
      <family val="2"/>
    </font>
    <font>
      <b/>
      <sz val="10"/>
      <name val="Arial"/>
      <family val="2"/>
    </font>
    <font>
      <i/>
      <sz val="11"/>
      <name val="Arial"/>
      <family val="2"/>
    </font>
    <font>
      <sz val="12"/>
      <name val="Arial"/>
      <family val="2"/>
    </font>
    <font>
      <i/>
      <sz val="9"/>
      <name val="Arial"/>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8"/>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thin"/>
      <bottom style="thin"/>
    </border>
    <border>
      <left style="hair"/>
      <right style="hair"/>
      <top style="hair"/>
      <bottom style="hair"/>
    </border>
    <border>
      <left/>
      <right/>
      <top style="thin">
        <color indexed="8"/>
      </top>
      <bottom style="thin">
        <color indexed="8"/>
      </bottom>
    </border>
    <border>
      <left/>
      <right/>
      <top style="thin">
        <color indexed="8"/>
      </top>
      <bottom style="double">
        <color indexed="8"/>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bottom/>
    </border>
    <border>
      <left>
        <color indexed="63"/>
      </left>
      <right>
        <color indexed="63"/>
      </right>
      <top>
        <color indexed="63"/>
      </top>
      <bottom style="thin"/>
    </border>
    <border>
      <left/>
      <right/>
      <top style="thin">
        <color indexed="49"/>
      </top>
      <bottom style="double">
        <color indexed="49"/>
      </bottom>
    </border>
    <border>
      <left style="medium"/>
      <right style="medium">
        <color indexed="22"/>
      </right>
      <top style="medium"/>
      <bottom style="medium">
        <color indexed="22"/>
      </bottom>
    </border>
    <border>
      <left style="medium">
        <color indexed="22"/>
      </left>
      <right style="medium"/>
      <top style="medium"/>
      <bottom style="medium">
        <color indexed="22"/>
      </bottom>
    </border>
    <border>
      <left style="medium"/>
      <right style="medium">
        <color indexed="22"/>
      </right>
      <top style="medium">
        <color indexed="22"/>
      </top>
      <bottom style="medium">
        <color indexed="22"/>
      </bottom>
    </border>
    <border>
      <left style="medium">
        <color indexed="22"/>
      </left>
      <right style="medium"/>
      <top style="medium">
        <color indexed="22"/>
      </top>
      <bottom style="medium">
        <color indexed="22"/>
      </bottom>
    </border>
    <border>
      <left style="medium"/>
      <right style="medium">
        <color indexed="22"/>
      </right>
      <top style="medium">
        <color indexed="22"/>
      </top>
      <bottom style="medium"/>
    </border>
    <border>
      <left style="medium">
        <color indexed="22"/>
      </left>
      <right style="medium"/>
      <top style="medium">
        <color indexed="22"/>
      </top>
      <bottom style="mediu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color indexed="63"/>
      </top>
      <bottom style="double"/>
    </border>
    <border>
      <left style="medium"/>
      <right style="medium">
        <color indexed="22"/>
      </right>
      <top style="medium">
        <color indexed="22"/>
      </top>
      <bottom>
        <color indexed="63"/>
      </bottom>
    </border>
    <border>
      <left style="medium">
        <color indexed="22"/>
      </left>
      <right style="medium"/>
      <top style="medium">
        <color indexed="22"/>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1"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5" fillId="15" borderId="0" applyNumberFormat="0" applyBorder="0" applyAlignment="0" applyProtection="0"/>
    <xf numFmtId="0" fontId="6" fillId="2" borderId="1" applyNumberFormat="0" applyAlignment="0" applyProtection="0"/>
    <xf numFmtId="0" fontId="7"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16" borderId="0" applyNumberFormat="0" applyFont="0" applyBorder="0" applyAlignment="0" applyProtection="0"/>
    <xf numFmtId="0" fontId="10" fillId="0" borderId="0" applyNumberFormat="0" applyFill="0" applyBorder="0" applyAlignment="0" applyProtection="0"/>
    <xf numFmtId="170" fontId="11" fillId="0" borderId="0" applyFill="0" applyBorder="0">
      <alignment/>
      <protection/>
    </xf>
    <xf numFmtId="15" fontId="12" fillId="0" borderId="0" applyFill="0" applyBorder="0" applyProtection="0">
      <alignment horizontal="center"/>
    </xf>
    <xf numFmtId="0" fontId="9" fillId="15" borderId="0" applyNumberFormat="0" applyFont="0" applyBorder="0" applyAlignment="0" applyProtection="0"/>
    <xf numFmtId="172" fontId="13" fillId="6" borderId="3" applyAlignment="0" applyProtection="0"/>
    <xf numFmtId="168" fontId="14" fillId="0" borderId="0" applyNumberFormat="0" applyFill="0" applyBorder="0" applyAlignment="0" applyProtection="0"/>
    <xf numFmtId="168" fontId="15" fillId="0" borderId="0" applyNumberFormat="0" applyFill="0" applyBorder="0" applyAlignment="0" applyProtection="0"/>
    <xf numFmtId="15" fontId="16" fillId="17" borderId="4">
      <alignment horizontal="center"/>
      <protection locked="0"/>
    </xf>
    <xf numFmtId="169" fontId="16" fillId="17" borderId="4" applyAlignment="0">
      <protection locked="0"/>
    </xf>
    <xf numFmtId="168" fontId="16" fillId="17" borderId="4" applyAlignment="0">
      <protection locked="0"/>
    </xf>
    <xf numFmtId="168" fontId="12" fillId="0" borderId="0" applyFill="0" applyBorder="0" applyAlignment="0" applyProtection="0"/>
    <xf numFmtId="169" fontId="12" fillId="0" borderId="0" applyFill="0" applyBorder="0" applyAlignment="0" applyProtection="0"/>
    <xf numFmtId="171" fontId="12" fillId="0" borderId="0" applyFill="0" applyBorder="0" applyAlignment="0" applyProtection="0"/>
    <xf numFmtId="0" fontId="9" fillId="0" borderId="5" applyNumberFormat="0" applyFont="0" applyAlignment="0" applyProtection="0"/>
    <xf numFmtId="0" fontId="9" fillId="0" borderId="6" applyNumberFormat="0" applyFont="0" applyAlignment="0" applyProtection="0"/>
    <xf numFmtId="0" fontId="9" fillId="18" borderId="0" applyNumberFormat="0" applyFont="0" applyBorder="0" applyAlignment="0" applyProtection="0"/>
    <xf numFmtId="0" fontId="17" fillId="0" borderId="0" applyNumberFormat="0" applyFill="0" applyBorder="0" applyAlignment="0" applyProtection="0"/>
    <xf numFmtId="0" fontId="9" fillId="0" borderId="0" applyFont="0" applyFill="0" applyBorder="0" applyAlignment="0" applyProtection="0"/>
    <xf numFmtId="0" fontId="18" fillId="19"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0" fillId="3" borderId="1" applyNumberFormat="0" applyAlignment="0" applyProtection="0"/>
    <xf numFmtId="0" fontId="0" fillId="0" borderId="10" applyNumberFormat="0" applyFill="0" applyAlignment="0" applyProtection="0"/>
    <xf numFmtId="0" fontId="0" fillId="8"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2" fillId="4" borderId="11" applyNumberFormat="0" applyFont="0" applyAlignment="0" applyProtection="0"/>
    <xf numFmtId="0" fontId="0" fillId="2" borderId="12" applyNumberFormat="0" applyAlignment="0" applyProtection="0"/>
    <xf numFmtId="40" fontId="0" fillId="2" borderId="0">
      <alignment horizontal="right"/>
      <protection/>
    </xf>
    <xf numFmtId="0" fontId="0" fillId="2" borderId="0">
      <alignment horizontal="right"/>
      <protection/>
    </xf>
    <xf numFmtId="0" fontId="0" fillId="2" borderId="13">
      <alignment/>
      <protection/>
    </xf>
    <xf numFmtId="0" fontId="0" fillId="0" borderId="0" applyBorder="0">
      <alignment horizontal="centerContinuous"/>
      <protection/>
    </xf>
    <xf numFmtId="0" fontId="0" fillId="0" borderId="0" applyBorder="0">
      <alignment horizontal="centerContinuous"/>
      <protection/>
    </xf>
    <xf numFmtId="0" fontId="0" fillId="6" borderId="12" applyNumberFormat="0" applyAlignment="0" applyProtection="0"/>
    <xf numFmtId="9" fontId="0" fillId="0" borderId="0" applyFont="0" applyFill="0" applyBorder="0" applyAlignment="0" applyProtection="0"/>
    <xf numFmtId="0" fontId="1" fillId="0" borderId="0">
      <alignment/>
      <protection/>
    </xf>
    <xf numFmtId="49" fontId="23" fillId="0" borderId="14" applyBorder="0">
      <alignment horizontal="center" vertical="center" wrapText="1"/>
      <protection/>
    </xf>
    <xf numFmtId="49" fontId="9" fillId="0" borderId="0" applyFont="0" applyFill="0" applyBorder="0" applyAlignment="0" applyProtection="0"/>
    <xf numFmtId="0" fontId="0" fillId="0" borderId="0" applyNumberFormat="0" applyFill="0" applyBorder="0" applyAlignment="0" applyProtection="0"/>
    <xf numFmtId="0" fontId="0" fillId="0" borderId="15" applyNumberFormat="0" applyFill="0" applyAlignment="0" applyProtection="0"/>
    <xf numFmtId="0" fontId="0" fillId="0" borderId="0" applyNumberFormat="0" applyFill="0" applyBorder="0" applyAlignment="0" applyProtection="0"/>
  </cellStyleXfs>
  <cellXfs count="141">
    <xf numFmtId="0" fontId="0" fillId="0" borderId="0" xfId="0" applyAlignment="1">
      <alignment/>
    </xf>
    <xf numFmtId="0" fontId="25" fillId="2" borderId="0" xfId="117" applyFont="1" applyFill="1">
      <alignment/>
      <protection/>
    </xf>
    <xf numFmtId="0" fontId="26" fillId="2" borderId="0" xfId="117" applyFont="1" applyFill="1">
      <alignment/>
      <protection/>
    </xf>
    <xf numFmtId="0" fontId="26" fillId="2" borderId="0" xfId="117" applyFont="1" applyFill="1" applyAlignment="1" quotePrefix="1">
      <alignment horizontal="left"/>
      <protection/>
    </xf>
    <xf numFmtId="0" fontId="28" fillId="2" borderId="0" xfId="117" applyFont="1" applyFill="1" applyBorder="1" applyAlignment="1">
      <alignment horizontal="left" vertical="center"/>
      <protection/>
    </xf>
    <xf numFmtId="0" fontId="29" fillId="2" borderId="0" xfId="117" applyFont="1" applyFill="1" applyAlignment="1">
      <alignment horizontal="left" vertical="center" indent="1"/>
      <protection/>
    </xf>
    <xf numFmtId="0" fontId="29" fillId="2" borderId="0" xfId="117" applyFont="1" applyFill="1" applyAlignment="1">
      <alignment vertical="center"/>
      <protection/>
    </xf>
    <xf numFmtId="0" fontId="29" fillId="2" borderId="0" xfId="117" applyFont="1" applyFill="1" applyAlignment="1">
      <alignment horizontal="left" vertical="top" indent="1"/>
      <protection/>
    </xf>
    <xf numFmtId="0" fontId="28" fillId="2" borderId="16" xfId="117" applyFont="1" applyFill="1" applyBorder="1" applyAlignment="1" quotePrefix="1">
      <alignment horizontal="left" vertical="top" indent="1"/>
      <protection/>
    </xf>
    <xf numFmtId="0" fontId="28" fillId="2" borderId="17" xfId="117" applyFont="1" applyFill="1" applyBorder="1" applyAlignment="1">
      <alignment horizontal="left" vertical="center" indent="1"/>
      <protection/>
    </xf>
    <xf numFmtId="0" fontId="29" fillId="2" borderId="16" xfId="16" applyFont="1" applyFill="1" applyBorder="1" applyAlignment="1" quotePrefix="1">
      <alignment horizontal="left" vertical="center" wrapText="1" indent="1"/>
    </xf>
    <xf numFmtId="0" fontId="29" fillId="2" borderId="17" xfId="16" applyNumberFormat="1" applyFont="1" applyFill="1" applyBorder="1" applyAlignment="1">
      <alignment horizontal="left" vertical="center" wrapText="1" indent="1"/>
    </xf>
    <xf numFmtId="0" fontId="29" fillId="2" borderId="18" xfId="16" applyFont="1" applyFill="1" applyBorder="1" applyAlignment="1" quotePrefix="1">
      <alignment horizontal="left" vertical="center" wrapText="1" indent="1"/>
    </xf>
    <xf numFmtId="0" fontId="29" fillId="2" borderId="19" xfId="16" applyNumberFormat="1" applyFont="1" applyFill="1" applyBorder="1" applyAlignment="1" quotePrefix="1">
      <alignment horizontal="left" vertical="center" wrapText="1" indent="1"/>
    </xf>
    <xf numFmtId="0" fontId="29" fillId="2" borderId="19" xfId="16" applyNumberFormat="1" applyFont="1" applyFill="1" applyBorder="1" applyAlignment="1">
      <alignment horizontal="left" vertical="center" wrapText="1" indent="1"/>
    </xf>
    <xf numFmtId="0" fontId="29" fillId="2" borderId="20" xfId="16" applyFont="1" applyFill="1" applyBorder="1" applyAlignment="1" quotePrefix="1">
      <alignment horizontal="left" vertical="center" wrapText="1" indent="1"/>
    </xf>
    <xf numFmtId="0" fontId="29" fillId="2" borderId="21" xfId="16" applyNumberFormat="1" applyFont="1" applyFill="1" applyBorder="1" applyAlignment="1">
      <alignment horizontal="left" vertical="center" wrapText="1" indent="1"/>
    </xf>
    <xf numFmtId="0" fontId="28" fillId="2" borderId="0" xfId="117" applyFont="1" applyFill="1" applyBorder="1" applyAlignment="1" quotePrefix="1">
      <alignment horizontal="left" vertical="center"/>
      <protection/>
    </xf>
    <xf numFmtId="0" fontId="29" fillId="2" borderId="0" xfId="117" applyFont="1" applyFill="1" applyBorder="1" applyAlignment="1">
      <alignment vertical="center"/>
      <protection/>
    </xf>
    <xf numFmtId="166" fontId="2" fillId="2" borderId="0" xfId="117" applyNumberFormat="1" applyFont="1" applyFill="1" applyAlignment="1">
      <alignment vertical="center"/>
      <protection/>
    </xf>
    <xf numFmtId="166" fontId="29" fillId="2" borderId="0" xfId="117" applyNumberFormat="1" applyFont="1" applyFill="1" applyAlignment="1">
      <alignment horizontal="right" vertical="center"/>
      <protection/>
    </xf>
    <xf numFmtId="166" fontId="29" fillId="2" borderId="0" xfId="117" applyNumberFormat="1" applyFont="1" applyFill="1" applyAlignment="1">
      <alignment vertical="center"/>
      <protection/>
    </xf>
    <xf numFmtId="166" fontId="29" fillId="2" borderId="0" xfId="117" applyNumberFormat="1" applyFont="1" applyFill="1" applyAlignment="1" quotePrefix="1">
      <alignment horizontal="left" vertical="center"/>
      <protection/>
    </xf>
    <xf numFmtId="166" fontId="29" fillId="2" borderId="0" xfId="117" applyNumberFormat="1" applyFont="1" applyFill="1" applyBorder="1" applyAlignment="1">
      <alignment vertical="center"/>
      <protection/>
    </xf>
    <xf numFmtId="0" fontId="2" fillId="2" borderId="0" xfId="117" applyFont="1" applyFill="1" applyAlignment="1">
      <alignment vertical="center"/>
      <protection/>
    </xf>
    <xf numFmtId="0" fontId="29" fillId="2" borderId="22" xfId="118" applyFont="1" applyFill="1" applyBorder="1" applyAlignment="1" quotePrefix="1">
      <alignment horizontal="left" vertical="center" wrapText="1" indent="1"/>
      <protection/>
    </xf>
    <xf numFmtId="3" fontId="29" fillId="2" borderId="0" xfId="118" applyNumberFormat="1" applyFont="1" applyFill="1" applyBorder="1" applyAlignment="1">
      <alignment horizontal="right" vertical="center" wrapText="1"/>
      <protection/>
    </xf>
    <xf numFmtId="166" fontId="29" fillId="2" borderId="23" xfId="118" applyNumberFormat="1" applyFont="1" applyFill="1" applyBorder="1" applyAlignment="1">
      <alignment horizontal="right" vertical="center" wrapText="1"/>
      <protection/>
    </xf>
    <xf numFmtId="166" fontId="29" fillId="2" borderId="22" xfId="118" applyNumberFormat="1" applyFont="1" applyFill="1" applyBorder="1" applyAlignment="1">
      <alignment horizontal="right" vertical="center" wrapText="1"/>
      <protection/>
    </xf>
    <xf numFmtId="166" fontId="29" fillId="2" borderId="24" xfId="118" applyNumberFormat="1" applyFont="1" applyFill="1" applyBorder="1" applyAlignment="1">
      <alignment horizontal="right" vertical="center" wrapText="1"/>
      <protection/>
    </xf>
    <xf numFmtId="43" fontId="29" fillId="2" borderId="0" xfId="83" applyFont="1" applyFill="1" applyAlignment="1">
      <alignment vertical="center"/>
    </xf>
    <xf numFmtId="0" fontId="29" fillId="2" borderId="0" xfId="83" applyNumberFormat="1" applyFont="1" applyFill="1" applyAlignment="1">
      <alignment vertical="center"/>
    </xf>
    <xf numFmtId="3" fontId="29" fillId="2" borderId="0" xfId="117" applyNumberFormat="1" applyFont="1" applyFill="1" applyAlignment="1">
      <alignment vertical="center"/>
      <protection/>
    </xf>
    <xf numFmtId="165" fontId="29" fillId="2" borderId="0" xfId="83" applyNumberFormat="1" applyFont="1" applyFill="1" applyBorder="1" applyAlignment="1">
      <alignment vertical="center"/>
    </xf>
    <xf numFmtId="166" fontId="29" fillId="2" borderId="0" xfId="117" applyNumberFormat="1" applyFont="1" applyFill="1" applyAlignment="1">
      <alignment horizontal="center" vertical="center"/>
      <protection/>
    </xf>
    <xf numFmtId="166" fontId="30" fillId="2" borderId="0" xfId="117" applyNumberFormat="1" applyFont="1" applyFill="1" applyAlignment="1">
      <alignment horizontal="right" vertical="center"/>
      <protection/>
    </xf>
    <xf numFmtId="166" fontId="30" fillId="2" borderId="22" xfId="118" applyNumberFormat="1" applyFont="1" applyFill="1" applyBorder="1" applyAlignment="1">
      <alignment horizontal="right" vertical="center" wrapText="1"/>
      <protection/>
    </xf>
    <xf numFmtId="166" fontId="30" fillId="2" borderId="24" xfId="118" applyNumberFormat="1" applyFont="1" applyFill="1" applyBorder="1" applyAlignment="1">
      <alignment horizontal="right" vertical="center" wrapText="1"/>
      <protection/>
    </xf>
    <xf numFmtId="3" fontId="29" fillId="2" borderId="0" xfId="118" applyNumberFormat="1" applyFont="1" applyFill="1" applyBorder="1" applyAlignment="1">
      <alignment horizontal="right" wrapText="1"/>
      <protection/>
    </xf>
    <xf numFmtId="166" fontId="29" fillId="2" borderId="25" xfId="118" applyNumberFormat="1" applyFont="1" applyFill="1" applyBorder="1" applyAlignment="1">
      <alignment horizontal="right" wrapText="1"/>
      <protection/>
    </xf>
    <xf numFmtId="166" fontId="29" fillId="2" borderId="22" xfId="118" applyNumberFormat="1" applyFont="1" applyFill="1" applyBorder="1" applyAlignment="1">
      <alignment horizontal="right" wrapText="1"/>
      <protection/>
    </xf>
    <xf numFmtId="166" fontId="29" fillId="2" borderId="24" xfId="118" applyNumberFormat="1" applyFont="1" applyFill="1" applyBorder="1" applyAlignment="1">
      <alignment horizontal="right" wrapText="1"/>
      <protection/>
    </xf>
    <xf numFmtId="166" fontId="29" fillId="2" borderId="0" xfId="117" applyNumberFormat="1" applyFont="1" applyFill="1" applyAlignment="1">
      <alignment horizontal="right"/>
      <protection/>
    </xf>
    <xf numFmtId="166" fontId="29" fillId="2" borderId="25" xfId="118" applyNumberFormat="1" applyFont="1" applyFill="1" applyBorder="1" applyAlignment="1">
      <alignment horizontal="right" vertical="center" wrapText="1"/>
      <protection/>
    </xf>
    <xf numFmtId="166" fontId="29" fillId="2" borderId="0" xfId="117" applyNumberFormat="1" applyFont="1" applyFill="1" applyAlignment="1">
      <alignment/>
      <protection/>
    </xf>
    <xf numFmtId="0" fontId="29" fillId="2" borderId="0" xfId="117" applyFont="1" applyFill="1" applyAlignment="1">
      <alignment/>
      <protection/>
    </xf>
    <xf numFmtId="166" fontId="30" fillId="2" borderId="26" xfId="118" applyNumberFormat="1" applyFont="1" applyFill="1" applyBorder="1" applyAlignment="1">
      <alignment horizontal="right" vertical="center" wrapText="1"/>
      <protection/>
    </xf>
    <xf numFmtId="0" fontId="29" fillId="2" borderId="0" xfId="117" applyFont="1" applyFill="1" applyAlignment="1" quotePrefix="1">
      <alignment horizontal="left" vertical="center"/>
      <protection/>
    </xf>
    <xf numFmtId="0" fontId="29" fillId="2" borderId="0" xfId="117" applyFont="1" applyFill="1" applyAlignment="1" quotePrefix="1">
      <alignment horizontal="left" vertical="center" indent="1"/>
      <protection/>
    </xf>
    <xf numFmtId="166" fontId="30" fillId="2" borderId="23" xfId="118" applyNumberFormat="1" applyFont="1" applyFill="1" applyBorder="1" applyAlignment="1">
      <alignment horizontal="right" vertical="center" wrapText="1"/>
      <protection/>
    </xf>
    <xf numFmtId="166" fontId="29" fillId="2" borderId="0" xfId="117" applyNumberFormat="1" applyFont="1" applyFill="1" applyBorder="1" applyAlignment="1">
      <alignment horizontal="right" vertical="center"/>
      <protection/>
    </xf>
    <xf numFmtId="0" fontId="29" fillId="2" borderId="22" xfId="118" applyFont="1" applyFill="1" applyBorder="1" applyAlignment="1">
      <alignment horizontal="left" vertical="center" wrapText="1" indent="1"/>
      <protection/>
    </xf>
    <xf numFmtId="166" fontId="29" fillId="2" borderId="0" xfId="117" applyNumberFormat="1" applyFont="1" applyFill="1" applyAlignment="1">
      <alignment horizontal="left" vertical="center"/>
      <protection/>
    </xf>
    <xf numFmtId="43" fontId="33" fillId="2" borderId="0" xfId="83" applyFont="1" applyFill="1" applyAlignment="1" quotePrefix="1">
      <alignment horizontal="left" vertical="center" indent="1"/>
    </xf>
    <xf numFmtId="0" fontId="33" fillId="2" borderId="0" xfId="16" applyFont="1" applyFill="1" applyAlignment="1" quotePrefix="1">
      <alignment horizontal="left" vertical="center" indent="1"/>
    </xf>
    <xf numFmtId="0" fontId="33" fillId="2" borderId="0" xfId="16" applyFont="1" applyFill="1" applyAlignment="1">
      <alignment horizontal="left" vertical="center" indent="1"/>
    </xf>
    <xf numFmtId="3" fontId="30" fillId="2" borderId="0" xfId="118" applyNumberFormat="1" applyFont="1" applyFill="1" applyBorder="1" applyAlignment="1">
      <alignment horizontal="right" vertical="center" wrapText="1"/>
      <protection/>
    </xf>
    <xf numFmtId="0" fontId="2" fillId="2" borderId="0" xfId="117" applyFill="1" applyBorder="1">
      <alignment/>
      <protection/>
    </xf>
    <xf numFmtId="0" fontId="2" fillId="2" borderId="0" xfId="117" applyFill="1">
      <alignment/>
      <protection/>
    </xf>
    <xf numFmtId="3" fontId="29" fillId="2" borderId="22" xfId="118" applyNumberFormat="1" applyFont="1" applyFill="1" applyBorder="1" applyAlignment="1">
      <alignment horizontal="right" vertical="center" wrapText="1"/>
      <protection/>
    </xf>
    <xf numFmtId="3" fontId="29" fillId="2" borderId="22" xfId="118" applyNumberFormat="1" applyFont="1" applyFill="1" applyBorder="1" applyAlignment="1">
      <alignment horizontal="right" wrapText="1"/>
      <protection/>
    </xf>
    <xf numFmtId="3" fontId="30" fillId="2" borderId="22" xfId="118" applyNumberFormat="1" applyFont="1" applyFill="1" applyBorder="1" applyAlignment="1">
      <alignment horizontal="right" vertical="center" wrapText="1"/>
      <protection/>
    </xf>
    <xf numFmtId="165" fontId="29" fillId="2" borderId="0" xfId="83" applyNumberFormat="1" applyFont="1" applyFill="1" applyAlignment="1">
      <alignment vertical="center"/>
    </xf>
    <xf numFmtId="43" fontId="34" fillId="2" borderId="0" xfId="83" applyFont="1" applyFill="1" applyAlignment="1">
      <alignment horizontal="right" vertical="center"/>
    </xf>
    <xf numFmtId="0" fontId="29" fillId="2" borderId="18" xfId="16" applyFont="1" applyFill="1" applyBorder="1" applyAlignment="1">
      <alignment horizontal="left" vertical="center" wrapText="1" indent="1"/>
    </xf>
    <xf numFmtId="0" fontId="29" fillId="2" borderId="20" xfId="16" applyFont="1" applyFill="1" applyBorder="1" applyAlignment="1">
      <alignment horizontal="left" vertical="center" wrapText="1" indent="1"/>
    </xf>
    <xf numFmtId="0" fontId="29" fillId="2" borderId="27" xfId="16" applyFont="1" applyFill="1" applyBorder="1" applyAlignment="1" quotePrefix="1">
      <alignment horizontal="left" vertical="center" wrapText="1" indent="1"/>
    </xf>
    <xf numFmtId="0" fontId="29" fillId="2" borderId="28" xfId="16" applyNumberFormat="1" applyFont="1" applyFill="1" applyBorder="1" applyAlignment="1">
      <alignment horizontal="left" vertical="center" wrapText="1" indent="1"/>
    </xf>
    <xf numFmtId="0" fontId="33" fillId="2" borderId="0" xfId="117" applyFont="1" applyFill="1" applyAlignment="1">
      <alignment vertical="center"/>
      <protection/>
    </xf>
    <xf numFmtId="166" fontId="33" fillId="2" borderId="0" xfId="117" applyNumberFormat="1" applyFont="1" applyFill="1" applyAlignment="1">
      <alignment horizontal="right" vertical="center"/>
      <protection/>
    </xf>
    <xf numFmtId="166" fontId="33" fillId="2" borderId="0" xfId="117" applyNumberFormat="1" applyFont="1" applyFill="1" applyAlignment="1">
      <alignment vertical="center"/>
      <protection/>
    </xf>
    <xf numFmtId="166" fontId="33" fillId="2" borderId="0" xfId="117" applyNumberFormat="1" applyFont="1" applyFill="1" applyAlignment="1" quotePrefix="1">
      <alignment horizontal="left" vertical="center"/>
      <protection/>
    </xf>
    <xf numFmtId="3" fontId="33" fillId="2" borderId="0" xfId="117" applyNumberFormat="1" applyFont="1" applyFill="1" applyAlignment="1">
      <alignment vertical="center"/>
      <protection/>
    </xf>
    <xf numFmtId="0" fontId="25" fillId="2" borderId="0" xfId="117" applyFont="1" applyFill="1" applyAlignment="1" quotePrefix="1">
      <alignment horizontal="left"/>
      <protection/>
    </xf>
    <xf numFmtId="0" fontId="29" fillId="2" borderId="0" xfId="16" applyFont="1" applyFill="1" applyBorder="1" applyAlignment="1">
      <alignment horizontal="left" vertical="center" indent="1"/>
    </xf>
    <xf numFmtId="0" fontId="29" fillId="2" borderId="0" xfId="16" applyNumberFormat="1" applyFont="1" applyFill="1" applyBorder="1" applyAlignment="1">
      <alignment horizontal="left" vertical="center" wrapText="1" indent="1"/>
    </xf>
    <xf numFmtId="0" fontId="28" fillId="2" borderId="16" xfId="16" applyFont="1" applyFill="1" applyBorder="1" applyAlignment="1">
      <alignment horizontal="left" vertical="top" indent="1"/>
    </xf>
    <xf numFmtId="0" fontId="28" fillId="2" borderId="17" xfId="16" applyFont="1" applyFill="1" applyBorder="1" applyAlignment="1">
      <alignment horizontal="left" vertical="center" indent="1"/>
    </xf>
    <xf numFmtId="166" fontId="30" fillId="9" borderId="29" xfId="118" applyNumberFormat="1" applyFont="1" applyFill="1" applyBorder="1" applyAlignment="1" quotePrefix="1">
      <alignment horizontal="right" vertical="center" wrapText="1"/>
      <protection/>
    </xf>
    <xf numFmtId="166" fontId="30" fillId="9" borderId="30" xfId="118" applyNumberFormat="1" applyFont="1" applyFill="1" applyBorder="1" applyAlignment="1">
      <alignment horizontal="right" vertical="center" wrapText="1"/>
      <protection/>
    </xf>
    <xf numFmtId="0" fontId="28" fillId="2" borderId="0" xfId="0" applyFont="1" applyFill="1" applyBorder="1" applyAlignment="1">
      <alignment horizontal="left" vertical="center"/>
    </xf>
    <xf numFmtId="43" fontId="32" fillId="2" borderId="0" xfId="83" applyFont="1" applyFill="1" applyAlignment="1">
      <alignment vertical="center"/>
    </xf>
    <xf numFmtId="0" fontId="29" fillId="2" borderId="0" xfId="0" applyFont="1" applyFill="1" applyAlignment="1">
      <alignment horizontal="left" vertical="center" indent="2"/>
    </xf>
    <xf numFmtId="0" fontId="29" fillId="2" borderId="0" xfId="117" applyFont="1" applyFill="1" applyAlignment="1" quotePrefix="1">
      <alignment horizontal="left" vertical="center" indent="2"/>
      <protection/>
    </xf>
    <xf numFmtId="0" fontId="29" fillId="2" borderId="0" xfId="0" applyFont="1" applyFill="1" applyAlignment="1">
      <alignment vertical="center"/>
    </xf>
    <xf numFmtId="166" fontId="29" fillId="2" borderId="0" xfId="0" applyNumberFormat="1" applyFont="1" applyFill="1" applyAlignment="1">
      <alignment horizontal="right" vertical="center"/>
    </xf>
    <xf numFmtId="166" fontId="29" fillId="2" borderId="0" xfId="0" applyNumberFormat="1" applyFont="1" applyFill="1" applyAlignment="1">
      <alignment vertical="center"/>
    </xf>
    <xf numFmtId="0" fontId="29" fillId="2" borderId="0" xfId="0" applyFont="1" applyFill="1" applyAlignment="1">
      <alignment horizontal="left" vertical="center"/>
    </xf>
    <xf numFmtId="0" fontId="2" fillId="2" borderId="22" xfId="118" applyFont="1" applyFill="1" applyBorder="1" applyAlignment="1" quotePrefix="1">
      <alignment horizontal="left" vertical="center" indent="3"/>
      <protection/>
    </xf>
    <xf numFmtId="0" fontId="29" fillId="2" borderId="31" xfId="118" applyFont="1" applyFill="1" applyBorder="1" applyAlignment="1" quotePrefix="1">
      <alignment horizontal="left" vertical="center" wrapText="1" indent="1"/>
      <protection/>
    </xf>
    <xf numFmtId="3" fontId="29" fillId="2" borderId="31" xfId="118" applyNumberFormat="1" applyFont="1" applyFill="1" applyBorder="1" applyAlignment="1">
      <alignment horizontal="right" vertical="center" wrapText="1"/>
      <protection/>
    </xf>
    <xf numFmtId="3" fontId="29" fillId="2" borderId="32" xfId="118" applyNumberFormat="1" applyFont="1" applyFill="1" applyBorder="1" applyAlignment="1">
      <alignment horizontal="right" vertical="center" wrapText="1"/>
      <protection/>
    </xf>
    <xf numFmtId="164" fontId="29" fillId="2" borderId="33" xfId="127" applyNumberFormat="1" applyFont="1" applyFill="1" applyBorder="1" applyAlignment="1">
      <alignment horizontal="right" vertical="center" wrapText="1"/>
    </xf>
    <xf numFmtId="164" fontId="29" fillId="2" borderId="31" xfId="127" applyNumberFormat="1" applyFont="1" applyFill="1" applyBorder="1" applyAlignment="1">
      <alignment horizontal="right" vertical="center" wrapText="1"/>
    </xf>
    <xf numFmtId="164" fontId="29" fillId="2" borderId="34" xfId="127" applyNumberFormat="1" applyFont="1" applyFill="1" applyBorder="1" applyAlignment="1">
      <alignment horizontal="right" vertical="center" wrapText="1"/>
    </xf>
    <xf numFmtId="178" fontId="33" fillId="2" borderId="0" xfId="117" applyNumberFormat="1" applyFont="1" applyFill="1" applyAlignment="1">
      <alignment vertical="center"/>
      <protection/>
    </xf>
    <xf numFmtId="166" fontId="29" fillId="2" borderId="23" xfId="118" applyNumberFormat="1" applyFont="1" applyFill="1" applyBorder="1" applyAlignment="1">
      <alignment horizontal="right" wrapText="1"/>
      <protection/>
    </xf>
    <xf numFmtId="0" fontId="27" fillId="2" borderId="0" xfId="117" applyFont="1" applyFill="1" applyAlignment="1" quotePrefix="1">
      <alignment horizontal="left"/>
      <protection/>
    </xf>
    <xf numFmtId="0" fontId="30" fillId="9" borderId="29" xfId="118" applyFont="1" applyFill="1" applyBorder="1" applyAlignment="1">
      <alignment horizontal="left" vertical="center" wrapText="1" indent="1"/>
      <protection/>
    </xf>
    <xf numFmtId="0" fontId="30" fillId="9" borderId="30" xfId="118" applyFont="1" applyFill="1" applyBorder="1" applyAlignment="1">
      <alignment horizontal="left" vertical="center" wrapText="1" indent="1"/>
      <protection/>
    </xf>
    <xf numFmtId="3" fontId="30" fillId="9" borderId="29" xfId="117" applyNumberFormat="1" applyFont="1" applyFill="1" applyBorder="1" applyAlignment="1" quotePrefix="1">
      <alignment horizontal="right" vertical="center" wrapText="1"/>
      <protection/>
    </xf>
    <xf numFmtId="3" fontId="30" fillId="9" borderId="30" xfId="117" applyNumberFormat="1" applyFont="1" applyFill="1" applyBorder="1" applyAlignment="1">
      <alignment horizontal="right" vertical="center" wrapText="1"/>
      <protection/>
    </xf>
    <xf numFmtId="3" fontId="30" fillId="9" borderId="35" xfId="118" applyNumberFormat="1" applyFont="1" applyFill="1" applyBorder="1" applyAlignment="1" quotePrefix="1">
      <alignment horizontal="right" vertical="center" wrapText="1"/>
      <protection/>
    </xf>
    <xf numFmtId="3" fontId="30" fillId="9" borderId="14" xfId="118" applyNumberFormat="1" applyFont="1" applyFill="1" applyBorder="1" applyAlignment="1">
      <alignment horizontal="right" vertical="center" wrapText="1"/>
      <protection/>
    </xf>
    <xf numFmtId="166" fontId="30" fillId="2" borderId="36" xfId="117" applyNumberFormat="1" applyFont="1" applyFill="1" applyBorder="1" applyAlignment="1">
      <alignment horizontal="right" vertical="center"/>
      <protection/>
    </xf>
    <xf numFmtId="166" fontId="30" fillId="2" borderId="33" xfId="117" applyNumberFormat="1" applyFont="1" applyFill="1" applyBorder="1" applyAlignment="1">
      <alignment horizontal="right" vertical="center"/>
      <protection/>
    </xf>
    <xf numFmtId="0" fontId="30" fillId="2" borderId="29" xfId="117" applyFont="1" applyFill="1" applyBorder="1" applyAlignment="1" quotePrefix="1">
      <alignment horizontal="left" vertical="center" indent="1"/>
      <protection/>
    </xf>
    <xf numFmtId="0" fontId="30" fillId="2" borderId="31" xfId="117" applyFont="1" applyFill="1" applyBorder="1" applyAlignment="1">
      <alignment horizontal="left" vertical="center" indent="1"/>
      <protection/>
    </xf>
    <xf numFmtId="173" fontId="30" fillId="2" borderId="29" xfId="117" applyNumberFormat="1" applyFont="1" applyFill="1" applyBorder="1" applyAlignment="1">
      <alignment vertical="center"/>
      <protection/>
    </xf>
    <xf numFmtId="173" fontId="30" fillId="2" borderId="31" xfId="117" applyNumberFormat="1" applyFont="1" applyFill="1" applyBorder="1" applyAlignment="1">
      <alignment vertical="center"/>
      <protection/>
    </xf>
    <xf numFmtId="173" fontId="30" fillId="2" borderId="35" xfId="117" applyNumberFormat="1" applyFont="1" applyFill="1" applyBorder="1" applyAlignment="1">
      <alignment vertical="center"/>
      <protection/>
    </xf>
    <xf numFmtId="173" fontId="30" fillId="2" borderId="32" xfId="117" applyNumberFormat="1" applyFont="1" applyFill="1" applyBorder="1" applyAlignment="1">
      <alignment vertical="center"/>
      <protection/>
    </xf>
    <xf numFmtId="166" fontId="30" fillId="9" borderId="36" xfId="118" applyNumberFormat="1" applyFont="1" applyFill="1" applyBorder="1" applyAlignment="1">
      <alignment horizontal="right" vertical="center" wrapText="1"/>
      <protection/>
    </xf>
    <xf numFmtId="166" fontId="30" fillId="9" borderId="25" xfId="118" applyNumberFormat="1" applyFont="1" applyFill="1" applyBorder="1" applyAlignment="1">
      <alignment horizontal="right" vertical="center" wrapText="1"/>
      <protection/>
    </xf>
    <xf numFmtId="166" fontId="30" fillId="2" borderId="29" xfId="117" applyNumberFormat="1" applyFont="1" applyFill="1" applyBorder="1" applyAlignment="1">
      <alignment vertical="center"/>
      <protection/>
    </xf>
    <xf numFmtId="166" fontId="30" fillId="2" borderId="31" xfId="117" applyNumberFormat="1" applyFont="1" applyFill="1" applyBorder="1" applyAlignment="1">
      <alignment vertical="center"/>
      <protection/>
    </xf>
    <xf numFmtId="0" fontId="29" fillId="2" borderId="0" xfId="0" applyFont="1" applyFill="1" applyAlignment="1" quotePrefix="1">
      <alignment horizontal="left" vertical="center" wrapText="1"/>
    </xf>
    <xf numFmtId="166" fontId="30" fillId="9" borderId="37" xfId="118" applyNumberFormat="1" applyFont="1" applyFill="1" applyBorder="1" applyAlignment="1">
      <alignment horizontal="right" vertical="center" wrapText="1"/>
      <protection/>
    </xf>
    <xf numFmtId="166" fontId="30" fillId="9" borderId="38" xfId="118" applyNumberFormat="1" applyFont="1" applyFill="1" applyBorder="1" applyAlignment="1">
      <alignment horizontal="right" vertical="center" wrapText="1"/>
      <protection/>
    </xf>
    <xf numFmtId="166" fontId="30" fillId="2" borderId="37" xfId="117" applyNumberFormat="1" applyFont="1" applyFill="1" applyBorder="1" applyAlignment="1">
      <alignment vertical="center"/>
      <protection/>
    </xf>
    <xf numFmtId="166" fontId="30" fillId="2" borderId="34" xfId="117" applyNumberFormat="1" applyFont="1" applyFill="1" applyBorder="1" applyAlignment="1">
      <alignment vertical="center"/>
      <protection/>
    </xf>
    <xf numFmtId="166" fontId="30" fillId="2" borderId="36" xfId="117" applyNumberFormat="1" applyFont="1" applyFill="1" applyBorder="1" applyAlignment="1">
      <alignment vertical="center"/>
      <protection/>
    </xf>
    <xf numFmtId="166" fontId="30" fillId="2" borderId="33" xfId="117" applyNumberFormat="1" applyFont="1" applyFill="1" applyBorder="1" applyAlignment="1">
      <alignment vertical="center"/>
      <protection/>
    </xf>
    <xf numFmtId="0" fontId="31" fillId="9" borderId="29" xfId="118" applyFont="1" applyFill="1" applyBorder="1" applyAlignment="1">
      <alignment horizontal="left" vertical="center" wrapText="1"/>
      <protection/>
    </xf>
    <xf numFmtId="0" fontId="31" fillId="9" borderId="30" xfId="118" applyFont="1" applyFill="1" applyBorder="1" applyAlignment="1">
      <alignment horizontal="left" vertical="center" wrapText="1"/>
      <protection/>
    </xf>
    <xf numFmtId="3" fontId="30" fillId="9" borderId="35" xfId="117" applyNumberFormat="1" applyFont="1" applyFill="1" applyBorder="1" applyAlignment="1" quotePrefix="1">
      <alignment horizontal="right" vertical="center" wrapText="1"/>
      <protection/>
    </xf>
    <xf numFmtId="3" fontId="30" fillId="9" borderId="14" xfId="117" applyNumberFormat="1" applyFont="1" applyFill="1" applyBorder="1" applyAlignment="1">
      <alignment horizontal="right" vertical="center" wrapText="1"/>
      <protection/>
    </xf>
    <xf numFmtId="3" fontId="30" fillId="9" borderId="37" xfId="117" applyNumberFormat="1" applyFont="1" applyFill="1" applyBorder="1" applyAlignment="1" quotePrefix="1">
      <alignment horizontal="right" vertical="center" wrapText="1"/>
      <protection/>
    </xf>
    <xf numFmtId="3" fontId="30" fillId="9" borderId="38" xfId="117" applyNumberFormat="1" applyFont="1" applyFill="1" applyBorder="1" applyAlignment="1">
      <alignment horizontal="right" vertical="center" wrapText="1"/>
      <protection/>
    </xf>
    <xf numFmtId="166" fontId="30" fillId="9" borderId="29" xfId="118" applyNumberFormat="1" applyFont="1" applyFill="1" applyBorder="1" applyAlignment="1">
      <alignment horizontal="right" vertical="center" wrapText="1"/>
      <protection/>
    </xf>
    <xf numFmtId="166" fontId="30" fillId="9" borderId="30" xfId="118" applyNumberFormat="1" applyFont="1" applyFill="1" applyBorder="1" applyAlignment="1">
      <alignment horizontal="right" vertical="center" wrapText="1"/>
      <protection/>
    </xf>
    <xf numFmtId="0" fontId="30" fillId="2" borderId="0" xfId="117" applyFont="1" applyFill="1" applyBorder="1" applyAlignment="1" quotePrefix="1">
      <alignment horizontal="left" vertical="center" wrapText="1"/>
      <protection/>
    </xf>
    <xf numFmtId="0" fontId="30" fillId="9" borderId="36" xfId="118" applyFont="1" applyFill="1" applyBorder="1" applyAlignment="1" quotePrefix="1">
      <alignment horizontal="left" vertical="center" wrapText="1" indent="1"/>
      <protection/>
    </xf>
    <xf numFmtId="0" fontId="30" fillId="9" borderId="25" xfId="118" applyFont="1" applyFill="1" applyBorder="1" applyAlignment="1" quotePrefix="1">
      <alignment horizontal="left" vertical="center" wrapText="1" indent="1"/>
      <protection/>
    </xf>
    <xf numFmtId="3" fontId="30" fillId="9" borderId="30" xfId="117" applyNumberFormat="1" applyFont="1" applyFill="1" applyBorder="1" applyAlignment="1" quotePrefix="1">
      <alignment horizontal="right" vertical="center" wrapText="1"/>
      <protection/>
    </xf>
    <xf numFmtId="3" fontId="30" fillId="9" borderId="37" xfId="118" applyNumberFormat="1" applyFont="1" applyFill="1" applyBorder="1" applyAlignment="1" quotePrefix="1">
      <alignment horizontal="right" vertical="center" wrapText="1"/>
      <protection/>
    </xf>
    <xf numFmtId="3" fontId="30" fillId="9" borderId="38" xfId="118" applyNumberFormat="1" applyFont="1" applyFill="1" applyBorder="1" applyAlignment="1" quotePrefix="1">
      <alignment horizontal="right" vertical="center" wrapText="1"/>
      <protection/>
    </xf>
    <xf numFmtId="0" fontId="30" fillId="2" borderId="36" xfId="117" applyFont="1" applyFill="1" applyBorder="1" applyAlignment="1" quotePrefix="1">
      <alignment horizontal="left" vertical="center" indent="1"/>
      <protection/>
    </xf>
    <xf numFmtId="0" fontId="30" fillId="2" borderId="33" xfId="117" applyFont="1" applyFill="1" applyBorder="1" applyAlignment="1" quotePrefix="1">
      <alignment horizontal="left" vertical="center" indent="1"/>
      <protection/>
    </xf>
    <xf numFmtId="173" fontId="30" fillId="2" borderId="37" xfId="117" applyNumberFormat="1" applyFont="1" applyFill="1" applyBorder="1" applyAlignment="1">
      <alignment vertical="center"/>
      <protection/>
    </xf>
    <xf numFmtId="173" fontId="30" fillId="2" borderId="34" xfId="117" applyNumberFormat="1" applyFont="1" applyFill="1" applyBorder="1" applyAlignment="1">
      <alignment vertical="center"/>
      <protection/>
    </xf>
  </cellXfs>
  <cellStyles count="119">
    <cellStyle name="Normal" xfId="0"/>
    <cellStyle name="_x0000__x0001__x0001_ _x0000_§_x0000_Ð_x0002__x0000__x0000__x0000__x0000_g_x0017__x0000__x0000_f_x0006__x0010__x0000__x0000__x0000__x0000__x0000_ÿÿÿÿÿÿÿÿÿÿÿÿÿÿÿ" xfId="16"/>
    <cellStyle name="_x0000__x0001__x0001_ _x0000_§_x0000_Ð_x0002__x0000__x0000__x0000__x0000_g_x0017__x0000__x0000_f_x0006__x0010__x0000__x0000__x0000__x0000__x0000_ÿÿÿÿÿÿÿÿÿÿÿÿÿÿÿ_2011-12 Places &amp; Prisoner Costing" xfId="17"/>
    <cellStyle name="_x0000__x0001__x0001_ _x0000_§_x0000_Ð_x0002__x0000__x0000__x0000__x0000_g_x0017__x0000__x0000_f_x0006__x0010__x0000__x0000__x0000__x0000__x0000_ÿÿÿÿÿÿÿÿÿÿÿÿÿÿÿ_2011-12 Prisoner costings graphs &amp; tables" xfId="18"/>
    <cellStyle name=" 1" xfId="19"/>
    <cellStyle name=" 10" xfId="20"/>
    <cellStyle name=" 11" xfId="21"/>
    <cellStyle name=" 12" xfId="22"/>
    <cellStyle name=" 2" xfId="23"/>
    <cellStyle name=" 3" xfId="24"/>
    <cellStyle name=" 4" xfId="25"/>
    <cellStyle name=" 5" xfId="26"/>
    <cellStyle name=" 6" xfId="27"/>
    <cellStyle name=" 7" xfId="28"/>
    <cellStyle name=" 8" xfId="29"/>
    <cellStyle name=" 9" xfId="30"/>
    <cellStyle name="&#13;&#10;JournalTemplate=C:\COMFO\CTALK\JOURSTD.TPL&#13;&#10;LbStateAddress=3 3 0 251 1 89 2 311&#13;&#10;LbStateJou" xfId="31"/>
    <cellStyle name="%" xfId="32"/>
    <cellStyle name="%_adj journal (4)" xfId="33"/>
    <cellStyle name="%_CONSOL Q4 Reporting Model 150612" xfId="34"/>
    <cellStyle name="%_Copy of IFRS Probation Trust Q2-2010-2011 MC" xfId="35"/>
    <cellStyle name="%_IFRS Probation Area Template 31-03-2010v1.8" xfId="36"/>
    <cellStyle name="%_IFRS Probation Trust Q2-2010-2011" xfId="37"/>
    <cellStyle name="%_Tests" xfId="38"/>
    <cellStyle name="%_z-Trial Balance-PreAudit-2010-11" xfId="39"/>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 xfId="40"/>
    <cellStyle name="_08-09 Consol Row Titles" xfId="41"/>
    <cellStyle name="_adj journal (4)" xfId="42"/>
    <cellStyle name="_COA 190809 summary - AA 021009 w NOMS mappings 12 Nov" xfId="43"/>
    <cellStyle name="_Copy of MoJ 09-10 Q2 Consol template ).xls2 (version 3)" xfId="44"/>
    <cellStyle name="_IFRS GAAP Resource Accounts Disclosure Format" xfId="45"/>
    <cellStyle name="_MoJ 09-10 Q4 OU10 template - AA revd Q$ Final 1" xfId="46"/>
    <cellStyle name="_MoJ 10-11 Q4 OU10 template" xfId="47"/>
    <cellStyle name="_MoJ IFRS GAAP Resource Accounts pages" xfId="48"/>
    <cellStyle name="_MoJ UK GAAP Notes v1.0" xfId="49"/>
    <cellStyle name="_Neutered Mapping descriptions" xfId="50"/>
    <cellStyle name="_Output Notes from Mappings repaired" xfId="51"/>
    <cellStyle name="_Q4 1011 ACCOUNTS NOMS DATA 200511" xfId="52"/>
    <cellStyle name="_Q4 1011 ACCOUNTS NOMS DATA 250711" xfId="53"/>
    <cellStyle name="_Summary of returns Q2 09-10" xfId="54"/>
    <cellStyle name="_WC 110215 1343 Copy of ACopy of Trial Balance reconciliation1 P1-9 2010-11" xfId="55"/>
    <cellStyle name="20% - Accent1" xfId="56"/>
    <cellStyle name="20% - Accent2" xfId="57"/>
    <cellStyle name="20% - Accent3" xfId="58"/>
    <cellStyle name="20% - Accent4" xfId="59"/>
    <cellStyle name="20% - Accent5" xfId="60"/>
    <cellStyle name="20% - Accent6" xfId="61"/>
    <cellStyle name="40% - Accent1" xfId="62"/>
    <cellStyle name="40% - Accent2" xfId="63"/>
    <cellStyle name="40% - Accent3" xfId="64"/>
    <cellStyle name="40% - Accent4" xfId="65"/>
    <cellStyle name="40% - Accent5" xfId="66"/>
    <cellStyle name="40% - Accent6" xfId="67"/>
    <cellStyle name="60% - Accent1" xfId="68"/>
    <cellStyle name="60% - Accent2" xfId="69"/>
    <cellStyle name="60% - Accent3" xfId="70"/>
    <cellStyle name="60% - Accent4" xfId="71"/>
    <cellStyle name="60% - Accent5" xfId="72"/>
    <cellStyle name="60% - Accent6" xfId="73"/>
    <cellStyle name="Accent1" xfId="74"/>
    <cellStyle name="Accent2" xfId="75"/>
    <cellStyle name="Accent3" xfId="76"/>
    <cellStyle name="Accent4" xfId="77"/>
    <cellStyle name="Accent5" xfId="78"/>
    <cellStyle name="Accent6" xfId="79"/>
    <cellStyle name="Bad" xfId="80"/>
    <cellStyle name="Calculation" xfId="81"/>
    <cellStyle name="Check Cell" xfId="82"/>
    <cellStyle name="Comma" xfId="83"/>
    <cellStyle name="Comma [0]" xfId="84"/>
    <cellStyle name="Currency" xfId="85"/>
    <cellStyle name="Currency [0]" xfId="86"/>
    <cellStyle name="Explanatory Text" xfId="87"/>
    <cellStyle name="EYBlocked" xfId="88"/>
    <cellStyle name="EYCallUp" xfId="89"/>
    <cellStyle name="EYCheck" xfId="90"/>
    <cellStyle name="EYDate" xfId="91"/>
    <cellStyle name="EYDeviant" xfId="92"/>
    <cellStyle name="EYHeader1" xfId="93"/>
    <cellStyle name="EYHeader2" xfId="94"/>
    <cellStyle name="EYHeader3" xfId="95"/>
    <cellStyle name="EYInputDate" xfId="96"/>
    <cellStyle name="EYInputPercent" xfId="97"/>
    <cellStyle name="EYInputValue" xfId="98"/>
    <cellStyle name="EYNormal" xfId="99"/>
    <cellStyle name="EYPercent" xfId="100"/>
    <cellStyle name="EYPercentCapped" xfId="101"/>
    <cellStyle name="EYSubTotal" xfId="102"/>
    <cellStyle name="EYTotal" xfId="103"/>
    <cellStyle name="EYWIP" xfId="104"/>
    <cellStyle name="Followed Hyperlink" xfId="105"/>
    <cellStyle name="General" xfId="106"/>
    <cellStyle name="Good" xfId="107"/>
    <cellStyle name="Heading 1" xfId="108"/>
    <cellStyle name="Heading 2" xfId="109"/>
    <cellStyle name="Heading 3" xfId="110"/>
    <cellStyle name="Heading 4" xfId="111"/>
    <cellStyle name="Hyperlink" xfId="112"/>
    <cellStyle name="Input" xfId="113"/>
    <cellStyle name="Linked Cell" xfId="114"/>
    <cellStyle name="Neutral" xfId="115"/>
    <cellStyle name="Normal 2" xfId="116"/>
    <cellStyle name="Normal_2011-12 Places &amp; Prisoner Costing" xfId="117"/>
    <cellStyle name="Normal_Sheet1" xfId="118"/>
    <cellStyle name="Note" xfId="119"/>
    <cellStyle name="Output" xfId="120"/>
    <cellStyle name="Output Amounts" xfId="121"/>
    <cellStyle name="Output Column Headings" xfId="122"/>
    <cellStyle name="Output Line Items" xfId="123"/>
    <cellStyle name="Output Report Heading" xfId="124"/>
    <cellStyle name="Output Report Title" xfId="125"/>
    <cellStyle name="Output_adj journal (4)" xfId="126"/>
    <cellStyle name="Percent" xfId="127"/>
    <cellStyle name="Style 1" xfId="128"/>
    <cellStyle name="SubTitle_WGA" xfId="129"/>
    <cellStyle name="Text" xfId="130"/>
    <cellStyle name="Title" xfId="131"/>
    <cellStyle name="Total" xfId="132"/>
    <cellStyle name="Warning Text" xfId="133"/>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2</xdr:col>
      <xdr:colOff>200025</xdr:colOff>
      <xdr:row>6</xdr:row>
      <xdr:rowOff>180975</xdr:rowOff>
    </xdr:to>
    <xdr:pic>
      <xdr:nvPicPr>
        <xdr:cNvPr id="1" name="Picture 1" descr="Ministry of Justice"/>
        <xdr:cNvPicPr preferRelativeResize="1">
          <a:picLocks noChangeAspect="1"/>
        </xdr:cNvPicPr>
      </xdr:nvPicPr>
      <xdr:blipFill>
        <a:blip r:embed="rId1"/>
        <a:stretch>
          <a:fillRect/>
        </a:stretch>
      </xdr:blipFill>
      <xdr:spPr>
        <a:xfrm>
          <a:off x="0" y="19050"/>
          <a:ext cx="1419225" cy="1276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data\FCA\FPAC\FMAP\FC&amp;A%20Poise%20Data\001-Corp%20Planning-Except%20VFM\001-Activity%20Costings\02-Custody\01-Documents\2011-12%20Prisoner%20Costings\ICT%20outturn%20201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SS10498\fqc65a$\Mohammed%20Documents\FC&amp;A\Year%20End%20Accounts\11-12%20Prisoner%20Costings\Worksheets%2011a-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Documents%20and%20Settings\MARKWILLIAMS\Local%20Settings\Temp\temp\Stripped%20out%20from%20Marks%20Q3%2009-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om1\data\Documents%20and%20Settings\alees\Local%20Settings\Temporary%20Internet%20Files\OLK4BA\DCA-97-25-v2-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OM1\data\Documents%20and%20Settings\NQG04J\Local%20Settings\Temporary%20Internet%20Files\OLK53\Belmarsh%20Mid-Year%2008-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OM1\data\FCA\FPAC\FMAP\FC&amp;A%20Poise%20Data\001-Corp%20Planning-Except%20VFM\001-Activity%20Costings\02-Custody\01-Documents\2011-12%20files%20for%20publishing%20on%20the%20Intranet\ICT%20outturn%202010-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OM1\data\FCA\FPAC\FMAP\FC&amp;A%20Poise%20Data\001-Corp%20Planning-Except%20VFM\001-Activity%20Costings\02-Custody\01-Documents\2011-12%20files%20for%20publishing%20on%20the%20Intranet\2011-12%20Places%20&amp;%20Prisoner%20Costing%20analysis,%2005071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U:\Documents%20and%20Settings\NQG04J\Local%20Settings\Temporary%20Internet%20Files\OLK53\Belmarsh%20Mid-Year%2008-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a Male &amp; Female Split"/>
      <sheetName val="11b Women's, YOI &amp; Juvenil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809 elim data"/>
      <sheetName val="0809 Elim checks"/>
      <sheetName val="0708 Grouped TB"/>
      <sheetName val="0708 active sht"/>
      <sheetName val="0708 Core Adjust JNLS"/>
      <sheetName val="0708 Consol Adjust JNLS"/>
      <sheetName val="0708 Elim checks"/>
      <sheetName val="0607 jnls"/>
      <sheetName val="0607 Grouped TB"/>
    </sheetNames>
    <sheetDataSet>
      <sheetData sheetId="3">
        <row r="1364">
          <cell r="A1364" t="str">
            <v>Control Checks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opCache_Sheet1"/>
      <sheetName val="Sheet1"/>
    </sheetNames>
    <sheetDataSet>
      <sheetData sheetId="0">
        <row r="1">
          <cell r="A1" t="str">
            <v>No</v>
          </cell>
        </row>
        <row r="2">
          <cell r="A2" t="str">
            <v>Yes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4"/>
      <sheetName val="Sheet2"/>
      <sheetName val="Sheet3"/>
    </sheetNames>
    <sheetDataSet>
      <sheetData sheetId="2">
        <row r="13">
          <cell r="F13" t="str">
            <v>Akintunde K</v>
          </cell>
          <cell r="G13" t="str">
            <v>Employment Tribunal</v>
          </cell>
          <cell r="H13" t="str">
            <v>staff</v>
          </cell>
          <cell r="I13" t="str">
            <v>Probable</v>
          </cell>
          <cell r="J13">
            <v>50000</v>
          </cell>
          <cell r="L13">
            <v>0</v>
          </cell>
          <cell r="M13">
            <v>-50000</v>
          </cell>
          <cell r="N13">
            <v>0</v>
          </cell>
          <cell r="O13">
            <v>0</v>
          </cell>
          <cell r="P13">
            <v>0</v>
          </cell>
          <cell r="Q13" t="str">
            <v>Case closed 21.5.07.- ET had no jurisdiction Tsol costs £9,073</v>
          </cell>
        </row>
        <row r="14">
          <cell r="F14" t="str">
            <v>Ayobiojo</v>
          </cell>
          <cell r="G14" t="str">
            <v>Harrasment etc</v>
          </cell>
          <cell r="H14" t="str">
            <v>prisoner</v>
          </cell>
          <cell r="I14" t="str">
            <v>Probable </v>
          </cell>
          <cell r="J14">
            <v>10000</v>
          </cell>
          <cell r="M14">
            <v>-10000</v>
          </cell>
          <cell r="N14">
            <v>0</v>
          </cell>
          <cell r="O14">
            <v>0</v>
          </cell>
          <cell r="P14">
            <v>0</v>
          </cell>
          <cell r="Q14" t="str">
            <v>File dormant since Feb '07</v>
          </cell>
        </row>
        <row r="15">
          <cell r="F15" t="str">
            <v>Carter</v>
          </cell>
          <cell r="G15" t="str">
            <v>Accident  Case 2</v>
          </cell>
          <cell r="H15" t="str">
            <v>Staff</v>
          </cell>
          <cell r="I15" t="str">
            <v>Probable </v>
          </cell>
          <cell r="J15">
            <v>5000</v>
          </cell>
          <cell r="L15">
            <v>150000</v>
          </cell>
          <cell r="M15">
            <v>0</v>
          </cell>
          <cell r="N15">
            <v>145000</v>
          </cell>
          <cell r="O15">
            <v>0</v>
          </cell>
          <cell r="P15">
            <v>0</v>
          </cell>
          <cell r="Q15" t="str">
            <v>settlement £70000 July 08 costs o/s</v>
          </cell>
        </row>
        <row r="16">
          <cell r="F16" t="str">
            <v>Chambers S</v>
          </cell>
          <cell r="G16" t="str">
            <v>Assault</v>
          </cell>
          <cell r="H16" t="str">
            <v>prisoner</v>
          </cell>
          <cell r="I16" t="str">
            <v>Probable</v>
          </cell>
          <cell r="J16">
            <v>30000</v>
          </cell>
          <cell r="M16">
            <v>-30000</v>
          </cell>
          <cell r="N16">
            <v>0</v>
          </cell>
          <cell r="O16">
            <v>0</v>
          </cell>
          <cell r="P16">
            <v>0</v>
          </cell>
          <cell r="Q16" t="str">
            <v>File Dormant - Tsol costs 2,621 </v>
          </cell>
        </row>
        <row r="17">
          <cell r="F17" t="str">
            <v>Ezekie</v>
          </cell>
          <cell r="G17" t="str">
            <v>Assault</v>
          </cell>
          <cell r="H17" t="str">
            <v>prisoner</v>
          </cell>
          <cell r="I17" t="str">
            <v>Probable </v>
          </cell>
          <cell r="J17">
            <v>140000</v>
          </cell>
          <cell r="M17">
            <v>-140000</v>
          </cell>
          <cell r="N17">
            <v>0</v>
          </cell>
          <cell r="O17">
            <v>0</v>
          </cell>
          <cell r="P17">
            <v>0</v>
          </cell>
          <cell r="Q17" t="str">
            <v>Case continues on 2 claims</v>
          </cell>
        </row>
        <row r="18">
          <cell r="F18" t="str">
            <v>Ford C</v>
          </cell>
          <cell r="G18" t="str">
            <v>Tribunal case</v>
          </cell>
          <cell r="H18" t="str">
            <v>staff</v>
          </cell>
          <cell r="I18" t="str">
            <v>Probable </v>
          </cell>
          <cell r="J18">
            <v>8000</v>
          </cell>
          <cell r="K18">
            <v>2000</v>
          </cell>
          <cell r="M18">
            <v>-6000</v>
          </cell>
          <cell r="N18">
            <v>0</v>
          </cell>
          <cell r="O18">
            <v>0</v>
          </cell>
          <cell r="P18">
            <v>-2000</v>
          </cell>
          <cell r="Q18" t="str">
            <v>settled 7.4.06. Tsol costs £10,411</v>
          </cell>
        </row>
        <row r="19">
          <cell r="F19" t="str">
            <v>Harding K</v>
          </cell>
          <cell r="G19" t="str">
            <v>Assault</v>
          </cell>
          <cell r="H19" t="str">
            <v>prisoner</v>
          </cell>
          <cell r="I19" t="str">
            <v>Probable</v>
          </cell>
          <cell r="J19">
            <v>10000</v>
          </cell>
          <cell r="M19">
            <v>-10000</v>
          </cell>
          <cell r="N19">
            <v>0</v>
          </cell>
          <cell r="O19">
            <v>0</v>
          </cell>
          <cell r="P19">
            <v>0</v>
          </cell>
          <cell r="Q19" t="str">
            <v>struck out 12.4.07. Appeal 16.7.07. unsuccessful. Tsol costs 7,500 </v>
          </cell>
        </row>
        <row r="20">
          <cell r="F20" t="str">
            <v>Ibinudum</v>
          </cell>
          <cell r="G20" t="str">
            <v>Industrial Tribunal</v>
          </cell>
          <cell r="H20" t="str">
            <v>Staff</v>
          </cell>
          <cell r="I20" t="str">
            <v>Probable </v>
          </cell>
          <cell r="J20">
            <v>250000</v>
          </cell>
          <cell r="L20" t="str">
            <v>N/K</v>
          </cell>
          <cell r="M20" t="e">
            <v>#VALUE!</v>
          </cell>
          <cell r="N20" t="e">
            <v>#VALUE!</v>
          </cell>
          <cell r="O20">
            <v>0</v>
          </cell>
          <cell r="P20">
            <v>0</v>
          </cell>
          <cell r="Q20" t="str">
            <v>Claimant to pay o/s of £4000 approx</v>
          </cell>
        </row>
        <row r="21">
          <cell r="F21" t="str">
            <v>Branker J</v>
          </cell>
          <cell r="G21" t="str">
            <v>Employment Tribunal</v>
          </cell>
          <cell r="H21" t="str">
            <v>staff</v>
          </cell>
          <cell r="I21" t="str">
            <v>Probable</v>
          </cell>
          <cell r="J21">
            <v>260000</v>
          </cell>
          <cell r="M21">
            <v>-260000</v>
          </cell>
          <cell r="N21">
            <v>0</v>
          </cell>
          <cell r="O21">
            <v>0</v>
          </cell>
          <cell r="P21">
            <v>0</v>
          </cell>
          <cell r="Q21" t="str">
            <v>Claim withdrawn Dec 07. Tsol costs o/s</v>
          </cell>
        </row>
        <row r="22">
          <cell r="F22" t="str">
            <v>Milne F</v>
          </cell>
          <cell r="G22" t="str">
            <v>Injury</v>
          </cell>
          <cell r="H22" t="str">
            <v>staff</v>
          </cell>
          <cell r="I22" t="str">
            <v>Probable </v>
          </cell>
          <cell r="J22">
            <v>650</v>
          </cell>
          <cell r="K22">
            <v>23579</v>
          </cell>
          <cell r="M22">
            <v>0</v>
          </cell>
          <cell r="N22">
            <v>0</v>
          </cell>
          <cell r="O22">
            <v>22929</v>
          </cell>
          <cell r="P22">
            <v>-650</v>
          </cell>
          <cell r="Q22" t="str">
            <v>Case complete 1.6.07. Tsol costs £8,668</v>
          </cell>
        </row>
        <row r="23">
          <cell r="F23" t="str">
            <v>Poonia AS</v>
          </cell>
          <cell r="G23" t="str">
            <v>Employment Tribunal</v>
          </cell>
          <cell r="H23" t="str">
            <v>staff</v>
          </cell>
          <cell r="I23" t="str">
            <v>Probable</v>
          </cell>
          <cell r="J23">
            <v>50000</v>
          </cell>
          <cell r="M23">
            <v>-50000</v>
          </cell>
          <cell r="N23">
            <v>0</v>
          </cell>
          <cell r="O23">
            <v>0</v>
          </cell>
          <cell r="P23">
            <v>0</v>
          </cell>
          <cell r="Q23" t="str">
            <v>Claim withdrawn 24.7.07. Tsol costs o/s</v>
          </cell>
        </row>
        <row r="24">
          <cell r="F24" t="str">
            <v>Regan K</v>
          </cell>
          <cell r="G24" t="str">
            <v>Lost Property</v>
          </cell>
          <cell r="H24" t="str">
            <v>prisoner</v>
          </cell>
          <cell r="I24" t="str">
            <v>Probable</v>
          </cell>
          <cell r="J24">
            <v>3000</v>
          </cell>
          <cell r="L24">
            <v>3000</v>
          </cell>
          <cell r="M24">
            <v>0</v>
          </cell>
          <cell r="N24">
            <v>0</v>
          </cell>
          <cell r="O24">
            <v>0</v>
          </cell>
          <cell r="P24">
            <v>0</v>
          </cell>
          <cell r="Q24" t="str">
            <v>settlement £38.36  costs o/s</v>
          </cell>
        </row>
        <row r="25">
          <cell r="F25" t="str">
            <v>Robinson</v>
          </cell>
          <cell r="G25" t="str">
            <v>lost prop [x5]</v>
          </cell>
          <cell r="H25" t="str">
            <v>prisoner</v>
          </cell>
          <cell r="I25" t="str">
            <v>Probable </v>
          </cell>
          <cell r="J25">
            <v>20000</v>
          </cell>
          <cell r="L25">
            <v>0</v>
          </cell>
          <cell r="M25">
            <v>-20000</v>
          </cell>
          <cell r="N25">
            <v>0</v>
          </cell>
          <cell r="O25">
            <v>0</v>
          </cell>
          <cell r="P25">
            <v>0</v>
          </cell>
          <cell r="Q25" t="str">
            <v>Struck Out 9.1.07. costs awarded against claimant.  Tsol costs o/standing</v>
          </cell>
        </row>
        <row r="26">
          <cell r="F26" t="str">
            <v>Roulston</v>
          </cell>
          <cell r="G26" t="str">
            <v>Assault</v>
          </cell>
          <cell r="H26" t="str">
            <v>prisoner</v>
          </cell>
          <cell r="I26" t="str">
            <v>Probable </v>
          </cell>
          <cell r="J26">
            <v>5000</v>
          </cell>
          <cell r="K26">
            <v>5000</v>
          </cell>
          <cell r="M26">
            <v>0</v>
          </cell>
          <cell r="N26">
            <v>0</v>
          </cell>
          <cell r="O26">
            <v>0</v>
          </cell>
          <cell r="P26">
            <v>-5000</v>
          </cell>
          <cell r="Q26" t="str">
            <v>settled £5000 Feb 08 claimant's costs = £49004.10 (£45000+£4004.10 May/July 08</v>
          </cell>
        </row>
        <row r="27">
          <cell r="F27" t="str">
            <v>Todd</v>
          </cell>
          <cell r="G27" t="str">
            <v>Property</v>
          </cell>
          <cell r="H27" t="str">
            <v>prisoner</v>
          </cell>
          <cell r="I27" t="str">
            <v>Probable </v>
          </cell>
          <cell r="J27">
            <v>5000</v>
          </cell>
          <cell r="M27">
            <v>-5000</v>
          </cell>
          <cell r="N27">
            <v>0</v>
          </cell>
          <cell r="O27">
            <v>0</v>
          </cell>
          <cell r="P27">
            <v>0</v>
          </cell>
          <cell r="Q27" t="str">
            <v>Dormant since Nov 05</v>
          </cell>
        </row>
        <row r="28">
          <cell r="F28" t="str">
            <v>Williams C</v>
          </cell>
          <cell r="G28" t="str">
            <v>Unlawful Detention</v>
          </cell>
          <cell r="H28" t="str">
            <v>prisoner</v>
          </cell>
          <cell r="I28" t="str">
            <v>Virtually Certain</v>
          </cell>
          <cell r="J28">
            <v>800</v>
          </cell>
          <cell r="K28">
            <v>1500</v>
          </cell>
          <cell r="M28">
            <v>0</v>
          </cell>
          <cell r="N28">
            <v>0</v>
          </cell>
          <cell r="O28">
            <v>700</v>
          </cell>
          <cell r="P28">
            <v>-800</v>
          </cell>
          <cell r="Q28" t="str">
            <v>settled28.3.07 claimants costs £800 Tsol costs £3,791 </v>
          </cell>
        </row>
        <row r="29">
          <cell r="M29">
            <v>0</v>
          </cell>
          <cell r="N29">
            <v>0</v>
          </cell>
          <cell r="O29">
            <v>0</v>
          </cell>
          <cell r="P29">
            <v>0</v>
          </cell>
        </row>
        <row r="30">
          <cell r="J30">
            <v>847450</v>
          </cell>
          <cell r="L30">
            <v>26500</v>
          </cell>
          <cell r="M30" t="e">
            <v>#VALUE!</v>
          </cell>
          <cell r="N30" t="e">
            <v>#VALUE!</v>
          </cell>
          <cell r="O30">
            <v>23629</v>
          </cell>
          <cell r="P30">
            <v>-8450</v>
          </cell>
        </row>
        <row r="31">
          <cell r="J31" t="str">
            <v>Total Comp paid in year</v>
          </cell>
          <cell r="K31">
            <v>30579</v>
          </cell>
        </row>
        <row r="34">
          <cell r="F34" t="str">
            <v>Allaway J</v>
          </cell>
          <cell r="G34" t="str">
            <v>Employment Tribunal</v>
          </cell>
          <cell r="H34" t="str">
            <v>Staff</v>
          </cell>
          <cell r="I34" t="str">
            <v>Probable</v>
          </cell>
          <cell r="L34">
            <v>10000</v>
          </cell>
          <cell r="Q34" t="str">
            <v>Hearing listed for 28 October 2008</v>
          </cell>
        </row>
        <row r="35">
          <cell r="F35" t="str">
            <v>Ahmed K</v>
          </cell>
          <cell r="G35" t="str">
            <v>Disclosure of information</v>
          </cell>
          <cell r="H35" t="str">
            <v>prisoner</v>
          </cell>
          <cell r="I35" t="str">
            <v>Probable</v>
          </cell>
          <cell r="L35">
            <v>5000</v>
          </cell>
        </row>
        <row r="36">
          <cell r="F36" t="str">
            <v>Balaz P</v>
          </cell>
          <cell r="G36" t="str">
            <v>Unlawful Detention</v>
          </cell>
          <cell r="H36" t="str">
            <v>prisoner</v>
          </cell>
          <cell r="I36" t="str">
            <v>Probable</v>
          </cell>
          <cell r="L36">
            <v>2000</v>
          </cell>
        </row>
        <row r="37">
          <cell r="F37" t="str">
            <v>Benbow C</v>
          </cell>
          <cell r="G37" t="str">
            <v>Lost Property</v>
          </cell>
          <cell r="H37" t="str">
            <v>prisoner</v>
          </cell>
          <cell r="I37" t="str">
            <v>Probable</v>
          </cell>
          <cell r="L37">
            <v>1000</v>
          </cell>
        </row>
        <row r="38">
          <cell r="F38" t="str">
            <v>Birkett C</v>
          </cell>
          <cell r="G38" t="str">
            <v>Unlawful Detention</v>
          </cell>
          <cell r="H38" t="str">
            <v>prisoner</v>
          </cell>
          <cell r="I38" t="str">
            <v>Possible </v>
          </cell>
          <cell r="L38">
            <v>0</v>
          </cell>
          <cell r="Q38" t="str">
            <v>Claim withdrawn 11.10.07.</v>
          </cell>
        </row>
        <row r="39">
          <cell r="F39" t="str">
            <v>Broughton M</v>
          </cell>
          <cell r="G39" t="str">
            <v>Assault</v>
          </cell>
          <cell r="H39" t="str">
            <v>prisoner</v>
          </cell>
          <cell r="I39" t="str">
            <v>Virtually Certain</v>
          </cell>
          <cell r="L39">
            <v>10000</v>
          </cell>
        </row>
        <row r="40">
          <cell r="F40" t="str">
            <v>Carter V</v>
          </cell>
          <cell r="G40" t="str">
            <v>Medical Negligence</v>
          </cell>
          <cell r="H40" t="str">
            <v>prisoner</v>
          </cell>
          <cell r="I40" t="str">
            <v>Possible </v>
          </cell>
          <cell r="L40">
            <v>1500</v>
          </cell>
          <cell r="Q40" t="str">
            <v>claim withdrawn March '08  tsol costs = £3,777.06</v>
          </cell>
        </row>
        <row r="41">
          <cell r="F41" t="str">
            <v>Castillo J</v>
          </cell>
          <cell r="G41" t="str">
            <v>Unlawful Detention</v>
          </cell>
          <cell r="H41" t="str">
            <v>prisoner</v>
          </cell>
          <cell r="I41" t="str">
            <v>Probable</v>
          </cell>
          <cell r="L41">
            <v>14000</v>
          </cell>
          <cell r="Q41" t="str">
            <v>file dormant</v>
          </cell>
        </row>
        <row r="42">
          <cell r="F42" t="str">
            <v>Chambers S</v>
          </cell>
          <cell r="G42" t="str">
            <v>Lost Property</v>
          </cell>
          <cell r="H42" t="str">
            <v>prisoner</v>
          </cell>
          <cell r="I42" t="str">
            <v>Virtually Certain</v>
          </cell>
          <cell r="K42">
            <v>38</v>
          </cell>
          <cell r="L42">
            <v>0</v>
          </cell>
          <cell r="Q42" t="str">
            <v>settled £3.48   May 07  tsol costs £2900</v>
          </cell>
        </row>
        <row r="43">
          <cell r="F43" t="str">
            <v>Charles P</v>
          </cell>
          <cell r="G43" t="str">
            <v>Personal Injury</v>
          </cell>
          <cell r="H43" t="str">
            <v>staff</v>
          </cell>
          <cell r="I43" t="str">
            <v>Probable</v>
          </cell>
          <cell r="L43">
            <v>30000</v>
          </cell>
          <cell r="Q43" t="str">
            <v>settled £2500 April 08 claimant's costs = £8500 July/Aug. '08</v>
          </cell>
        </row>
        <row r="44">
          <cell r="F44" t="str">
            <v>Coombs D</v>
          </cell>
          <cell r="G44" t="str">
            <v>Unlawful detention</v>
          </cell>
          <cell r="H44" t="str">
            <v>prisoner</v>
          </cell>
          <cell r="I44" t="str">
            <v>Virtually Certain</v>
          </cell>
          <cell r="K44">
            <v>1150</v>
          </cell>
          <cell r="L44">
            <v>0</v>
          </cell>
          <cell r="Q44" t="str">
            <v>Settled Feb 08 Tsol costs o/s</v>
          </cell>
        </row>
        <row r="45">
          <cell r="F45" t="str">
            <v>Croad J</v>
          </cell>
          <cell r="G45" t="str">
            <v>Personal Injury</v>
          </cell>
          <cell r="H45" t="str">
            <v>prisoner</v>
          </cell>
          <cell r="I45" t="str">
            <v>Probable</v>
          </cell>
          <cell r="L45">
            <v>50000</v>
          </cell>
          <cell r="Q45" t="str">
            <v>file dormant</v>
          </cell>
        </row>
        <row r="46">
          <cell r="F46" t="str">
            <v>Day P</v>
          </cell>
          <cell r="G46" t="str">
            <v>Unlawful Detention</v>
          </cell>
          <cell r="H46" t="str">
            <v>prisoner</v>
          </cell>
          <cell r="I46" t="str">
            <v>Probable</v>
          </cell>
          <cell r="L46">
            <v>500</v>
          </cell>
          <cell r="Q46" t="str">
            <v>settled £1000 Sept.'08  costs o/s</v>
          </cell>
        </row>
        <row r="47">
          <cell r="F47" t="str">
            <v>Durosinmi M</v>
          </cell>
          <cell r="G47" t="str">
            <v>Rule 39 Letters</v>
          </cell>
          <cell r="H47" t="str">
            <v>prisoner</v>
          </cell>
          <cell r="I47" t="str">
            <v>Possible </v>
          </cell>
          <cell r="L47">
            <v>0</v>
          </cell>
          <cell r="Q47" t="str">
            <v>Claim dis/con 06/07 Tsol costs o/standing</v>
          </cell>
        </row>
        <row r="48">
          <cell r="F48" t="str">
            <v>Eaton</v>
          </cell>
          <cell r="G48" t="str">
            <v>Judicial Review</v>
          </cell>
          <cell r="H48" t="str">
            <v>prisoner</v>
          </cell>
          <cell r="I48" t="str">
            <v>Probable</v>
          </cell>
          <cell r="Q48" t="str">
            <v>withdrawn costs paid centrally</v>
          </cell>
        </row>
        <row r="49">
          <cell r="F49" t="str">
            <v>Gauhar N</v>
          </cell>
          <cell r="G49" t="str">
            <v>Accident</v>
          </cell>
          <cell r="H49" t="str">
            <v>prisoner</v>
          </cell>
          <cell r="I49" t="str">
            <v>Probable</v>
          </cell>
          <cell r="L49">
            <v>15000</v>
          </cell>
        </row>
        <row r="50">
          <cell r="F50" t="str">
            <v>Hagger T</v>
          </cell>
          <cell r="G50" t="str">
            <v>Lost Property</v>
          </cell>
          <cell r="H50" t="str">
            <v>prisoner</v>
          </cell>
          <cell r="I50" t="str">
            <v>Possible </v>
          </cell>
          <cell r="L50">
            <v>8000</v>
          </cell>
          <cell r="Q50" t="str">
            <v>claim struck out  July '08 </v>
          </cell>
        </row>
        <row r="51">
          <cell r="F51" t="str">
            <v>Hussein M</v>
          </cell>
          <cell r="G51" t="str">
            <v>Accident</v>
          </cell>
          <cell r="H51" t="str">
            <v>staff</v>
          </cell>
          <cell r="I51" t="str">
            <v>Probable</v>
          </cell>
          <cell r="L51">
            <v>5000</v>
          </cell>
        </row>
        <row r="52">
          <cell r="F52" t="str">
            <v>Ikoku F</v>
          </cell>
          <cell r="G52" t="str">
            <v>Employment Tribunal</v>
          </cell>
          <cell r="H52" t="str">
            <v>Staff</v>
          </cell>
          <cell r="I52" t="str">
            <v>Probable</v>
          </cell>
          <cell r="L52">
            <v>140000</v>
          </cell>
          <cell r="Q52" t="str">
            <v>claim dismissed May'08  tsol costs = £30000</v>
          </cell>
        </row>
        <row r="53">
          <cell r="F53" t="str">
            <v>Keegan C</v>
          </cell>
          <cell r="G53" t="str">
            <v>Medical Negligence</v>
          </cell>
          <cell r="H53" t="str">
            <v>prisoner</v>
          </cell>
          <cell r="I53" t="str">
            <v>Probable</v>
          </cell>
          <cell r="L53">
            <v>10000</v>
          </cell>
        </row>
        <row r="54">
          <cell r="F54" t="str">
            <v>Lawrence R</v>
          </cell>
          <cell r="G54" t="str">
            <v>Accident</v>
          </cell>
          <cell r="H54" t="str">
            <v>staff</v>
          </cell>
          <cell r="I54" t="str">
            <v>Probable</v>
          </cell>
          <cell r="L54">
            <v>20000</v>
          </cell>
          <cell r="Q54" t="str">
            <v>settled £16000 July '08 costs o/s</v>
          </cell>
        </row>
        <row r="55">
          <cell r="F55" t="str">
            <v>Maher H</v>
          </cell>
          <cell r="G55" t="str">
            <v>Employment Tribunal</v>
          </cell>
          <cell r="H55" t="str">
            <v>prisoner</v>
          </cell>
          <cell r="I55" t="str">
            <v>Probable</v>
          </cell>
          <cell r="L55">
            <v>15000</v>
          </cell>
          <cell r="Q55" t="str">
            <v>settled   </v>
          </cell>
        </row>
        <row r="56">
          <cell r="F56" t="str">
            <v>Moynes J</v>
          </cell>
          <cell r="G56" t="str">
            <v>Employment Tribunal</v>
          </cell>
          <cell r="H56" t="str">
            <v>Staff</v>
          </cell>
          <cell r="I56" t="str">
            <v>Probable</v>
          </cell>
          <cell r="L56">
            <v>10000</v>
          </cell>
        </row>
        <row r="57">
          <cell r="F57" t="str">
            <v>Norman R</v>
          </cell>
          <cell r="G57" t="str">
            <v>Employment Tribunal</v>
          </cell>
          <cell r="H57" t="str">
            <v>Staff</v>
          </cell>
          <cell r="I57" t="str">
            <v>Virtually Certain</v>
          </cell>
          <cell r="K57">
            <v>2500</v>
          </cell>
          <cell r="L57">
            <v>0</v>
          </cell>
          <cell r="Q57" t="str">
            <v>Settled 7.9.07. Tsol costs o/s</v>
          </cell>
        </row>
        <row r="58">
          <cell r="F58" t="str">
            <v>Oum</v>
          </cell>
          <cell r="G58" t="str">
            <v>Unlawful Detention</v>
          </cell>
          <cell r="H58" t="str">
            <v>prisoner</v>
          </cell>
          <cell r="I58" t="str">
            <v>Probable</v>
          </cell>
          <cell r="K58">
            <v>1500</v>
          </cell>
          <cell r="L58">
            <v>0</v>
          </cell>
          <cell r="Q58" t="str">
            <v>settled 22.9.08. tsol &amp; costs o/s</v>
          </cell>
        </row>
        <row r="59">
          <cell r="F59" t="str">
            <v>Prime P</v>
          </cell>
          <cell r="G59" t="str">
            <v>Unlawful detention</v>
          </cell>
          <cell r="H59" t="str">
            <v>prisoner</v>
          </cell>
          <cell r="I59" t="str">
            <v>Probable</v>
          </cell>
          <cell r="L59">
            <v>2000</v>
          </cell>
          <cell r="Q59" t="str">
            <v>settled £2377.50 Tsol costs = £1441.76</v>
          </cell>
        </row>
        <row r="60">
          <cell r="F60" t="str">
            <v>Samuels J</v>
          </cell>
          <cell r="G60" t="str">
            <v>Lost Property</v>
          </cell>
          <cell r="H60" t="str">
            <v>prisoner</v>
          </cell>
          <cell r="I60" t="str">
            <v>Virtually Certain</v>
          </cell>
          <cell r="K60">
            <v>10</v>
          </cell>
          <cell r="L60">
            <v>0</v>
          </cell>
          <cell r="Q60" t="str">
            <v>settled Feb.'08 </v>
          </cell>
        </row>
        <row r="61">
          <cell r="F61" t="str">
            <v>Shah A</v>
          </cell>
          <cell r="G61" t="str">
            <v>Accident</v>
          </cell>
          <cell r="H61" t="str">
            <v>contractor</v>
          </cell>
          <cell r="I61" t="str">
            <v>Virtually Certain</v>
          </cell>
          <cell r="L61">
            <v>2000</v>
          </cell>
          <cell r="Q61" t="str">
            <v>settled £2000  Oct.07 claimant's costs = £12200  Dec.'07 Tsol costs = £17973.97</v>
          </cell>
        </row>
        <row r="62">
          <cell r="F62" t="str">
            <v>Simms P</v>
          </cell>
          <cell r="G62" t="str">
            <v>Unlawful Detention</v>
          </cell>
          <cell r="H62" t="str">
            <v>prisoner</v>
          </cell>
          <cell r="I62" t="str">
            <v>Virtually Certain</v>
          </cell>
          <cell r="L62">
            <v>15000</v>
          </cell>
        </row>
        <row r="63">
          <cell r="F63" t="str">
            <v>Smith D</v>
          </cell>
          <cell r="G63" t="str">
            <v>Employment Tribunal</v>
          </cell>
          <cell r="H63" t="str">
            <v>staff</v>
          </cell>
          <cell r="I63" t="str">
            <v>Probable</v>
          </cell>
          <cell r="K63">
            <v>1000</v>
          </cell>
          <cell r="L63">
            <v>0</v>
          </cell>
          <cell r="Q63" t="str">
            <v>Settled 8.3.08. Tsol costs o/s</v>
          </cell>
        </row>
        <row r="64">
          <cell r="F64" t="str">
            <v>C Snagg</v>
          </cell>
          <cell r="G64" t="str">
            <v>Unlawful Detention</v>
          </cell>
          <cell r="H64" t="str">
            <v>prisoner</v>
          </cell>
          <cell r="I64" t="str">
            <v>Virtually Certain</v>
          </cell>
          <cell r="L64">
            <v>2000</v>
          </cell>
          <cell r="M64" t="str">
            <v>2,00</v>
          </cell>
          <cell r="Q64" t="str">
            <v>file dormant</v>
          </cell>
        </row>
        <row r="65">
          <cell r="F65" t="str">
            <v>Tierney J</v>
          </cell>
          <cell r="G65" t="str">
            <v>Unlawful Detention</v>
          </cell>
          <cell r="H65" t="str">
            <v>prisoner</v>
          </cell>
          <cell r="I65" t="str">
            <v>Virtually Certain</v>
          </cell>
          <cell r="L65">
            <v>3000</v>
          </cell>
          <cell r="Q65" t="str">
            <v>settled £1300 (incl. costs) Tsol costs = £756.48</v>
          </cell>
        </row>
        <row r="66">
          <cell r="F66" t="str">
            <v>Stephens M</v>
          </cell>
          <cell r="G66" t="str">
            <v>Wasted Visit</v>
          </cell>
          <cell r="H66" t="str">
            <v>3rd Party</v>
          </cell>
          <cell r="I66" t="str">
            <v>Virtually Certain</v>
          </cell>
          <cell r="K66">
            <v>750</v>
          </cell>
          <cell r="L66">
            <v>0</v>
          </cell>
          <cell r="Q66" t="str">
            <v>Settled May 07 Tsol costs £1,000</v>
          </cell>
        </row>
        <row r="67">
          <cell r="F67" t="str">
            <v>Turnbull J</v>
          </cell>
          <cell r="G67" t="str">
            <v>Accident</v>
          </cell>
          <cell r="H67" t="str">
            <v>prisoner</v>
          </cell>
          <cell r="I67" t="str">
            <v>Virtually Certain</v>
          </cell>
          <cell r="L67">
            <v>4000</v>
          </cell>
          <cell r="Q67" t="str">
            <v>file dormant</v>
          </cell>
        </row>
        <row r="68">
          <cell r="F68" t="str">
            <v>Warren C</v>
          </cell>
          <cell r="G68" t="str">
            <v>Race Relations Act</v>
          </cell>
          <cell r="H68" t="str">
            <v>prisoner</v>
          </cell>
          <cell r="I68" t="str">
            <v>Probable</v>
          </cell>
          <cell r="L68">
            <v>15000</v>
          </cell>
        </row>
        <row r="69">
          <cell r="F69" t="str">
            <v>Watson L</v>
          </cell>
          <cell r="G69" t="str">
            <v>Unlawful Detention</v>
          </cell>
          <cell r="H69" t="str">
            <v>prisoner</v>
          </cell>
          <cell r="I69" t="str">
            <v>Probable</v>
          </cell>
          <cell r="K69">
            <v>300</v>
          </cell>
          <cell r="L69">
            <v>0</v>
          </cell>
          <cell r="Q69" t="str">
            <v>Settled 26.2.08. Tsol costs o/s</v>
          </cell>
        </row>
        <row r="70">
          <cell r="F70" t="str">
            <v>Winfield J</v>
          </cell>
          <cell r="G70" t="str">
            <v>Damaged Property</v>
          </cell>
          <cell r="H70" t="str">
            <v>prisoner</v>
          </cell>
          <cell r="I70" t="str">
            <v>Probable</v>
          </cell>
          <cell r="L70">
            <v>150</v>
          </cell>
        </row>
        <row r="71">
          <cell r="F71" t="str">
            <v>Winfield J</v>
          </cell>
          <cell r="G71" t="str">
            <v>Human Rights</v>
          </cell>
          <cell r="H71" t="str">
            <v>prisoner</v>
          </cell>
          <cell r="I71" t="str">
            <v>Probable</v>
          </cell>
          <cell r="L71">
            <v>1508</v>
          </cell>
        </row>
        <row r="72">
          <cell r="K72">
            <v>5748</v>
          </cell>
          <cell r="L72">
            <v>319658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7"/>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1a Published 3-year Comparator"/>
      <sheetName val="xi) Workings"/>
      <sheetName val="2d(i) Graphs &amp; Tables, Summary"/>
      <sheetName val="2d(ii) Graphs, Cost per Place"/>
      <sheetName val="2d(iii) Graphs, Cost Prisoner"/>
      <sheetName val="2d(iv) Graphs, Rankings-Changes"/>
      <sheetName val="3a Cost &amp; Rank per Place"/>
      <sheetName val="3b Cost per Place by Segment"/>
      <sheetName val="3c Cost &amp; Rank per Place by L5"/>
      <sheetName val="3d Rank Summary per Place by L5"/>
      <sheetName val="3e Cost per Place by Account"/>
      <sheetName val="3f Rank per Place by Account"/>
      <sheetName val="4a Cost &amp; Rank per Prisoner"/>
      <sheetName val="4b Cost per Prisoner by Segment"/>
      <sheetName val="4c Cost &amp; Rank per Prisnr by L5"/>
      <sheetName val="4d Rank Summary per Prsnr by L5"/>
      <sheetName val="4e Cost per Prisoner by Account"/>
      <sheetName val="4f Rank per Prisoner by Account"/>
      <sheetName val="5a Ranking Summary per place"/>
      <sheetName val="5c Ranking Summary per prisoner"/>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4"/>
      <sheetName val="Sheet2"/>
      <sheetName val="Sheet3"/>
    </sheetNames>
    <sheetDataSet>
      <sheetData sheetId="2">
        <row r="13">
          <cell r="F13" t="str">
            <v>Akintunde K</v>
          </cell>
          <cell r="G13" t="str">
            <v>Employment Tribunal</v>
          </cell>
          <cell r="H13" t="str">
            <v>staff</v>
          </cell>
          <cell r="I13" t="str">
            <v>Probable</v>
          </cell>
          <cell r="J13">
            <v>50000</v>
          </cell>
          <cell r="L13">
            <v>0</v>
          </cell>
          <cell r="M13">
            <v>-50000</v>
          </cell>
          <cell r="N13">
            <v>0</v>
          </cell>
          <cell r="O13">
            <v>0</v>
          </cell>
          <cell r="P13">
            <v>0</v>
          </cell>
          <cell r="Q13" t="str">
            <v>Case closed 21.5.07.- ET had no jurisdiction Tsol costs £9,073</v>
          </cell>
        </row>
        <row r="14">
          <cell r="F14" t="str">
            <v>Ayobiojo</v>
          </cell>
          <cell r="G14" t="str">
            <v>Harrasment etc</v>
          </cell>
          <cell r="H14" t="str">
            <v>prisoner</v>
          </cell>
          <cell r="I14" t="str">
            <v>Probable </v>
          </cell>
          <cell r="J14">
            <v>10000</v>
          </cell>
          <cell r="M14">
            <v>-10000</v>
          </cell>
          <cell r="N14">
            <v>0</v>
          </cell>
          <cell r="O14">
            <v>0</v>
          </cell>
          <cell r="P14">
            <v>0</v>
          </cell>
          <cell r="Q14" t="str">
            <v>File dormant since Feb '07</v>
          </cell>
        </row>
        <row r="15">
          <cell r="F15" t="str">
            <v>Carter</v>
          </cell>
          <cell r="G15" t="str">
            <v>Accident  Case 2</v>
          </cell>
          <cell r="H15" t="str">
            <v>Staff</v>
          </cell>
          <cell r="I15" t="str">
            <v>Probable </v>
          </cell>
          <cell r="J15">
            <v>5000</v>
          </cell>
          <cell r="L15">
            <v>150000</v>
          </cell>
          <cell r="M15">
            <v>0</v>
          </cell>
          <cell r="N15">
            <v>145000</v>
          </cell>
          <cell r="O15">
            <v>0</v>
          </cell>
          <cell r="P15">
            <v>0</v>
          </cell>
          <cell r="Q15" t="str">
            <v>settlement £70000 July 08 costs o/s</v>
          </cell>
        </row>
        <row r="16">
          <cell r="F16" t="str">
            <v>Chambers S</v>
          </cell>
          <cell r="G16" t="str">
            <v>Assault</v>
          </cell>
          <cell r="H16" t="str">
            <v>prisoner</v>
          </cell>
          <cell r="I16" t="str">
            <v>Probable</v>
          </cell>
          <cell r="J16">
            <v>30000</v>
          </cell>
          <cell r="M16">
            <v>-30000</v>
          </cell>
          <cell r="N16">
            <v>0</v>
          </cell>
          <cell r="O16">
            <v>0</v>
          </cell>
          <cell r="P16">
            <v>0</v>
          </cell>
          <cell r="Q16" t="str">
            <v>File Dormant - Tsol costs 2,621 </v>
          </cell>
        </row>
        <row r="17">
          <cell r="F17" t="str">
            <v>Ezekie</v>
          </cell>
          <cell r="G17" t="str">
            <v>Assault</v>
          </cell>
          <cell r="H17" t="str">
            <v>prisoner</v>
          </cell>
          <cell r="I17" t="str">
            <v>Probable </v>
          </cell>
          <cell r="J17">
            <v>140000</v>
          </cell>
          <cell r="M17">
            <v>-140000</v>
          </cell>
          <cell r="N17">
            <v>0</v>
          </cell>
          <cell r="O17">
            <v>0</v>
          </cell>
          <cell r="P17">
            <v>0</v>
          </cell>
          <cell r="Q17" t="str">
            <v>Case continues on 2 claims</v>
          </cell>
        </row>
        <row r="18">
          <cell r="F18" t="str">
            <v>Ford C</v>
          </cell>
          <cell r="G18" t="str">
            <v>Tribunal case</v>
          </cell>
          <cell r="H18" t="str">
            <v>staff</v>
          </cell>
          <cell r="I18" t="str">
            <v>Probable </v>
          </cell>
          <cell r="J18">
            <v>8000</v>
          </cell>
          <cell r="K18">
            <v>2000</v>
          </cell>
          <cell r="M18">
            <v>-6000</v>
          </cell>
          <cell r="N18">
            <v>0</v>
          </cell>
          <cell r="O18">
            <v>0</v>
          </cell>
          <cell r="P18">
            <v>-2000</v>
          </cell>
          <cell r="Q18" t="str">
            <v>settled 7.4.06. Tsol costs £10,411</v>
          </cell>
        </row>
        <row r="19">
          <cell r="F19" t="str">
            <v>Harding K</v>
          </cell>
          <cell r="G19" t="str">
            <v>Assault</v>
          </cell>
          <cell r="H19" t="str">
            <v>prisoner</v>
          </cell>
          <cell r="I19" t="str">
            <v>Probable</v>
          </cell>
          <cell r="J19">
            <v>10000</v>
          </cell>
          <cell r="M19">
            <v>-10000</v>
          </cell>
          <cell r="N19">
            <v>0</v>
          </cell>
          <cell r="O19">
            <v>0</v>
          </cell>
          <cell r="P19">
            <v>0</v>
          </cell>
          <cell r="Q19" t="str">
            <v>struck out 12.4.07. Appeal 16.7.07. unsuccessful. Tsol costs 7,500 </v>
          </cell>
        </row>
        <row r="20">
          <cell r="F20" t="str">
            <v>Ibinudum</v>
          </cell>
          <cell r="G20" t="str">
            <v>Industrial Tribunal</v>
          </cell>
          <cell r="H20" t="str">
            <v>Staff</v>
          </cell>
          <cell r="I20" t="str">
            <v>Probable </v>
          </cell>
          <cell r="J20">
            <v>250000</v>
          </cell>
          <cell r="L20" t="str">
            <v>N/K</v>
          </cell>
          <cell r="M20" t="e">
            <v>#VALUE!</v>
          </cell>
          <cell r="N20" t="e">
            <v>#VALUE!</v>
          </cell>
          <cell r="O20">
            <v>0</v>
          </cell>
          <cell r="P20">
            <v>0</v>
          </cell>
          <cell r="Q20" t="str">
            <v>Claimant to pay o/s of £4000 approx</v>
          </cell>
        </row>
        <row r="21">
          <cell r="F21" t="str">
            <v>Branker J</v>
          </cell>
          <cell r="G21" t="str">
            <v>Employment Tribunal</v>
          </cell>
          <cell r="H21" t="str">
            <v>staff</v>
          </cell>
          <cell r="I21" t="str">
            <v>Probable</v>
          </cell>
          <cell r="J21">
            <v>260000</v>
          </cell>
          <cell r="M21">
            <v>-260000</v>
          </cell>
          <cell r="N21">
            <v>0</v>
          </cell>
          <cell r="O21">
            <v>0</v>
          </cell>
          <cell r="P21">
            <v>0</v>
          </cell>
          <cell r="Q21" t="str">
            <v>Claim withdrawn Dec 07. Tsol costs o/s</v>
          </cell>
        </row>
        <row r="22">
          <cell r="F22" t="str">
            <v>Milne F</v>
          </cell>
          <cell r="G22" t="str">
            <v>Injury</v>
          </cell>
          <cell r="H22" t="str">
            <v>staff</v>
          </cell>
          <cell r="I22" t="str">
            <v>Probable </v>
          </cell>
          <cell r="J22">
            <v>650</v>
          </cell>
          <cell r="K22">
            <v>23579</v>
          </cell>
          <cell r="M22">
            <v>0</v>
          </cell>
          <cell r="N22">
            <v>0</v>
          </cell>
          <cell r="O22">
            <v>22929</v>
          </cell>
          <cell r="P22">
            <v>-650</v>
          </cell>
          <cell r="Q22" t="str">
            <v>Case complete 1.6.07. Tsol costs £8,668</v>
          </cell>
        </row>
        <row r="23">
          <cell r="F23" t="str">
            <v>Poonia AS</v>
          </cell>
          <cell r="G23" t="str">
            <v>Employment Tribunal</v>
          </cell>
          <cell r="H23" t="str">
            <v>staff</v>
          </cell>
          <cell r="I23" t="str">
            <v>Probable</v>
          </cell>
          <cell r="J23">
            <v>50000</v>
          </cell>
          <cell r="M23">
            <v>-50000</v>
          </cell>
          <cell r="N23">
            <v>0</v>
          </cell>
          <cell r="O23">
            <v>0</v>
          </cell>
          <cell r="P23">
            <v>0</v>
          </cell>
          <cell r="Q23" t="str">
            <v>Claim withdrawn 24.7.07. Tsol costs o/s</v>
          </cell>
        </row>
        <row r="24">
          <cell r="F24" t="str">
            <v>Regan K</v>
          </cell>
          <cell r="G24" t="str">
            <v>Lost Property</v>
          </cell>
          <cell r="H24" t="str">
            <v>prisoner</v>
          </cell>
          <cell r="I24" t="str">
            <v>Probable</v>
          </cell>
          <cell r="J24">
            <v>3000</v>
          </cell>
          <cell r="L24">
            <v>3000</v>
          </cell>
          <cell r="M24">
            <v>0</v>
          </cell>
          <cell r="N24">
            <v>0</v>
          </cell>
          <cell r="O24">
            <v>0</v>
          </cell>
          <cell r="P24">
            <v>0</v>
          </cell>
          <cell r="Q24" t="str">
            <v>settlement £38.36  costs o/s</v>
          </cell>
        </row>
        <row r="25">
          <cell r="F25" t="str">
            <v>Robinson</v>
          </cell>
          <cell r="G25" t="str">
            <v>lost prop [x5]</v>
          </cell>
          <cell r="H25" t="str">
            <v>prisoner</v>
          </cell>
          <cell r="I25" t="str">
            <v>Probable </v>
          </cell>
          <cell r="J25">
            <v>20000</v>
          </cell>
          <cell r="L25">
            <v>0</v>
          </cell>
          <cell r="M25">
            <v>-20000</v>
          </cell>
          <cell r="N25">
            <v>0</v>
          </cell>
          <cell r="O25">
            <v>0</v>
          </cell>
          <cell r="P25">
            <v>0</v>
          </cell>
          <cell r="Q25" t="str">
            <v>Struck Out 9.1.07. costs awarded against claimant.  Tsol costs o/standing</v>
          </cell>
        </row>
        <row r="26">
          <cell r="F26" t="str">
            <v>Roulston</v>
          </cell>
          <cell r="G26" t="str">
            <v>Assault</v>
          </cell>
          <cell r="H26" t="str">
            <v>prisoner</v>
          </cell>
          <cell r="I26" t="str">
            <v>Probable </v>
          </cell>
          <cell r="J26">
            <v>5000</v>
          </cell>
          <cell r="K26">
            <v>5000</v>
          </cell>
          <cell r="M26">
            <v>0</v>
          </cell>
          <cell r="N26">
            <v>0</v>
          </cell>
          <cell r="O26">
            <v>0</v>
          </cell>
          <cell r="P26">
            <v>-5000</v>
          </cell>
          <cell r="Q26" t="str">
            <v>settled £5000 Feb 08 claimant's costs = £49004.10 (£45000+£4004.10 May/July 08</v>
          </cell>
        </row>
        <row r="27">
          <cell r="F27" t="str">
            <v>Todd</v>
          </cell>
          <cell r="G27" t="str">
            <v>Property</v>
          </cell>
          <cell r="H27" t="str">
            <v>prisoner</v>
          </cell>
          <cell r="I27" t="str">
            <v>Probable </v>
          </cell>
          <cell r="J27">
            <v>5000</v>
          </cell>
          <cell r="M27">
            <v>-5000</v>
          </cell>
          <cell r="N27">
            <v>0</v>
          </cell>
          <cell r="O27">
            <v>0</v>
          </cell>
          <cell r="P27">
            <v>0</v>
          </cell>
          <cell r="Q27" t="str">
            <v>Dormant since Nov 05</v>
          </cell>
        </row>
        <row r="28">
          <cell r="F28" t="str">
            <v>Williams C</v>
          </cell>
          <cell r="G28" t="str">
            <v>Unlawful Detention</v>
          </cell>
          <cell r="H28" t="str">
            <v>prisoner</v>
          </cell>
          <cell r="I28" t="str">
            <v>Virtually Certain</v>
          </cell>
          <cell r="J28">
            <v>800</v>
          </cell>
          <cell r="K28">
            <v>1500</v>
          </cell>
          <cell r="M28">
            <v>0</v>
          </cell>
          <cell r="N28">
            <v>0</v>
          </cell>
          <cell r="O28">
            <v>700</v>
          </cell>
          <cell r="P28">
            <v>-800</v>
          </cell>
          <cell r="Q28" t="str">
            <v>settled28.3.07 claimants costs £800 Tsol costs £3,791 </v>
          </cell>
        </row>
        <row r="29">
          <cell r="M29">
            <v>0</v>
          </cell>
          <cell r="N29">
            <v>0</v>
          </cell>
          <cell r="O29">
            <v>0</v>
          </cell>
          <cell r="P29">
            <v>0</v>
          </cell>
        </row>
        <row r="30">
          <cell r="J30">
            <v>847450</v>
          </cell>
          <cell r="L30">
            <v>26500</v>
          </cell>
          <cell r="M30" t="e">
            <v>#VALUE!</v>
          </cell>
          <cell r="N30" t="e">
            <v>#VALUE!</v>
          </cell>
          <cell r="O30">
            <v>23629</v>
          </cell>
          <cell r="P30">
            <v>-8450</v>
          </cell>
        </row>
        <row r="31">
          <cell r="J31" t="str">
            <v>Total Comp paid in year</v>
          </cell>
          <cell r="K31">
            <v>30579</v>
          </cell>
        </row>
        <row r="34">
          <cell r="F34" t="str">
            <v>Allaway J</v>
          </cell>
          <cell r="G34" t="str">
            <v>Employment Tribunal</v>
          </cell>
          <cell r="H34" t="str">
            <v>Staff</v>
          </cell>
          <cell r="I34" t="str">
            <v>Probable</v>
          </cell>
          <cell r="L34">
            <v>10000</v>
          </cell>
          <cell r="Q34" t="str">
            <v>Hearing listed for 28 October 2008</v>
          </cell>
        </row>
        <row r="35">
          <cell r="F35" t="str">
            <v>Ahmed K</v>
          </cell>
          <cell r="G35" t="str">
            <v>Disclosure of information</v>
          </cell>
          <cell r="H35" t="str">
            <v>prisoner</v>
          </cell>
          <cell r="I35" t="str">
            <v>Probable</v>
          </cell>
          <cell r="L35">
            <v>5000</v>
          </cell>
        </row>
        <row r="36">
          <cell r="F36" t="str">
            <v>Balaz P</v>
          </cell>
          <cell r="G36" t="str">
            <v>Unlawful Detention</v>
          </cell>
          <cell r="H36" t="str">
            <v>prisoner</v>
          </cell>
          <cell r="I36" t="str">
            <v>Probable</v>
          </cell>
          <cell r="L36">
            <v>2000</v>
          </cell>
        </row>
        <row r="37">
          <cell r="F37" t="str">
            <v>Benbow C</v>
          </cell>
          <cell r="G37" t="str">
            <v>Lost Property</v>
          </cell>
          <cell r="H37" t="str">
            <v>prisoner</v>
          </cell>
          <cell r="I37" t="str">
            <v>Probable</v>
          </cell>
          <cell r="L37">
            <v>1000</v>
          </cell>
        </row>
        <row r="38">
          <cell r="F38" t="str">
            <v>Birkett C</v>
          </cell>
          <cell r="G38" t="str">
            <v>Unlawful Detention</v>
          </cell>
          <cell r="H38" t="str">
            <v>prisoner</v>
          </cell>
          <cell r="I38" t="str">
            <v>Possible </v>
          </cell>
          <cell r="L38">
            <v>0</v>
          </cell>
          <cell r="Q38" t="str">
            <v>Claim withdrawn 11.10.07.</v>
          </cell>
        </row>
        <row r="39">
          <cell r="F39" t="str">
            <v>Broughton M</v>
          </cell>
          <cell r="G39" t="str">
            <v>Assault</v>
          </cell>
          <cell r="H39" t="str">
            <v>prisoner</v>
          </cell>
          <cell r="I39" t="str">
            <v>Virtually Certain</v>
          </cell>
          <cell r="L39">
            <v>10000</v>
          </cell>
        </row>
        <row r="40">
          <cell r="F40" t="str">
            <v>Carter V</v>
          </cell>
          <cell r="G40" t="str">
            <v>Medical Negligence</v>
          </cell>
          <cell r="H40" t="str">
            <v>prisoner</v>
          </cell>
          <cell r="I40" t="str">
            <v>Possible </v>
          </cell>
          <cell r="L40">
            <v>1500</v>
          </cell>
          <cell r="Q40" t="str">
            <v>claim withdrawn March '08  tsol costs = £3,777.06</v>
          </cell>
        </row>
        <row r="41">
          <cell r="F41" t="str">
            <v>Castillo J</v>
          </cell>
          <cell r="G41" t="str">
            <v>Unlawful Detention</v>
          </cell>
          <cell r="H41" t="str">
            <v>prisoner</v>
          </cell>
          <cell r="I41" t="str">
            <v>Probable</v>
          </cell>
          <cell r="L41">
            <v>14000</v>
          </cell>
          <cell r="Q41" t="str">
            <v>file dormant</v>
          </cell>
        </row>
        <row r="42">
          <cell r="F42" t="str">
            <v>Chambers S</v>
          </cell>
          <cell r="G42" t="str">
            <v>Lost Property</v>
          </cell>
          <cell r="H42" t="str">
            <v>prisoner</v>
          </cell>
          <cell r="I42" t="str">
            <v>Virtually Certain</v>
          </cell>
          <cell r="K42">
            <v>38</v>
          </cell>
          <cell r="L42">
            <v>0</v>
          </cell>
          <cell r="Q42" t="str">
            <v>settled £3.48   May 07  tsol costs £2900</v>
          </cell>
        </row>
        <row r="43">
          <cell r="F43" t="str">
            <v>Charles P</v>
          </cell>
          <cell r="G43" t="str">
            <v>Personal Injury</v>
          </cell>
          <cell r="H43" t="str">
            <v>staff</v>
          </cell>
          <cell r="I43" t="str">
            <v>Probable</v>
          </cell>
          <cell r="L43">
            <v>30000</v>
          </cell>
          <cell r="Q43" t="str">
            <v>settled £2500 April 08 claimant's costs = £8500 July/Aug. '08</v>
          </cell>
        </row>
        <row r="44">
          <cell r="F44" t="str">
            <v>Coombs D</v>
          </cell>
          <cell r="G44" t="str">
            <v>Unlawful detention</v>
          </cell>
          <cell r="H44" t="str">
            <v>prisoner</v>
          </cell>
          <cell r="I44" t="str">
            <v>Virtually Certain</v>
          </cell>
          <cell r="K44">
            <v>1150</v>
          </cell>
          <cell r="L44">
            <v>0</v>
          </cell>
          <cell r="Q44" t="str">
            <v>Settled Feb 08 Tsol costs o/s</v>
          </cell>
        </row>
        <row r="45">
          <cell r="F45" t="str">
            <v>Croad J</v>
          </cell>
          <cell r="G45" t="str">
            <v>Personal Injury</v>
          </cell>
          <cell r="H45" t="str">
            <v>prisoner</v>
          </cell>
          <cell r="I45" t="str">
            <v>Probable</v>
          </cell>
          <cell r="L45">
            <v>50000</v>
          </cell>
          <cell r="Q45" t="str">
            <v>file dormant</v>
          </cell>
        </row>
        <row r="46">
          <cell r="F46" t="str">
            <v>Day P</v>
          </cell>
          <cell r="G46" t="str">
            <v>Unlawful Detention</v>
          </cell>
          <cell r="H46" t="str">
            <v>prisoner</v>
          </cell>
          <cell r="I46" t="str">
            <v>Probable</v>
          </cell>
          <cell r="L46">
            <v>500</v>
          </cell>
          <cell r="Q46" t="str">
            <v>settled £1000 Sept.'08  costs o/s</v>
          </cell>
        </row>
        <row r="47">
          <cell r="F47" t="str">
            <v>Durosinmi M</v>
          </cell>
          <cell r="G47" t="str">
            <v>Rule 39 Letters</v>
          </cell>
          <cell r="H47" t="str">
            <v>prisoner</v>
          </cell>
          <cell r="I47" t="str">
            <v>Possible </v>
          </cell>
          <cell r="L47">
            <v>0</v>
          </cell>
          <cell r="Q47" t="str">
            <v>Claim dis/con 06/07 Tsol costs o/standing</v>
          </cell>
        </row>
        <row r="48">
          <cell r="F48" t="str">
            <v>Eaton</v>
          </cell>
          <cell r="G48" t="str">
            <v>Judicial Review</v>
          </cell>
          <cell r="H48" t="str">
            <v>prisoner</v>
          </cell>
          <cell r="I48" t="str">
            <v>Probable</v>
          </cell>
          <cell r="Q48" t="str">
            <v>withdrawn costs paid centrally</v>
          </cell>
        </row>
        <row r="49">
          <cell r="F49" t="str">
            <v>Gauhar N</v>
          </cell>
          <cell r="G49" t="str">
            <v>Accident</v>
          </cell>
          <cell r="H49" t="str">
            <v>prisoner</v>
          </cell>
          <cell r="I49" t="str">
            <v>Probable</v>
          </cell>
          <cell r="L49">
            <v>15000</v>
          </cell>
        </row>
        <row r="50">
          <cell r="F50" t="str">
            <v>Hagger T</v>
          </cell>
          <cell r="G50" t="str">
            <v>Lost Property</v>
          </cell>
          <cell r="H50" t="str">
            <v>prisoner</v>
          </cell>
          <cell r="I50" t="str">
            <v>Possible </v>
          </cell>
          <cell r="L50">
            <v>8000</v>
          </cell>
          <cell r="Q50" t="str">
            <v>claim struck out  July '08 </v>
          </cell>
        </row>
        <row r="51">
          <cell r="F51" t="str">
            <v>Hussein M</v>
          </cell>
          <cell r="G51" t="str">
            <v>Accident</v>
          </cell>
          <cell r="H51" t="str">
            <v>staff</v>
          </cell>
          <cell r="I51" t="str">
            <v>Probable</v>
          </cell>
          <cell r="L51">
            <v>5000</v>
          </cell>
        </row>
        <row r="52">
          <cell r="F52" t="str">
            <v>Ikoku F</v>
          </cell>
          <cell r="G52" t="str">
            <v>Employment Tribunal</v>
          </cell>
          <cell r="H52" t="str">
            <v>Staff</v>
          </cell>
          <cell r="I52" t="str">
            <v>Probable</v>
          </cell>
          <cell r="L52">
            <v>140000</v>
          </cell>
          <cell r="Q52" t="str">
            <v>claim dismissed May'08  tsol costs = £30000</v>
          </cell>
        </row>
        <row r="53">
          <cell r="F53" t="str">
            <v>Keegan C</v>
          </cell>
          <cell r="G53" t="str">
            <v>Medical Negligence</v>
          </cell>
          <cell r="H53" t="str">
            <v>prisoner</v>
          </cell>
          <cell r="I53" t="str">
            <v>Probable</v>
          </cell>
          <cell r="L53">
            <v>10000</v>
          </cell>
        </row>
        <row r="54">
          <cell r="F54" t="str">
            <v>Lawrence R</v>
          </cell>
          <cell r="G54" t="str">
            <v>Accident</v>
          </cell>
          <cell r="H54" t="str">
            <v>staff</v>
          </cell>
          <cell r="I54" t="str">
            <v>Probable</v>
          </cell>
          <cell r="L54">
            <v>20000</v>
          </cell>
          <cell r="Q54" t="str">
            <v>settled £16000 July '08 costs o/s</v>
          </cell>
        </row>
        <row r="55">
          <cell r="F55" t="str">
            <v>Maher H</v>
          </cell>
          <cell r="G55" t="str">
            <v>Employment Tribunal</v>
          </cell>
          <cell r="H55" t="str">
            <v>prisoner</v>
          </cell>
          <cell r="I55" t="str">
            <v>Probable</v>
          </cell>
          <cell r="L55">
            <v>15000</v>
          </cell>
          <cell r="Q55" t="str">
            <v>settled   </v>
          </cell>
        </row>
        <row r="56">
          <cell r="F56" t="str">
            <v>Moynes J</v>
          </cell>
          <cell r="G56" t="str">
            <v>Employment Tribunal</v>
          </cell>
          <cell r="H56" t="str">
            <v>Staff</v>
          </cell>
          <cell r="I56" t="str">
            <v>Probable</v>
          </cell>
          <cell r="L56">
            <v>10000</v>
          </cell>
        </row>
        <row r="57">
          <cell r="F57" t="str">
            <v>Norman R</v>
          </cell>
          <cell r="G57" t="str">
            <v>Employment Tribunal</v>
          </cell>
          <cell r="H57" t="str">
            <v>Staff</v>
          </cell>
          <cell r="I57" t="str">
            <v>Virtually Certain</v>
          </cell>
          <cell r="K57">
            <v>2500</v>
          </cell>
          <cell r="L57">
            <v>0</v>
          </cell>
          <cell r="Q57" t="str">
            <v>Settled 7.9.07. Tsol costs o/s</v>
          </cell>
        </row>
        <row r="58">
          <cell r="F58" t="str">
            <v>Oum</v>
          </cell>
          <cell r="G58" t="str">
            <v>Unlawful Detention</v>
          </cell>
          <cell r="H58" t="str">
            <v>prisoner</v>
          </cell>
          <cell r="I58" t="str">
            <v>Probable</v>
          </cell>
          <cell r="K58">
            <v>1500</v>
          </cell>
          <cell r="L58">
            <v>0</v>
          </cell>
          <cell r="Q58" t="str">
            <v>settled 22.9.08. tsol &amp; costs o/s</v>
          </cell>
        </row>
        <row r="59">
          <cell r="F59" t="str">
            <v>Prime P</v>
          </cell>
          <cell r="G59" t="str">
            <v>Unlawful detention</v>
          </cell>
          <cell r="H59" t="str">
            <v>prisoner</v>
          </cell>
          <cell r="I59" t="str">
            <v>Probable</v>
          </cell>
          <cell r="L59">
            <v>2000</v>
          </cell>
          <cell r="Q59" t="str">
            <v>settled £2377.50 Tsol costs = £1441.76</v>
          </cell>
        </row>
        <row r="60">
          <cell r="F60" t="str">
            <v>Samuels J</v>
          </cell>
          <cell r="G60" t="str">
            <v>Lost Property</v>
          </cell>
          <cell r="H60" t="str">
            <v>prisoner</v>
          </cell>
          <cell r="I60" t="str">
            <v>Virtually Certain</v>
          </cell>
          <cell r="K60">
            <v>10</v>
          </cell>
          <cell r="L60">
            <v>0</v>
          </cell>
          <cell r="Q60" t="str">
            <v>settled Feb.'08 </v>
          </cell>
        </row>
        <row r="61">
          <cell r="F61" t="str">
            <v>Shah A</v>
          </cell>
          <cell r="G61" t="str">
            <v>Accident</v>
          </cell>
          <cell r="H61" t="str">
            <v>contractor</v>
          </cell>
          <cell r="I61" t="str">
            <v>Virtually Certain</v>
          </cell>
          <cell r="L61">
            <v>2000</v>
          </cell>
          <cell r="Q61" t="str">
            <v>settled £2000  Oct.07 claimant's costs = £12200  Dec.'07 Tsol costs = £17973.97</v>
          </cell>
        </row>
        <row r="62">
          <cell r="F62" t="str">
            <v>Simms P</v>
          </cell>
          <cell r="G62" t="str">
            <v>Unlawful Detention</v>
          </cell>
          <cell r="H62" t="str">
            <v>prisoner</v>
          </cell>
          <cell r="I62" t="str">
            <v>Virtually Certain</v>
          </cell>
          <cell r="L62">
            <v>15000</v>
          </cell>
        </row>
        <row r="63">
          <cell r="F63" t="str">
            <v>Smith D</v>
          </cell>
          <cell r="G63" t="str">
            <v>Employment Tribunal</v>
          </cell>
          <cell r="H63" t="str">
            <v>staff</v>
          </cell>
          <cell r="I63" t="str">
            <v>Probable</v>
          </cell>
          <cell r="K63">
            <v>1000</v>
          </cell>
          <cell r="L63">
            <v>0</v>
          </cell>
          <cell r="Q63" t="str">
            <v>Settled 8.3.08. Tsol costs o/s</v>
          </cell>
        </row>
        <row r="64">
          <cell r="F64" t="str">
            <v>C Snagg</v>
          </cell>
          <cell r="G64" t="str">
            <v>Unlawful Detention</v>
          </cell>
          <cell r="H64" t="str">
            <v>prisoner</v>
          </cell>
          <cell r="I64" t="str">
            <v>Virtually Certain</v>
          </cell>
          <cell r="L64">
            <v>2000</v>
          </cell>
          <cell r="M64" t="str">
            <v>2,00</v>
          </cell>
          <cell r="Q64" t="str">
            <v>file dormant</v>
          </cell>
        </row>
        <row r="65">
          <cell r="F65" t="str">
            <v>Tierney J</v>
          </cell>
          <cell r="G65" t="str">
            <v>Unlawful Detention</v>
          </cell>
          <cell r="H65" t="str">
            <v>prisoner</v>
          </cell>
          <cell r="I65" t="str">
            <v>Virtually Certain</v>
          </cell>
          <cell r="L65">
            <v>3000</v>
          </cell>
          <cell r="Q65" t="str">
            <v>settled £1300 (incl. costs) Tsol costs = £756.48</v>
          </cell>
        </row>
        <row r="66">
          <cell r="F66" t="str">
            <v>Stephens M</v>
          </cell>
          <cell r="G66" t="str">
            <v>Wasted Visit</v>
          </cell>
          <cell r="H66" t="str">
            <v>3rd Party</v>
          </cell>
          <cell r="I66" t="str">
            <v>Virtually Certain</v>
          </cell>
          <cell r="K66">
            <v>750</v>
          </cell>
          <cell r="L66">
            <v>0</v>
          </cell>
          <cell r="Q66" t="str">
            <v>Settled May 07 Tsol costs £1,000</v>
          </cell>
        </row>
        <row r="67">
          <cell r="F67" t="str">
            <v>Turnbull J</v>
          </cell>
          <cell r="G67" t="str">
            <v>Accident</v>
          </cell>
          <cell r="H67" t="str">
            <v>prisoner</v>
          </cell>
          <cell r="I67" t="str">
            <v>Virtually Certain</v>
          </cell>
          <cell r="L67">
            <v>4000</v>
          </cell>
          <cell r="Q67" t="str">
            <v>file dormant</v>
          </cell>
        </row>
        <row r="68">
          <cell r="F68" t="str">
            <v>Warren C</v>
          </cell>
          <cell r="G68" t="str">
            <v>Race Relations Act</v>
          </cell>
          <cell r="H68" t="str">
            <v>prisoner</v>
          </cell>
          <cell r="I68" t="str">
            <v>Probable</v>
          </cell>
          <cell r="L68">
            <v>15000</v>
          </cell>
        </row>
        <row r="69">
          <cell r="F69" t="str">
            <v>Watson L</v>
          </cell>
          <cell r="G69" t="str">
            <v>Unlawful Detention</v>
          </cell>
          <cell r="H69" t="str">
            <v>prisoner</v>
          </cell>
          <cell r="I69" t="str">
            <v>Probable</v>
          </cell>
          <cell r="K69">
            <v>300</v>
          </cell>
          <cell r="L69">
            <v>0</v>
          </cell>
          <cell r="Q69" t="str">
            <v>Settled 26.2.08. Tsol costs o/s</v>
          </cell>
        </row>
        <row r="70">
          <cell r="F70" t="str">
            <v>Winfield J</v>
          </cell>
          <cell r="G70" t="str">
            <v>Damaged Property</v>
          </cell>
          <cell r="H70" t="str">
            <v>prisoner</v>
          </cell>
          <cell r="I70" t="str">
            <v>Probable</v>
          </cell>
          <cell r="L70">
            <v>150</v>
          </cell>
        </row>
        <row r="71">
          <cell r="F71" t="str">
            <v>Winfield J</v>
          </cell>
          <cell r="G71" t="str">
            <v>Human Rights</v>
          </cell>
          <cell r="H71" t="str">
            <v>prisoner</v>
          </cell>
          <cell r="I71" t="str">
            <v>Probable</v>
          </cell>
          <cell r="L71">
            <v>1508</v>
          </cell>
        </row>
        <row r="72">
          <cell r="K72">
            <v>5748</v>
          </cell>
          <cell r="L72">
            <v>319658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9:A19"/>
  <sheetViews>
    <sheetView tabSelected="1" workbookViewId="0" topLeftCell="A1">
      <selection activeCell="A19" sqref="A19"/>
    </sheetView>
  </sheetViews>
  <sheetFormatPr defaultColWidth="9.140625" defaultRowHeight="15"/>
  <cols>
    <col min="1" max="16384" width="9.140625" style="58" customWidth="1"/>
  </cols>
  <sheetData>
    <row r="2" s="57" customFormat="1" ht="12.75"/>
    <row r="8" ht="33" customHeight="1"/>
    <row r="9" ht="33">
      <c r="A9" s="1" t="s">
        <v>3</v>
      </c>
    </row>
    <row r="10" ht="33">
      <c r="A10" s="73" t="s">
        <v>213</v>
      </c>
    </row>
    <row r="11" ht="33">
      <c r="A11" s="1"/>
    </row>
    <row r="12" ht="27">
      <c r="A12" s="2" t="s">
        <v>4</v>
      </c>
    </row>
    <row r="13" ht="27">
      <c r="A13" s="3" t="s">
        <v>5</v>
      </c>
    </row>
    <row r="14" ht="27">
      <c r="A14" s="2" t="s">
        <v>6</v>
      </c>
    </row>
    <row r="15" ht="33">
      <c r="A15" s="1"/>
    </row>
    <row r="16" ht="33">
      <c r="A16" s="1" t="s">
        <v>7</v>
      </c>
    </row>
    <row r="17" ht="33">
      <c r="A17" s="1" t="s">
        <v>8</v>
      </c>
    </row>
    <row r="19" ht="15">
      <c r="A19" s="97" t="s">
        <v>242</v>
      </c>
    </row>
  </sheetData>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40"/>
    <pageSetUpPr fitToPage="1"/>
  </sheetPr>
  <dimension ref="A1:B25"/>
  <sheetViews>
    <sheetView workbookViewId="0" topLeftCell="A1">
      <selection activeCell="A1" sqref="A1"/>
    </sheetView>
  </sheetViews>
  <sheetFormatPr defaultColWidth="9.140625" defaultRowHeight="15"/>
  <cols>
    <col min="1" max="1" width="30.7109375" style="7" customWidth="1"/>
    <col min="2" max="2" width="108.57421875" style="5" customWidth="1"/>
    <col min="3" max="16384" width="9.140625" style="6" customWidth="1"/>
  </cols>
  <sheetData>
    <row r="1" ht="15.75">
      <c r="A1" s="4" t="s">
        <v>9</v>
      </c>
    </row>
    <row r="2" ht="15" thickBot="1"/>
    <row r="3" spans="1:2" ht="16.5" thickBot="1">
      <c r="A3" s="8" t="s">
        <v>10</v>
      </c>
      <c r="B3" s="9" t="s">
        <v>11</v>
      </c>
    </row>
    <row r="4" spans="1:2" ht="51" customHeight="1" thickBot="1">
      <c r="A4" s="10" t="s">
        <v>12</v>
      </c>
      <c r="B4" s="11" t="s">
        <v>190</v>
      </c>
    </row>
    <row r="5" spans="1:2" ht="51" customHeight="1" thickBot="1">
      <c r="A5" s="12" t="s">
        <v>13</v>
      </c>
      <c r="B5" s="13" t="s">
        <v>191</v>
      </c>
    </row>
    <row r="6" spans="1:2" ht="36" customHeight="1" thickBot="1">
      <c r="A6" s="12" t="s">
        <v>214</v>
      </c>
      <c r="B6" s="14" t="s">
        <v>14</v>
      </c>
    </row>
    <row r="7" spans="1:2" ht="96" customHeight="1" thickBot="1">
      <c r="A7" s="12" t="s">
        <v>215</v>
      </c>
      <c r="B7" s="14" t="s">
        <v>192</v>
      </c>
    </row>
    <row r="8" spans="1:2" ht="36" customHeight="1" thickBot="1">
      <c r="A8" s="12" t="s">
        <v>15</v>
      </c>
      <c r="B8" s="14" t="s">
        <v>16</v>
      </c>
    </row>
    <row r="9" spans="1:2" ht="36" customHeight="1" thickBot="1">
      <c r="A9" s="12" t="s">
        <v>216</v>
      </c>
      <c r="B9" s="14" t="s">
        <v>17</v>
      </c>
    </row>
    <row r="10" spans="1:2" ht="36" customHeight="1" thickBot="1">
      <c r="A10" s="12" t="s">
        <v>18</v>
      </c>
      <c r="B10" s="13" t="s">
        <v>19</v>
      </c>
    </row>
    <row r="11" spans="1:2" ht="51" customHeight="1" thickBot="1">
      <c r="A11" s="12" t="s">
        <v>217</v>
      </c>
      <c r="B11" s="14" t="s">
        <v>218</v>
      </c>
    </row>
    <row r="12" spans="1:2" ht="21" customHeight="1" thickBot="1">
      <c r="A12" s="15" t="s">
        <v>20</v>
      </c>
      <c r="B12" s="16" t="s">
        <v>21</v>
      </c>
    </row>
    <row r="13" spans="1:2" ht="15" thickBot="1">
      <c r="A13" s="74"/>
      <c r="B13" s="75"/>
    </row>
    <row r="14" spans="1:2" ht="16.5" thickBot="1">
      <c r="A14" s="76" t="s">
        <v>22</v>
      </c>
      <c r="B14" s="77" t="s">
        <v>11</v>
      </c>
    </row>
    <row r="15" spans="1:2" ht="36" customHeight="1" thickBot="1">
      <c r="A15" s="12" t="s">
        <v>23</v>
      </c>
      <c r="B15" s="13" t="s">
        <v>24</v>
      </c>
    </row>
    <row r="16" spans="1:2" ht="36" customHeight="1" thickBot="1">
      <c r="A16" s="12" t="s">
        <v>25</v>
      </c>
      <c r="B16" s="13" t="s">
        <v>26</v>
      </c>
    </row>
    <row r="17" spans="1:2" ht="51" customHeight="1" thickBot="1">
      <c r="A17" s="12" t="s">
        <v>27</v>
      </c>
      <c r="B17" s="13" t="s">
        <v>28</v>
      </c>
    </row>
    <row r="18" spans="1:2" ht="66" customHeight="1" thickBot="1">
      <c r="A18" s="12" t="s">
        <v>29</v>
      </c>
      <c r="B18" s="14" t="s">
        <v>193</v>
      </c>
    </row>
    <row r="19" spans="1:2" ht="21" customHeight="1" thickBot="1">
      <c r="A19" s="12" t="s">
        <v>30</v>
      </c>
      <c r="B19" s="13" t="s">
        <v>31</v>
      </c>
    </row>
    <row r="20" spans="1:2" ht="21" customHeight="1" thickBot="1">
      <c r="A20" s="12" t="s">
        <v>32</v>
      </c>
      <c r="B20" s="13" t="s">
        <v>33</v>
      </c>
    </row>
    <row r="21" spans="1:2" ht="36" customHeight="1" thickBot="1">
      <c r="A21" s="12" t="s">
        <v>34</v>
      </c>
      <c r="B21" s="13" t="s">
        <v>35</v>
      </c>
    </row>
    <row r="22" spans="1:2" ht="21" customHeight="1" thickBot="1">
      <c r="A22" s="64" t="s">
        <v>205</v>
      </c>
      <c r="B22" s="14" t="s">
        <v>206</v>
      </c>
    </row>
    <row r="23" spans="1:2" ht="36" customHeight="1" thickBot="1">
      <c r="A23" s="12" t="s">
        <v>194</v>
      </c>
      <c r="B23" s="14" t="s">
        <v>211</v>
      </c>
    </row>
    <row r="24" spans="1:2" ht="36" customHeight="1" thickBot="1">
      <c r="A24" s="66" t="s">
        <v>207</v>
      </c>
      <c r="B24" s="67" t="s">
        <v>209</v>
      </c>
    </row>
    <row r="25" spans="1:2" ht="21" customHeight="1" thickBot="1">
      <c r="A25" s="65" t="s">
        <v>51</v>
      </c>
      <c r="B25" s="16" t="s">
        <v>210</v>
      </c>
    </row>
  </sheetData>
  <printOptions horizontalCentered="1"/>
  <pageMargins left="0.7480314960629921" right="0.7480314960629921" top="0.38" bottom="0.39" header="0.17" footer="0.16"/>
  <pageSetup fitToHeight="1" fitToWidth="1" horizontalDpi="600" verticalDpi="600" orientation="landscape" paperSize="9" scale="66" r:id="rId1"/>
  <headerFooter alignWithMargins="0">
    <oddFooter>&amp;C&amp;"Arial,Regular"&amp;A</oddFooter>
  </headerFooter>
</worksheet>
</file>

<file path=xl/worksheets/sheet3.xml><?xml version="1.0" encoding="utf-8"?>
<worksheet xmlns="http://schemas.openxmlformats.org/spreadsheetml/2006/main" xmlns:r="http://schemas.openxmlformats.org/officeDocument/2006/relationships">
  <sheetPr>
    <tabColor indexed="40"/>
    <pageSetUpPr fitToPage="1"/>
  </sheetPr>
  <dimension ref="A1:K31"/>
  <sheetViews>
    <sheetView workbookViewId="0" topLeftCell="A1">
      <selection activeCell="A1" sqref="A1"/>
    </sheetView>
  </sheetViews>
  <sheetFormatPr defaultColWidth="9.140625" defaultRowHeight="15"/>
  <cols>
    <col min="1" max="1" width="40.7109375" style="6" customWidth="1"/>
    <col min="2" max="3" width="17.7109375" style="6" customWidth="1"/>
    <col min="4" max="4" width="18.7109375" style="6" customWidth="1"/>
    <col min="5" max="6" width="14.7109375" style="6" customWidth="1"/>
    <col min="7" max="7" width="3.7109375" style="6" customWidth="1"/>
    <col min="8" max="8" width="18.7109375" style="6" customWidth="1"/>
    <col min="9" max="10" width="14.7109375" style="6" customWidth="1"/>
    <col min="11" max="16384" width="9.140625" style="6" customWidth="1"/>
  </cols>
  <sheetData>
    <row r="1" spans="1:11" ht="15.75">
      <c r="A1" s="17" t="s">
        <v>223</v>
      </c>
      <c r="B1" s="18"/>
      <c r="C1" s="18"/>
      <c r="D1" s="4"/>
      <c r="E1" s="4"/>
      <c r="F1" s="19"/>
      <c r="G1" s="20"/>
      <c r="H1" s="21"/>
      <c r="I1" s="22"/>
      <c r="J1" s="21"/>
      <c r="K1" s="21"/>
    </row>
    <row r="2" spans="4:11" ht="14.25">
      <c r="D2" s="21"/>
      <c r="E2" s="19"/>
      <c r="F2" s="19"/>
      <c r="G2" s="20"/>
      <c r="H2" s="21"/>
      <c r="I2" s="22"/>
      <c r="J2" s="21"/>
      <c r="K2" s="21"/>
    </row>
    <row r="3" spans="1:11" s="24" customFormat="1" ht="15" customHeight="1">
      <c r="A3" s="98" t="s">
        <v>36</v>
      </c>
      <c r="B3" s="100" t="s">
        <v>27</v>
      </c>
      <c r="C3" s="102" t="s">
        <v>30</v>
      </c>
      <c r="D3" s="112" t="s">
        <v>32</v>
      </c>
      <c r="E3" s="78" t="s">
        <v>37</v>
      </c>
      <c r="F3" s="117" t="s">
        <v>25</v>
      </c>
      <c r="G3" s="20"/>
      <c r="H3" s="112" t="s">
        <v>34</v>
      </c>
      <c r="I3" s="78" t="s">
        <v>37</v>
      </c>
      <c r="J3" s="117" t="s">
        <v>25</v>
      </c>
      <c r="K3" s="19"/>
    </row>
    <row r="4" spans="1:11" s="24" customFormat="1" ht="15" customHeight="1">
      <c r="A4" s="99"/>
      <c r="B4" s="101"/>
      <c r="C4" s="103"/>
      <c r="D4" s="113"/>
      <c r="E4" s="79" t="s">
        <v>38</v>
      </c>
      <c r="F4" s="118"/>
      <c r="G4" s="20"/>
      <c r="H4" s="113"/>
      <c r="I4" s="79" t="s">
        <v>38</v>
      </c>
      <c r="J4" s="118"/>
      <c r="K4" s="19"/>
    </row>
    <row r="5" spans="1:11" ht="15" customHeight="1">
      <c r="A5" s="25" t="s">
        <v>39</v>
      </c>
      <c r="B5" s="59">
        <v>4077</v>
      </c>
      <c r="C5" s="26">
        <v>4116</v>
      </c>
      <c r="D5" s="27">
        <v>119203727</v>
      </c>
      <c r="E5" s="28">
        <v>29238</v>
      </c>
      <c r="F5" s="29">
        <v>28958</v>
      </c>
      <c r="G5" s="20"/>
      <c r="H5" s="27">
        <v>138822526</v>
      </c>
      <c r="I5" s="28">
        <v>34050</v>
      </c>
      <c r="J5" s="29">
        <v>33723</v>
      </c>
      <c r="K5" s="21"/>
    </row>
    <row r="6" spans="1:11" ht="15" customHeight="1">
      <c r="A6" s="25" t="s">
        <v>40</v>
      </c>
      <c r="B6" s="59">
        <v>29210</v>
      </c>
      <c r="C6" s="26">
        <v>29728</v>
      </c>
      <c r="D6" s="27">
        <v>650619966</v>
      </c>
      <c r="E6" s="28">
        <v>22274</v>
      </c>
      <c r="F6" s="29">
        <v>21886</v>
      </c>
      <c r="G6" s="20"/>
      <c r="H6" s="27">
        <v>915640597</v>
      </c>
      <c r="I6" s="28">
        <v>31347</v>
      </c>
      <c r="J6" s="29">
        <v>30801</v>
      </c>
      <c r="K6" s="21"/>
    </row>
    <row r="7" spans="1:11" ht="15" customHeight="1">
      <c r="A7" s="25" t="s">
        <v>13</v>
      </c>
      <c r="B7" s="59">
        <v>3316</v>
      </c>
      <c r="C7" s="26">
        <v>3216</v>
      </c>
      <c r="D7" s="27">
        <v>146901286</v>
      </c>
      <c r="E7" s="28">
        <v>44301</v>
      </c>
      <c r="F7" s="29">
        <v>45682</v>
      </c>
      <c r="G7" s="20"/>
      <c r="H7" s="27">
        <v>195249726</v>
      </c>
      <c r="I7" s="28">
        <v>58881</v>
      </c>
      <c r="J7" s="29">
        <v>60717</v>
      </c>
      <c r="K7" s="21"/>
    </row>
    <row r="8" spans="1:11" ht="15" customHeight="1">
      <c r="A8" s="25" t="s">
        <v>41</v>
      </c>
      <c r="B8" s="59">
        <v>953</v>
      </c>
      <c r="C8" s="26">
        <v>896</v>
      </c>
      <c r="D8" s="27">
        <v>25178733</v>
      </c>
      <c r="E8" s="28">
        <v>26409</v>
      </c>
      <c r="F8" s="29">
        <v>28104</v>
      </c>
      <c r="G8" s="20"/>
      <c r="H8" s="27">
        <v>34416867</v>
      </c>
      <c r="I8" s="28">
        <v>36098</v>
      </c>
      <c r="J8" s="29">
        <v>38415</v>
      </c>
      <c r="K8" s="21"/>
    </row>
    <row r="9" spans="1:11" ht="15" customHeight="1">
      <c r="A9" s="25" t="s">
        <v>42</v>
      </c>
      <c r="B9" s="59">
        <v>2936</v>
      </c>
      <c r="C9" s="26">
        <v>2643</v>
      </c>
      <c r="D9" s="27">
        <v>99703668</v>
      </c>
      <c r="E9" s="28">
        <v>33963</v>
      </c>
      <c r="F9" s="29">
        <v>37730</v>
      </c>
      <c r="G9" s="20"/>
      <c r="H9" s="27">
        <v>126134575</v>
      </c>
      <c r="I9" s="28">
        <v>42966</v>
      </c>
      <c r="J9" s="29">
        <v>47732</v>
      </c>
      <c r="K9" s="21"/>
    </row>
    <row r="10" spans="1:11" ht="15" customHeight="1">
      <c r="A10" s="25" t="s">
        <v>43</v>
      </c>
      <c r="B10" s="59">
        <v>248</v>
      </c>
      <c r="C10" s="26">
        <v>209</v>
      </c>
      <c r="D10" s="27">
        <v>5879377</v>
      </c>
      <c r="E10" s="28">
        <v>23707</v>
      </c>
      <c r="F10" s="29">
        <v>28075</v>
      </c>
      <c r="G10" s="20"/>
      <c r="H10" s="27">
        <v>8292156</v>
      </c>
      <c r="I10" s="28">
        <v>33436</v>
      </c>
      <c r="J10" s="29">
        <v>39596</v>
      </c>
      <c r="K10" s="21"/>
    </row>
    <row r="11" spans="1:11" ht="15" customHeight="1">
      <c r="A11" s="25" t="s">
        <v>44</v>
      </c>
      <c r="B11" s="59">
        <v>5394</v>
      </c>
      <c r="C11" s="26">
        <v>5269</v>
      </c>
      <c r="D11" s="27">
        <v>158149544</v>
      </c>
      <c r="E11" s="28">
        <v>29321</v>
      </c>
      <c r="F11" s="29">
        <v>30013</v>
      </c>
      <c r="G11" s="20"/>
      <c r="H11" s="27">
        <v>222127992</v>
      </c>
      <c r="I11" s="28">
        <v>41183</v>
      </c>
      <c r="J11" s="29">
        <v>42154</v>
      </c>
      <c r="K11" s="21"/>
    </row>
    <row r="12" spans="1:11" ht="15" customHeight="1">
      <c r="A12" s="25" t="s">
        <v>45</v>
      </c>
      <c r="B12" s="59">
        <v>1860</v>
      </c>
      <c r="C12" s="26">
        <v>1064</v>
      </c>
      <c r="D12" s="27">
        <v>88531688</v>
      </c>
      <c r="E12" s="28">
        <v>47606</v>
      </c>
      <c r="F12" s="29">
        <v>83220</v>
      </c>
      <c r="G12" s="20"/>
      <c r="H12" s="27">
        <v>107477504</v>
      </c>
      <c r="I12" s="28">
        <v>57794</v>
      </c>
      <c r="J12" s="29">
        <v>101029</v>
      </c>
      <c r="K12" s="21"/>
    </row>
    <row r="13" spans="1:11" ht="15" customHeight="1">
      <c r="A13" s="25" t="s">
        <v>46</v>
      </c>
      <c r="B13" s="59">
        <v>23322</v>
      </c>
      <c r="C13" s="26">
        <v>28736</v>
      </c>
      <c r="D13" s="27">
        <v>723537297</v>
      </c>
      <c r="E13" s="28">
        <v>31024</v>
      </c>
      <c r="F13" s="29">
        <v>25179</v>
      </c>
      <c r="G13" s="20"/>
      <c r="H13" s="27">
        <v>965630113</v>
      </c>
      <c r="I13" s="28">
        <v>41404</v>
      </c>
      <c r="J13" s="29">
        <v>33604</v>
      </c>
      <c r="K13" s="21"/>
    </row>
    <row r="14" spans="1:11" ht="15" customHeight="1">
      <c r="A14" s="25" t="s">
        <v>47</v>
      </c>
      <c r="B14" s="59">
        <v>3645</v>
      </c>
      <c r="C14" s="26">
        <v>3547</v>
      </c>
      <c r="D14" s="27">
        <v>63395185</v>
      </c>
      <c r="E14" s="28">
        <v>17394</v>
      </c>
      <c r="F14" s="29">
        <v>17872</v>
      </c>
      <c r="G14" s="20"/>
      <c r="H14" s="27">
        <v>92850105</v>
      </c>
      <c r="I14" s="28">
        <v>25476</v>
      </c>
      <c r="J14" s="29">
        <v>26175</v>
      </c>
      <c r="K14" s="21"/>
    </row>
    <row r="15" spans="1:11" ht="15" customHeight="1">
      <c r="A15" s="25" t="s">
        <v>18</v>
      </c>
      <c r="B15" s="59">
        <v>322</v>
      </c>
      <c r="C15" s="26">
        <v>283</v>
      </c>
      <c r="D15" s="27">
        <v>7570949</v>
      </c>
      <c r="E15" s="28">
        <v>23512</v>
      </c>
      <c r="F15" s="29">
        <v>26752</v>
      </c>
      <c r="G15" s="20"/>
      <c r="H15" s="27">
        <v>10642493</v>
      </c>
      <c r="I15" s="28">
        <v>33051</v>
      </c>
      <c r="J15" s="29">
        <v>37606</v>
      </c>
      <c r="K15" s="21"/>
    </row>
    <row r="16" spans="1:11" ht="15" customHeight="1">
      <c r="A16" s="25" t="s">
        <v>20</v>
      </c>
      <c r="B16" s="59">
        <v>5116</v>
      </c>
      <c r="C16" s="26">
        <v>5413</v>
      </c>
      <c r="D16" s="27">
        <v>107291675</v>
      </c>
      <c r="E16" s="28">
        <v>20973</v>
      </c>
      <c r="F16" s="29">
        <v>19823</v>
      </c>
      <c r="G16" s="20"/>
      <c r="H16" s="27">
        <v>161807560</v>
      </c>
      <c r="I16" s="28">
        <v>31630</v>
      </c>
      <c r="J16" s="29">
        <v>29895</v>
      </c>
      <c r="K16" s="21"/>
    </row>
    <row r="17" spans="1:11" ht="15" customHeight="1">
      <c r="A17" s="106" t="s">
        <v>48</v>
      </c>
      <c r="B17" s="108">
        <v>80398</v>
      </c>
      <c r="C17" s="110">
        <v>85120</v>
      </c>
      <c r="D17" s="104">
        <v>2195963095</v>
      </c>
      <c r="E17" s="114">
        <v>27314</v>
      </c>
      <c r="F17" s="119">
        <v>25798</v>
      </c>
      <c r="G17" s="20"/>
      <c r="H17" s="121">
        <v>2979092213</v>
      </c>
      <c r="I17" s="114">
        <v>37054</v>
      </c>
      <c r="J17" s="119">
        <v>34999</v>
      </c>
      <c r="K17" s="21"/>
    </row>
    <row r="18" spans="1:11" ht="15" customHeight="1" thickBot="1">
      <c r="A18" s="107"/>
      <c r="B18" s="109"/>
      <c r="C18" s="111"/>
      <c r="D18" s="105"/>
      <c r="E18" s="115"/>
      <c r="F18" s="120"/>
      <c r="G18" s="20"/>
      <c r="H18" s="122"/>
      <c r="I18" s="115"/>
      <c r="J18" s="120"/>
      <c r="K18" s="21"/>
    </row>
    <row r="19" spans="2:11" ht="14.25">
      <c r="B19" s="30"/>
      <c r="C19" s="30"/>
      <c r="D19" s="30"/>
      <c r="E19" s="31"/>
      <c r="F19" s="30"/>
      <c r="G19" s="30"/>
      <c r="J19" s="63" t="s">
        <v>201</v>
      </c>
      <c r="K19" s="21"/>
    </row>
    <row r="20" spans="2:10" ht="14.25">
      <c r="B20" s="32"/>
      <c r="C20" s="32"/>
      <c r="D20" s="21"/>
      <c r="E20" s="21"/>
      <c r="F20" s="21"/>
      <c r="H20" s="21"/>
      <c r="I20" s="21"/>
      <c r="J20" s="21"/>
    </row>
    <row r="21" spans="1:10" ht="15.75">
      <c r="A21" s="80" t="s">
        <v>219</v>
      </c>
      <c r="B21" s="81"/>
      <c r="C21" s="81"/>
      <c r="D21" s="81"/>
      <c r="E21" s="30"/>
      <c r="F21" s="30"/>
      <c r="G21" s="30"/>
      <c r="H21" s="30"/>
      <c r="I21" s="30"/>
      <c r="J21" s="30"/>
    </row>
    <row r="22" spans="1:10" ht="30" customHeight="1">
      <c r="A22" s="116" t="s">
        <v>233</v>
      </c>
      <c r="B22" s="116"/>
      <c r="C22" s="116"/>
      <c r="D22" s="116"/>
      <c r="E22" s="116"/>
      <c r="F22" s="116"/>
      <c r="G22" s="116"/>
      <c r="H22" s="116"/>
      <c r="I22" s="116"/>
      <c r="J22" s="116"/>
    </row>
    <row r="23" spans="1:10" ht="6.75" customHeight="1">
      <c r="A23" s="82"/>
      <c r="B23" s="82"/>
      <c r="C23" s="82"/>
      <c r="D23" s="82"/>
      <c r="E23" s="82"/>
      <c r="F23" s="82"/>
      <c r="G23" s="82"/>
      <c r="H23" s="82"/>
      <c r="I23" s="82"/>
      <c r="J23" s="82"/>
    </row>
    <row r="24" spans="1:10" ht="14.25">
      <c r="A24" s="83" t="s">
        <v>238</v>
      </c>
      <c r="B24" s="82"/>
      <c r="C24" s="82"/>
      <c r="D24" s="82"/>
      <c r="E24" s="82"/>
      <c r="F24" s="82"/>
      <c r="G24" s="82"/>
      <c r="H24" s="82"/>
      <c r="I24" s="82"/>
      <c r="J24" s="82"/>
    </row>
    <row r="25" spans="1:10" ht="14.25">
      <c r="A25" s="83" t="s">
        <v>239</v>
      </c>
      <c r="B25" s="82"/>
      <c r="C25" s="82"/>
      <c r="D25" s="82"/>
      <c r="E25" s="82"/>
      <c r="F25" s="82"/>
      <c r="G25" s="82"/>
      <c r="H25" s="82"/>
      <c r="I25" s="82"/>
      <c r="J25" s="82"/>
    </row>
    <row r="26" spans="1:10" ht="14.25">
      <c r="A26" s="83" t="s">
        <v>237</v>
      </c>
      <c r="B26" s="82"/>
      <c r="C26" s="82"/>
      <c r="D26" s="82"/>
      <c r="E26" s="82"/>
      <c r="F26" s="82"/>
      <c r="G26" s="82"/>
      <c r="H26" s="82"/>
      <c r="I26" s="82"/>
      <c r="J26" s="82"/>
    </row>
    <row r="27" spans="1:10" ht="14.25">
      <c r="A27" s="82"/>
      <c r="B27" s="84"/>
      <c r="C27" s="84"/>
      <c r="D27" s="85"/>
      <c r="E27" s="86"/>
      <c r="F27" s="86"/>
      <c r="G27" s="85"/>
      <c r="H27" s="86"/>
      <c r="I27" s="86"/>
      <c r="J27" s="86"/>
    </row>
    <row r="28" spans="1:10" ht="14.25">
      <c r="A28" s="87" t="s">
        <v>49</v>
      </c>
      <c r="B28" s="82"/>
      <c r="C28" s="82"/>
      <c r="D28" s="82"/>
      <c r="E28" s="82"/>
      <c r="F28" s="82"/>
      <c r="G28" s="82"/>
      <c r="H28" s="82"/>
      <c r="I28" s="82"/>
      <c r="J28" s="82"/>
    </row>
    <row r="30" spans="2:10" ht="14.25">
      <c r="B30" s="32"/>
      <c r="C30" s="32"/>
      <c r="D30" s="32"/>
      <c r="E30" s="62"/>
      <c r="F30" s="62"/>
      <c r="H30" s="32"/>
      <c r="I30" s="62"/>
      <c r="J30" s="62"/>
    </row>
    <row r="31" spans="2:10" ht="14.25">
      <c r="B31" s="32"/>
      <c r="C31" s="32"/>
      <c r="D31" s="32"/>
      <c r="E31" s="62"/>
      <c r="F31" s="62"/>
      <c r="H31" s="32"/>
      <c r="I31" s="62"/>
      <c r="J31" s="62"/>
    </row>
  </sheetData>
  <mergeCells count="17">
    <mergeCell ref="H3:H4"/>
    <mergeCell ref="I17:I18"/>
    <mergeCell ref="A22:J22"/>
    <mergeCell ref="J3:J4"/>
    <mergeCell ref="E17:E18"/>
    <mergeCell ref="J17:J18"/>
    <mergeCell ref="F3:F4"/>
    <mergeCell ref="F17:F18"/>
    <mergeCell ref="H17:H18"/>
    <mergeCell ref="D3:D4"/>
    <mergeCell ref="A3:A4"/>
    <mergeCell ref="B3:B4"/>
    <mergeCell ref="C3:C4"/>
    <mergeCell ref="D17:D18"/>
    <mergeCell ref="A17:A18"/>
    <mergeCell ref="B17:B18"/>
    <mergeCell ref="C17:C18"/>
  </mergeCells>
  <conditionalFormatting sqref="A19:G19 J19:IV19 B20:J20">
    <cfRule type="cellIs" priority="1" dxfId="0" operator="between" stopIfTrue="1">
      <formula>0</formula>
      <formula>0</formula>
    </cfRule>
  </conditionalFormatting>
  <printOptions horizontalCentered="1"/>
  <pageMargins left="0.19" right="0.18" top="0.984251968503937" bottom="0.984251968503937" header="0.5118110236220472" footer="0.5118110236220472"/>
  <pageSetup fitToHeight="1" fitToWidth="1" horizontalDpi="600" verticalDpi="600" orientation="landscape" paperSize="9" scale="83" r:id="rId1"/>
  <headerFooter alignWithMargins="0">
    <oddFooter>&amp;C&amp;"Arial,Regular"&amp;A</oddFooter>
  </headerFooter>
</worksheet>
</file>

<file path=xl/worksheets/sheet4.xml><?xml version="1.0" encoding="utf-8"?>
<worksheet xmlns="http://schemas.openxmlformats.org/spreadsheetml/2006/main" xmlns:r="http://schemas.openxmlformats.org/officeDocument/2006/relationships">
  <sheetPr>
    <tabColor indexed="40"/>
    <pageSetUpPr fitToPage="1"/>
  </sheetPr>
  <dimension ref="A1:K17"/>
  <sheetViews>
    <sheetView workbookViewId="0" topLeftCell="A1">
      <selection activeCell="A1" sqref="A1"/>
    </sheetView>
  </sheetViews>
  <sheetFormatPr defaultColWidth="9.140625" defaultRowHeight="15"/>
  <cols>
    <col min="1" max="1" width="54.7109375" style="6" customWidth="1"/>
    <col min="2" max="3" width="17.7109375" style="6" customWidth="1"/>
    <col min="4" max="4" width="18.7109375" style="6" customWidth="1"/>
    <col min="5" max="6" width="13.7109375" style="6" customWidth="1"/>
    <col min="7" max="7" width="3.7109375" style="6" customWidth="1"/>
    <col min="8" max="8" width="18.7109375" style="6" customWidth="1"/>
    <col min="9" max="10" width="13.7109375" style="6" customWidth="1"/>
    <col min="11" max="16384" width="9.140625" style="6" customWidth="1"/>
  </cols>
  <sheetData>
    <row r="1" spans="1:11" ht="15.75">
      <c r="A1" s="17" t="s">
        <v>225</v>
      </c>
      <c r="B1" s="18"/>
      <c r="C1" s="18"/>
      <c r="D1" s="4"/>
      <c r="E1" s="4"/>
      <c r="F1" s="19"/>
      <c r="G1" s="20"/>
      <c r="H1" s="21"/>
      <c r="I1" s="22"/>
      <c r="J1" s="21"/>
      <c r="K1" s="21"/>
    </row>
    <row r="2" spans="2:10" s="18" customFormat="1" ht="14.25">
      <c r="B2" s="33"/>
      <c r="C2" s="33"/>
      <c r="D2" s="33"/>
      <c r="E2" s="33"/>
      <c r="F2" s="33"/>
      <c r="G2" s="33"/>
      <c r="H2" s="33"/>
      <c r="I2" s="33"/>
      <c r="J2" s="33"/>
    </row>
    <row r="3" spans="1:11" s="24" customFormat="1" ht="15" customHeight="1">
      <c r="A3" s="123"/>
      <c r="B3" s="100" t="s">
        <v>27</v>
      </c>
      <c r="C3" s="102" t="s">
        <v>30</v>
      </c>
      <c r="D3" s="112" t="s">
        <v>32</v>
      </c>
      <c r="E3" s="125" t="s">
        <v>23</v>
      </c>
      <c r="F3" s="127" t="s">
        <v>25</v>
      </c>
      <c r="G3" s="34"/>
      <c r="H3" s="112" t="s">
        <v>34</v>
      </c>
      <c r="I3" s="125" t="s">
        <v>23</v>
      </c>
      <c r="J3" s="117" t="s">
        <v>25</v>
      </c>
      <c r="K3" s="19"/>
    </row>
    <row r="4" spans="1:11" s="24" customFormat="1" ht="15" customHeight="1">
      <c r="A4" s="124"/>
      <c r="B4" s="101"/>
      <c r="C4" s="103"/>
      <c r="D4" s="113"/>
      <c r="E4" s="126" t="s">
        <v>38</v>
      </c>
      <c r="F4" s="128"/>
      <c r="G4" s="34"/>
      <c r="H4" s="113"/>
      <c r="I4" s="126" t="s">
        <v>38</v>
      </c>
      <c r="J4" s="118"/>
      <c r="K4" s="19"/>
    </row>
    <row r="5" spans="1:11" ht="15" customHeight="1">
      <c r="A5" s="25" t="s">
        <v>222</v>
      </c>
      <c r="B5" s="61">
        <v>80398</v>
      </c>
      <c r="C5" s="56">
        <v>85120</v>
      </c>
      <c r="D5" s="49">
        <v>2224990095</v>
      </c>
      <c r="E5" s="36">
        <v>27675</v>
      </c>
      <c r="F5" s="37">
        <v>26139</v>
      </c>
      <c r="G5" s="35"/>
      <c r="H5" s="49">
        <v>2959281898</v>
      </c>
      <c r="I5" s="36">
        <v>36808</v>
      </c>
      <c r="J5" s="37">
        <v>34766</v>
      </c>
      <c r="K5" s="21"/>
    </row>
    <row r="6" spans="1:11" ht="15" customHeight="1">
      <c r="A6" s="88" t="s">
        <v>232</v>
      </c>
      <c r="B6" s="59"/>
      <c r="C6" s="26"/>
      <c r="D6" s="27">
        <v>-29027000</v>
      </c>
      <c r="E6" s="28"/>
      <c r="F6" s="29"/>
      <c r="G6" s="20"/>
      <c r="H6" s="27"/>
      <c r="I6" s="28"/>
      <c r="J6" s="29"/>
      <c r="K6" s="21"/>
    </row>
    <row r="7" spans="1:11" s="45" customFormat="1" ht="15" customHeight="1">
      <c r="A7" s="88" t="s">
        <v>234</v>
      </c>
      <c r="B7" s="60"/>
      <c r="C7" s="38"/>
      <c r="D7" s="96"/>
      <c r="E7" s="40"/>
      <c r="F7" s="41"/>
      <c r="G7" s="42"/>
      <c r="H7" s="27">
        <v>15094315</v>
      </c>
      <c r="I7" s="40"/>
      <c r="J7" s="41"/>
      <c r="K7" s="44"/>
    </row>
    <row r="8" spans="1:11" s="45" customFormat="1" ht="15" customHeight="1">
      <c r="A8" s="88" t="s">
        <v>235</v>
      </c>
      <c r="B8" s="60"/>
      <c r="C8" s="38"/>
      <c r="D8" s="39"/>
      <c r="E8" s="40"/>
      <c r="F8" s="41"/>
      <c r="G8" s="42"/>
      <c r="H8" s="43">
        <v>4716000</v>
      </c>
      <c r="I8" s="40"/>
      <c r="J8" s="41"/>
      <c r="K8" s="44"/>
    </row>
    <row r="9" spans="1:11" ht="15" customHeight="1" thickBot="1">
      <c r="A9" s="25" t="s">
        <v>224</v>
      </c>
      <c r="B9" s="59"/>
      <c r="C9" s="26"/>
      <c r="D9" s="46">
        <v>2195963095</v>
      </c>
      <c r="E9" s="36">
        <v>27314</v>
      </c>
      <c r="F9" s="37">
        <v>25798</v>
      </c>
      <c r="G9" s="35"/>
      <c r="H9" s="46">
        <v>2979092213</v>
      </c>
      <c r="I9" s="36">
        <v>37054</v>
      </c>
      <c r="J9" s="37">
        <v>34999</v>
      </c>
      <c r="K9" s="21"/>
    </row>
    <row r="10" spans="1:11" ht="22.5" customHeight="1" thickTop="1">
      <c r="A10" s="25" t="s">
        <v>50</v>
      </c>
      <c r="B10" s="59"/>
      <c r="C10" s="26"/>
      <c r="D10" s="27">
        <v>-29027000</v>
      </c>
      <c r="E10" s="28">
        <v>-361</v>
      </c>
      <c r="F10" s="29">
        <v>-341</v>
      </c>
      <c r="G10" s="20"/>
      <c r="H10" s="27">
        <v>19810315</v>
      </c>
      <c r="I10" s="28">
        <v>246</v>
      </c>
      <c r="J10" s="29">
        <v>233</v>
      </c>
      <c r="K10" s="21"/>
    </row>
    <row r="11" spans="1:11" ht="15" customHeight="1" thickBot="1">
      <c r="A11" s="89"/>
      <c r="B11" s="90"/>
      <c r="C11" s="91"/>
      <c r="D11" s="92"/>
      <c r="E11" s="93">
        <v>-0.013</v>
      </c>
      <c r="F11" s="94">
        <v>-0.013</v>
      </c>
      <c r="G11" s="20"/>
      <c r="H11" s="92"/>
      <c r="I11" s="93">
        <v>0.007</v>
      </c>
      <c r="J11" s="94">
        <v>0.007</v>
      </c>
      <c r="K11" s="21"/>
    </row>
    <row r="12" spans="2:11" ht="14.25">
      <c r="B12" s="30"/>
      <c r="C12" s="30"/>
      <c r="D12" s="30"/>
      <c r="E12" s="31"/>
      <c r="F12" s="30"/>
      <c r="G12" s="30"/>
      <c r="J12" s="63" t="s">
        <v>201</v>
      </c>
      <c r="K12" s="21"/>
    </row>
    <row r="13" spans="2:10" ht="14.25">
      <c r="B13" s="32"/>
      <c r="C13" s="32"/>
      <c r="D13" s="21"/>
      <c r="E13" s="21"/>
      <c r="F13" s="21"/>
      <c r="G13" s="21"/>
      <c r="H13" s="21"/>
      <c r="I13" s="21"/>
      <c r="J13" s="21"/>
    </row>
    <row r="14" ht="15.75">
      <c r="A14" s="17" t="s">
        <v>220</v>
      </c>
    </row>
    <row r="15" spans="1:11" ht="14.25">
      <c r="A15" s="47" t="s">
        <v>221</v>
      </c>
      <c r="D15" s="20"/>
      <c r="E15" s="21"/>
      <c r="F15" s="21"/>
      <c r="G15" s="20"/>
      <c r="H15" s="21"/>
      <c r="I15" s="21"/>
      <c r="J15" s="21"/>
      <c r="K15" s="21"/>
    </row>
    <row r="16" spans="1:11" ht="14.25">
      <c r="A16" s="48"/>
      <c r="D16" s="20"/>
      <c r="E16" s="21"/>
      <c r="F16" s="21"/>
      <c r="G16" s="20"/>
      <c r="H16" s="21"/>
      <c r="I16" s="21"/>
      <c r="J16" s="21"/>
      <c r="K16" s="21"/>
    </row>
    <row r="17" ht="14.25">
      <c r="A17" s="6" t="s">
        <v>49</v>
      </c>
    </row>
  </sheetData>
  <mergeCells count="9">
    <mergeCell ref="J3:J4"/>
    <mergeCell ref="E3:E4"/>
    <mergeCell ref="F3:F4"/>
    <mergeCell ref="H3:H4"/>
    <mergeCell ref="I3:I4"/>
    <mergeCell ref="A3:A4"/>
    <mergeCell ref="B3:B4"/>
    <mergeCell ref="C3:C4"/>
    <mergeCell ref="D3:D4"/>
  </mergeCells>
  <conditionalFormatting sqref="J12:IV12 A12:G12 B13:J13">
    <cfRule type="cellIs" priority="1" dxfId="0" operator="between" stopIfTrue="1">
      <formula>0</formula>
      <formula>0</formula>
    </cfRule>
  </conditionalFormatting>
  <printOptions horizontalCentered="1"/>
  <pageMargins left="0.18" right="0.21" top="0.984251968503937" bottom="0.984251968503937" header="0.5118110236220472" footer="0.5118110236220472"/>
  <pageSetup fitToHeight="1" fitToWidth="1" horizontalDpi="600" verticalDpi="600" orientation="landscape" paperSize="9" scale="79" r:id="rId1"/>
  <headerFooter alignWithMargins="0">
    <oddFooter>&amp;C&amp;"Arial,Regular"&amp;A</oddFooter>
  </headerFooter>
</worksheet>
</file>

<file path=xl/worksheets/sheet5.xml><?xml version="1.0" encoding="utf-8"?>
<worksheet xmlns="http://schemas.openxmlformats.org/spreadsheetml/2006/main" xmlns:r="http://schemas.openxmlformats.org/officeDocument/2006/relationships">
  <sheetPr>
    <tabColor indexed="40"/>
  </sheetPr>
  <dimension ref="A1:K226"/>
  <sheetViews>
    <sheetView workbookViewId="0" topLeftCell="A1">
      <selection activeCell="A1" sqref="A1"/>
    </sheetView>
  </sheetViews>
  <sheetFormatPr defaultColWidth="9.140625" defaultRowHeight="15"/>
  <cols>
    <col min="1" max="1" width="40.7109375" style="6" customWidth="1"/>
    <col min="2" max="3" width="17.7109375" style="6" customWidth="1"/>
    <col min="4" max="4" width="18.7109375" style="6" customWidth="1"/>
    <col min="5" max="6" width="13.7109375" style="6" customWidth="1"/>
    <col min="7" max="7" width="3.7109375" style="6" customWidth="1"/>
    <col min="8" max="8" width="18.7109375" style="6" customWidth="1"/>
    <col min="9" max="10" width="13.7109375" style="6" customWidth="1"/>
    <col min="11" max="16384" width="9.140625" style="6" customWidth="1"/>
  </cols>
  <sheetData>
    <row r="1" spans="1:11" ht="15.75">
      <c r="A1" s="17" t="s">
        <v>229</v>
      </c>
      <c r="B1" s="18"/>
      <c r="C1" s="18"/>
      <c r="D1" s="50"/>
      <c r="E1" s="23"/>
      <c r="F1" s="21"/>
      <c r="G1" s="20"/>
      <c r="H1" s="21"/>
      <c r="I1" s="21"/>
      <c r="J1" s="21"/>
      <c r="K1" s="21"/>
    </row>
    <row r="2" spans="4:11" ht="14.25">
      <c r="D2" s="21"/>
      <c r="E2" s="19"/>
      <c r="F2" s="19"/>
      <c r="G2" s="20"/>
      <c r="H2" s="21"/>
      <c r="I2" s="22"/>
      <c r="J2" s="19"/>
      <c r="K2" s="21"/>
    </row>
    <row r="3" spans="1:11" ht="15">
      <c r="A3" s="131" t="s">
        <v>52</v>
      </c>
      <c r="B3" s="131"/>
      <c r="C3" s="131"/>
      <c r="D3" s="21"/>
      <c r="E3" s="19"/>
      <c r="F3" s="19"/>
      <c r="G3" s="20"/>
      <c r="H3" s="21"/>
      <c r="I3" s="22"/>
      <c r="J3" s="19"/>
      <c r="K3" s="21"/>
    </row>
    <row r="4" spans="4:11" ht="14.25">
      <c r="D4" s="21"/>
      <c r="E4" s="19"/>
      <c r="F4" s="19"/>
      <c r="G4" s="20"/>
      <c r="H4" s="21"/>
      <c r="I4" s="22"/>
      <c r="J4" s="19"/>
      <c r="K4" s="21"/>
    </row>
    <row r="5" spans="1:11" ht="15" customHeight="1">
      <c r="A5" s="132" t="s">
        <v>53</v>
      </c>
      <c r="B5" s="100" t="s">
        <v>27</v>
      </c>
      <c r="C5" s="135" t="s">
        <v>30</v>
      </c>
      <c r="D5" s="112" t="s">
        <v>32</v>
      </c>
      <c r="E5" s="129" t="s">
        <v>23</v>
      </c>
      <c r="F5" s="117" t="s">
        <v>25</v>
      </c>
      <c r="G5" s="20"/>
      <c r="H5" s="112" t="s">
        <v>34</v>
      </c>
      <c r="I5" s="129" t="s">
        <v>23</v>
      </c>
      <c r="J5" s="117" t="s">
        <v>25</v>
      </c>
      <c r="K5" s="21"/>
    </row>
    <row r="6" spans="1:11" ht="15" customHeight="1">
      <c r="A6" s="133"/>
      <c r="B6" s="134"/>
      <c r="C6" s="136"/>
      <c r="D6" s="113"/>
      <c r="E6" s="130"/>
      <c r="F6" s="118"/>
      <c r="G6" s="20"/>
      <c r="H6" s="113"/>
      <c r="I6" s="130"/>
      <c r="J6" s="118"/>
      <c r="K6" s="21"/>
    </row>
    <row r="7" spans="1:11" ht="14.25">
      <c r="A7" s="51" t="s">
        <v>54</v>
      </c>
      <c r="B7" s="59">
        <v>1064</v>
      </c>
      <c r="C7" s="26">
        <v>1072</v>
      </c>
      <c r="D7" s="27">
        <v>38846332</v>
      </c>
      <c r="E7" s="28">
        <v>36510</v>
      </c>
      <c r="F7" s="29">
        <v>36226</v>
      </c>
      <c r="G7" s="20"/>
      <c r="H7" s="27">
        <v>40063141</v>
      </c>
      <c r="I7" s="28">
        <v>37653</v>
      </c>
      <c r="J7" s="29">
        <v>37361</v>
      </c>
      <c r="K7" s="21"/>
    </row>
    <row r="8" spans="1:11" ht="14.25">
      <c r="A8" s="51" t="s">
        <v>55</v>
      </c>
      <c r="B8" s="59">
        <v>811</v>
      </c>
      <c r="C8" s="26">
        <v>827</v>
      </c>
      <c r="D8" s="27">
        <v>18403260</v>
      </c>
      <c r="E8" s="28">
        <v>22692</v>
      </c>
      <c r="F8" s="29">
        <v>22255</v>
      </c>
      <c r="G8" s="20"/>
      <c r="H8" s="27">
        <v>26278139</v>
      </c>
      <c r="I8" s="28">
        <v>32402</v>
      </c>
      <c r="J8" s="29">
        <v>31778</v>
      </c>
      <c r="K8" s="21"/>
    </row>
    <row r="9" spans="1:11" ht="14.25">
      <c r="A9" s="51" t="s">
        <v>56</v>
      </c>
      <c r="B9" s="59">
        <v>702</v>
      </c>
      <c r="C9" s="26">
        <v>695</v>
      </c>
      <c r="D9" s="27">
        <v>15338236</v>
      </c>
      <c r="E9" s="28">
        <v>21849</v>
      </c>
      <c r="F9" s="29">
        <v>22067</v>
      </c>
      <c r="G9" s="20"/>
      <c r="H9" s="27">
        <v>21583662</v>
      </c>
      <c r="I9" s="28">
        <v>30746</v>
      </c>
      <c r="J9" s="29">
        <v>31052</v>
      </c>
      <c r="K9" s="21"/>
    </row>
    <row r="10" spans="1:11" ht="14.25">
      <c r="A10" s="51" t="s">
        <v>57</v>
      </c>
      <c r="B10" s="59">
        <v>900</v>
      </c>
      <c r="C10" s="26">
        <v>907</v>
      </c>
      <c r="D10" s="27">
        <v>27477634</v>
      </c>
      <c r="E10" s="28">
        <v>30531</v>
      </c>
      <c r="F10" s="29">
        <v>30303</v>
      </c>
      <c r="G10" s="20"/>
      <c r="H10" s="27">
        <v>30080039</v>
      </c>
      <c r="I10" s="28">
        <v>33422</v>
      </c>
      <c r="J10" s="29">
        <v>33173</v>
      </c>
      <c r="K10" s="21"/>
    </row>
    <row r="11" spans="1:11" ht="14.25">
      <c r="A11" s="51" t="s">
        <v>58</v>
      </c>
      <c r="B11" s="59">
        <v>600</v>
      </c>
      <c r="C11" s="26">
        <v>615</v>
      </c>
      <c r="D11" s="27">
        <v>19138265</v>
      </c>
      <c r="E11" s="28">
        <v>31897</v>
      </c>
      <c r="F11" s="29">
        <v>31098</v>
      </c>
      <c r="G11" s="20"/>
      <c r="H11" s="27">
        <v>20817545</v>
      </c>
      <c r="I11" s="28">
        <v>34696</v>
      </c>
      <c r="J11" s="29">
        <v>33827</v>
      </c>
      <c r="K11" s="21"/>
    </row>
    <row r="12" spans="1:11" ht="15" customHeight="1">
      <c r="A12" s="137" t="s">
        <v>48</v>
      </c>
      <c r="B12" s="108">
        <v>4077</v>
      </c>
      <c r="C12" s="139">
        <v>4116</v>
      </c>
      <c r="D12" s="104">
        <v>119203727</v>
      </c>
      <c r="E12" s="114">
        <v>29238</v>
      </c>
      <c r="F12" s="119">
        <v>28958</v>
      </c>
      <c r="G12" s="20"/>
      <c r="H12" s="121">
        <v>138822526</v>
      </c>
      <c r="I12" s="114">
        <v>34050</v>
      </c>
      <c r="J12" s="119">
        <v>33723</v>
      </c>
      <c r="K12" s="21"/>
    </row>
    <row r="13" spans="1:11" ht="15" customHeight="1" thickBot="1">
      <c r="A13" s="138"/>
      <c r="B13" s="109"/>
      <c r="C13" s="140"/>
      <c r="D13" s="105"/>
      <c r="E13" s="115"/>
      <c r="F13" s="120"/>
      <c r="G13" s="20"/>
      <c r="H13" s="122"/>
      <c r="I13" s="115"/>
      <c r="J13" s="120"/>
      <c r="K13" s="21"/>
    </row>
    <row r="14" spans="4:11" ht="14.25">
      <c r="D14" s="20"/>
      <c r="E14" s="21"/>
      <c r="F14" s="21"/>
      <c r="G14" s="20"/>
      <c r="H14" s="21"/>
      <c r="I14" s="21"/>
      <c r="J14" s="21"/>
      <c r="K14" s="21"/>
    </row>
    <row r="15" spans="4:11" ht="14.25">
      <c r="D15" s="20"/>
      <c r="E15" s="21"/>
      <c r="F15" s="21"/>
      <c r="G15" s="20"/>
      <c r="H15" s="21"/>
      <c r="I15" s="21"/>
      <c r="J15" s="21"/>
      <c r="K15" s="21"/>
    </row>
    <row r="16" spans="1:11" ht="15">
      <c r="A16" s="131" t="s">
        <v>226</v>
      </c>
      <c r="B16" s="131"/>
      <c r="C16" s="131"/>
      <c r="D16" s="20"/>
      <c r="E16" s="21"/>
      <c r="F16" s="21"/>
      <c r="G16" s="20"/>
      <c r="H16" s="21"/>
      <c r="I16" s="21"/>
      <c r="J16" s="21"/>
      <c r="K16" s="21"/>
    </row>
    <row r="17" spans="4:11" ht="14.25">
      <c r="D17" s="21"/>
      <c r="E17" s="21"/>
      <c r="F17" s="21"/>
      <c r="G17" s="20"/>
      <c r="H17" s="52"/>
      <c r="I17" s="22"/>
      <c r="J17" s="21"/>
      <c r="K17" s="21"/>
    </row>
    <row r="18" spans="1:11" ht="15" customHeight="1">
      <c r="A18" s="132" t="s">
        <v>53</v>
      </c>
      <c r="B18" s="100" t="s">
        <v>27</v>
      </c>
      <c r="C18" s="135" t="s">
        <v>30</v>
      </c>
      <c r="D18" s="112" t="s">
        <v>32</v>
      </c>
      <c r="E18" s="129" t="s">
        <v>23</v>
      </c>
      <c r="F18" s="117" t="s">
        <v>25</v>
      </c>
      <c r="G18" s="20"/>
      <c r="H18" s="112" t="s">
        <v>34</v>
      </c>
      <c r="I18" s="129" t="s">
        <v>23</v>
      </c>
      <c r="J18" s="117" t="s">
        <v>25</v>
      </c>
      <c r="K18" s="21"/>
    </row>
    <row r="19" spans="1:11" ht="15" customHeight="1">
      <c r="A19" s="133"/>
      <c r="B19" s="134"/>
      <c r="C19" s="136"/>
      <c r="D19" s="113"/>
      <c r="E19" s="130"/>
      <c r="F19" s="118"/>
      <c r="G19" s="20"/>
      <c r="H19" s="113"/>
      <c r="I19" s="130"/>
      <c r="J19" s="118"/>
      <c r="K19" s="21"/>
    </row>
    <row r="20" spans="1:11" ht="14.25">
      <c r="A20" s="51" t="s">
        <v>59</v>
      </c>
      <c r="B20" s="59">
        <v>122</v>
      </c>
      <c r="C20" s="26">
        <v>120</v>
      </c>
      <c r="D20" s="27">
        <v>2849201</v>
      </c>
      <c r="E20" s="28">
        <v>23354</v>
      </c>
      <c r="F20" s="29">
        <v>23661</v>
      </c>
      <c r="G20" s="20"/>
      <c r="H20" s="27">
        <v>4242839</v>
      </c>
      <c r="I20" s="28">
        <v>34777</v>
      </c>
      <c r="J20" s="29">
        <v>35235</v>
      </c>
      <c r="K20" s="21"/>
    </row>
    <row r="21" spans="1:11" ht="14.25">
      <c r="A21" s="51" t="s">
        <v>60</v>
      </c>
      <c r="B21" s="59">
        <v>481</v>
      </c>
      <c r="C21" s="26">
        <v>506</v>
      </c>
      <c r="D21" s="27">
        <v>11591529</v>
      </c>
      <c r="E21" s="28">
        <v>24099</v>
      </c>
      <c r="F21" s="29">
        <v>22912</v>
      </c>
      <c r="G21" s="20"/>
      <c r="H21" s="27">
        <v>16375122</v>
      </c>
      <c r="I21" s="28">
        <v>34044</v>
      </c>
      <c r="J21" s="29">
        <v>32367</v>
      </c>
      <c r="K21" s="21"/>
    </row>
    <row r="22" spans="1:11" ht="14.25">
      <c r="A22" s="25" t="s">
        <v>61</v>
      </c>
      <c r="B22" s="59">
        <v>530</v>
      </c>
      <c r="C22" s="26">
        <v>631</v>
      </c>
      <c r="D22" s="27">
        <v>17843115</v>
      </c>
      <c r="E22" s="28">
        <v>33666</v>
      </c>
      <c r="F22" s="29">
        <v>28259</v>
      </c>
      <c r="G22" s="20"/>
      <c r="H22" s="27">
        <v>24723161</v>
      </c>
      <c r="I22" s="28">
        <v>46647</v>
      </c>
      <c r="J22" s="29">
        <v>39155</v>
      </c>
      <c r="K22" s="21"/>
    </row>
    <row r="23" spans="1:11" ht="14.25">
      <c r="A23" s="51" t="s">
        <v>62</v>
      </c>
      <c r="B23" s="59">
        <v>410</v>
      </c>
      <c r="C23" s="26">
        <v>438</v>
      </c>
      <c r="D23" s="27">
        <v>9446254</v>
      </c>
      <c r="E23" s="28">
        <v>23040</v>
      </c>
      <c r="F23" s="29">
        <v>21554</v>
      </c>
      <c r="G23" s="20"/>
      <c r="H23" s="27">
        <v>13460273</v>
      </c>
      <c r="I23" s="28">
        <v>32830</v>
      </c>
      <c r="J23" s="29">
        <v>30714</v>
      </c>
      <c r="K23" s="21"/>
    </row>
    <row r="24" spans="1:11" ht="14.25">
      <c r="A24" s="51" t="s">
        <v>63</v>
      </c>
      <c r="B24" s="59">
        <v>222</v>
      </c>
      <c r="C24" s="26">
        <v>175</v>
      </c>
      <c r="D24" s="27">
        <v>5695746</v>
      </c>
      <c r="E24" s="28">
        <v>25657</v>
      </c>
      <c r="F24" s="29">
        <v>32563</v>
      </c>
      <c r="G24" s="20"/>
      <c r="H24" s="27">
        <v>7927774</v>
      </c>
      <c r="I24" s="28">
        <v>35711</v>
      </c>
      <c r="J24" s="29">
        <v>45323</v>
      </c>
      <c r="K24" s="21"/>
    </row>
    <row r="25" spans="1:11" ht="14.25">
      <c r="A25" s="51" t="s">
        <v>64</v>
      </c>
      <c r="B25" s="59">
        <v>503</v>
      </c>
      <c r="C25" s="26">
        <v>517</v>
      </c>
      <c r="D25" s="27">
        <v>10939975</v>
      </c>
      <c r="E25" s="28">
        <v>21749</v>
      </c>
      <c r="F25" s="29">
        <v>21154</v>
      </c>
      <c r="G25" s="20"/>
      <c r="H25" s="27">
        <v>15747900</v>
      </c>
      <c r="I25" s="28">
        <v>31308</v>
      </c>
      <c r="J25" s="29">
        <v>30450</v>
      </c>
      <c r="K25" s="21"/>
    </row>
    <row r="26" spans="1:11" ht="14.25">
      <c r="A26" s="51" t="s">
        <v>65</v>
      </c>
      <c r="B26" s="59">
        <v>195</v>
      </c>
      <c r="C26" s="26">
        <v>233</v>
      </c>
      <c r="D26" s="27">
        <v>6689130</v>
      </c>
      <c r="E26" s="28">
        <v>34303</v>
      </c>
      <c r="F26" s="29">
        <v>28740</v>
      </c>
      <c r="G26" s="20"/>
      <c r="H26" s="27">
        <v>9562412</v>
      </c>
      <c r="I26" s="28">
        <v>49038</v>
      </c>
      <c r="J26" s="29">
        <v>41084</v>
      </c>
      <c r="K26" s="21"/>
    </row>
    <row r="27" spans="1:11" ht="14.25">
      <c r="A27" s="51" t="s">
        <v>66</v>
      </c>
      <c r="B27" s="59">
        <v>698</v>
      </c>
      <c r="C27" s="26">
        <v>720</v>
      </c>
      <c r="D27" s="27">
        <v>14079294</v>
      </c>
      <c r="E27" s="28">
        <v>20171</v>
      </c>
      <c r="F27" s="29">
        <v>19568</v>
      </c>
      <c r="G27" s="20"/>
      <c r="H27" s="27">
        <v>20127363</v>
      </c>
      <c r="I27" s="28">
        <v>28836</v>
      </c>
      <c r="J27" s="29">
        <v>27974</v>
      </c>
      <c r="K27" s="21"/>
    </row>
    <row r="28" spans="1:11" ht="14.25">
      <c r="A28" s="51" t="s">
        <v>67</v>
      </c>
      <c r="B28" s="59">
        <v>493</v>
      </c>
      <c r="C28" s="26">
        <v>506</v>
      </c>
      <c r="D28" s="27">
        <v>12696483</v>
      </c>
      <c r="E28" s="28">
        <v>25754</v>
      </c>
      <c r="F28" s="29">
        <v>25088</v>
      </c>
      <c r="G28" s="20"/>
      <c r="H28" s="27">
        <v>17911814</v>
      </c>
      <c r="I28" s="28">
        <v>36332</v>
      </c>
      <c r="J28" s="29">
        <v>35393</v>
      </c>
      <c r="K28" s="21"/>
    </row>
    <row r="29" spans="1:11" ht="14.25">
      <c r="A29" s="51" t="s">
        <v>68</v>
      </c>
      <c r="B29" s="59">
        <v>642</v>
      </c>
      <c r="C29" s="26">
        <v>631</v>
      </c>
      <c r="D29" s="27">
        <v>12980478</v>
      </c>
      <c r="E29" s="28">
        <v>20224</v>
      </c>
      <c r="F29" s="29">
        <v>20579</v>
      </c>
      <c r="G29" s="20"/>
      <c r="H29" s="27">
        <v>18459971</v>
      </c>
      <c r="I29" s="28">
        <v>28761</v>
      </c>
      <c r="J29" s="29">
        <v>29267</v>
      </c>
      <c r="K29" s="21"/>
    </row>
    <row r="30" spans="1:11" ht="14.25">
      <c r="A30" s="25" t="s">
        <v>69</v>
      </c>
      <c r="B30" s="59">
        <v>659</v>
      </c>
      <c r="C30" s="26">
        <v>638</v>
      </c>
      <c r="D30" s="27">
        <v>15473134</v>
      </c>
      <c r="E30" s="28">
        <v>23480</v>
      </c>
      <c r="F30" s="29">
        <v>24243</v>
      </c>
      <c r="G30" s="20"/>
      <c r="H30" s="27">
        <v>22161972</v>
      </c>
      <c r="I30" s="28">
        <v>33630</v>
      </c>
      <c r="J30" s="29">
        <v>34723</v>
      </c>
      <c r="K30" s="21"/>
    </row>
    <row r="31" spans="1:11" ht="14.25">
      <c r="A31" s="51" t="s">
        <v>70</v>
      </c>
      <c r="B31" s="59">
        <v>610</v>
      </c>
      <c r="C31" s="26">
        <v>664</v>
      </c>
      <c r="D31" s="27">
        <v>12340039</v>
      </c>
      <c r="E31" s="28">
        <v>20230</v>
      </c>
      <c r="F31" s="29">
        <v>18580</v>
      </c>
      <c r="G31" s="20"/>
      <c r="H31" s="27">
        <v>17531159</v>
      </c>
      <c r="I31" s="28">
        <v>28740</v>
      </c>
      <c r="J31" s="29">
        <v>26396</v>
      </c>
      <c r="K31" s="21"/>
    </row>
    <row r="32" spans="1:11" ht="14.25">
      <c r="A32" s="51" t="s">
        <v>71</v>
      </c>
      <c r="B32" s="59">
        <v>671</v>
      </c>
      <c r="C32" s="26">
        <v>680</v>
      </c>
      <c r="D32" s="27">
        <v>12849583</v>
      </c>
      <c r="E32" s="28">
        <v>19150</v>
      </c>
      <c r="F32" s="29">
        <v>18899</v>
      </c>
      <c r="G32" s="20"/>
      <c r="H32" s="27">
        <v>19122684</v>
      </c>
      <c r="I32" s="28">
        <v>28499</v>
      </c>
      <c r="J32" s="29">
        <v>28125</v>
      </c>
      <c r="K32" s="21"/>
    </row>
    <row r="33" spans="1:11" ht="14.25">
      <c r="A33" s="51" t="s">
        <v>72</v>
      </c>
      <c r="B33" s="59">
        <v>519</v>
      </c>
      <c r="C33" s="26">
        <v>523</v>
      </c>
      <c r="D33" s="27">
        <v>10997752</v>
      </c>
      <c r="E33" s="28">
        <v>21183</v>
      </c>
      <c r="F33" s="29">
        <v>21048</v>
      </c>
      <c r="G33" s="20"/>
      <c r="H33" s="27">
        <v>15780608</v>
      </c>
      <c r="I33" s="28">
        <v>30396</v>
      </c>
      <c r="J33" s="29">
        <v>30202</v>
      </c>
      <c r="K33" s="21"/>
    </row>
    <row r="34" spans="1:11" ht="14.25">
      <c r="A34" s="51" t="s">
        <v>73</v>
      </c>
      <c r="B34" s="59">
        <v>622</v>
      </c>
      <c r="C34" s="26">
        <v>629</v>
      </c>
      <c r="D34" s="27">
        <v>13133087</v>
      </c>
      <c r="E34" s="28">
        <v>21114</v>
      </c>
      <c r="F34" s="29">
        <v>20882</v>
      </c>
      <c r="G34" s="20"/>
      <c r="H34" s="27">
        <v>18108454</v>
      </c>
      <c r="I34" s="28">
        <v>29113</v>
      </c>
      <c r="J34" s="29">
        <v>28793</v>
      </c>
      <c r="K34" s="21"/>
    </row>
    <row r="35" spans="1:11" ht="14.25">
      <c r="A35" s="25" t="s">
        <v>74</v>
      </c>
      <c r="B35" s="59">
        <v>1299</v>
      </c>
      <c r="C35" s="26">
        <v>1275</v>
      </c>
      <c r="D35" s="27">
        <v>23032235</v>
      </c>
      <c r="E35" s="28">
        <v>17731</v>
      </c>
      <c r="F35" s="29">
        <v>18059</v>
      </c>
      <c r="G35" s="20"/>
      <c r="H35" s="27">
        <v>34331969</v>
      </c>
      <c r="I35" s="28">
        <v>26430</v>
      </c>
      <c r="J35" s="29">
        <v>26918</v>
      </c>
      <c r="K35" s="21"/>
    </row>
    <row r="36" spans="1:11" ht="14.25">
      <c r="A36" s="51" t="s">
        <v>75</v>
      </c>
      <c r="B36" s="59">
        <v>370</v>
      </c>
      <c r="C36" s="26">
        <v>412</v>
      </c>
      <c r="D36" s="27">
        <v>9928699</v>
      </c>
      <c r="E36" s="28">
        <v>26834</v>
      </c>
      <c r="F36" s="29">
        <v>24084</v>
      </c>
      <c r="G36" s="20"/>
      <c r="H36" s="27">
        <v>13906786</v>
      </c>
      <c r="I36" s="28">
        <v>37586</v>
      </c>
      <c r="J36" s="29">
        <v>33734</v>
      </c>
      <c r="K36" s="21"/>
    </row>
    <row r="37" spans="1:11" ht="14.25">
      <c r="A37" s="51" t="s">
        <v>202</v>
      </c>
      <c r="B37" s="59">
        <v>175</v>
      </c>
      <c r="C37" s="26">
        <v>298</v>
      </c>
      <c r="D37" s="27">
        <v>9767517</v>
      </c>
      <c r="E37" s="28">
        <v>55814</v>
      </c>
      <c r="F37" s="29">
        <v>32832</v>
      </c>
      <c r="G37" s="20"/>
      <c r="H37" s="27">
        <v>15582628</v>
      </c>
      <c r="I37" s="28">
        <v>89044</v>
      </c>
      <c r="J37" s="29">
        <v>52379</v>
      </c>
      <c r="K37" s="21"/>
    </row>
    <row r="38" spans="1:11" ht="14.25">
      <c r="A38" s="51" t="s">
        <v>76</v>
      </c>
      <c r="B38" s="59">
        <v>203</v>
      </c>
      <c r="C38" s="26">
        <v>166</v>
      </c>
      <c r="D38" s="27">
        <v>5142551</v>
      </c>
      <c r="E38" s="28">
        <v>25364</v>
      </c>
      <c r="F38" s="29">
        <v>31057</v>
      </c>
      <c r="G38" s="20"/>
      <c r="H38" s="27">
        <v>7276605</v>
      </c>
      <c r="I38" s="28">
        <v>35890</v>
      </c>
      <c r="J38" s="29">
        <v>43945</v>
      </c>
      <c r="K38" s="21"/>
    </row>
    <row r="39" spans="1:11" ht="14.25">
      <c r="A39" s="25" t="s">
        <v>77</v>
      </c>
      <c r="B39" s="59">
        <v>283</v>
      </c>
      <c r="C39" s="26">
        <v>275</v>
      </c>
      <c r="D39" s="27">
        <v>5073541</v>
      </c>
      <c r="E39" s="28">
        <v>17928</v>
      </c>
      <c r="F39" s="29">
        <v>18432</v>
      </c>
      <c r="G39" s="20"/>
      <c r="H39" s="27">
        <v>7280807</v>
      </c>
      <c r="I39" s="28">
        <v>25727</v>
      </c>
      <c r="J39" s="29">
        <v>26452</v>
      </c>
      <c r="K39" s="21"/>
    </row>
    <row r="40" spans="1:11" ht="14.25">
      <c r="A40" s="25" t="s">
        <v>78</v>
      </c>
      <c r="B40" s="59">
        <v>1052</v>
      </c>
      <c r="C40" s="26">
        <v>901</v>
      </c>
      <c r="D40" s="27">
        <v>11303176</v>
      </c>
      <c r="E40" s="28">
        <v>10743</v>
      </c>
      <c r="F40" s="29">
        <v>12539</v>
      </c>
      <c r="G40" s="20"/>
      <c r="H40" s="27">
        <v>18804084</v>
      </c>
      <c r="I40" s="28">
        <v>17872</v>
      </c>
      <c r="J40" s="29">
        <v>20861</v>
      </c>
      <c r="K40" s="21"/>
    </row>
    <row r="41" spans="1:11" ht="14.25">
      <c r="A41" s="51" t="s">
        <v>79</v>
      </c>
      <c r="B41" s="59">
        <v>1142</v>
      </c>
      <c r="C41" s="26">
        <v>1128</v>
      </c>
      <c r="D41" s="27">
        <v>20382253</v>
      </c>
      <c r="E41" s="28">
        <v>17844</v>
      </c>
      <c r="F41" s="29">
        <v>18065</v>
      </c>
      <c r="G41" s="20"/>
      <c r="H41" s="27">
        <v>31243149</v>
      </c>
      <c r="I41" s="28">
        <v>27352</v>
      </c>
      <c r="J41" s="29">
        <v>27692</v>
      </c>
      <c r="K41" s="21"/>
    </row>
    <row r="42" spans="1:11" ht="14.25">
      <c r="A42" s="51" t="s">
        <v>80</v>
      </c>
      <c r="B42" s="59">
        <v>565</v>
      </c>
      <c r="C42" s="26">
        <v>592</v>
      </c>
      <c r="D42" s="27">
        <v>10799802</v>
      </c>
      <c r="E42" s="28">
        <v>19115</v>
      </c>
      <c r="F42" s="29">
        <v>18248</v>
      </c>
      <c r="G42" s="20"/>
      <c r="H42" s="27">
        <v>16769408</v>
      </c>
      <c r="I42" s="28">
        <v>29680</v>
      </c>
      <c r="J42" s="29">
        <v>28335</v>
      </c>
      <c r="K42" s="21"/>
    </row>
    <row r="43" spans="1:11" ht="14.25">
      <c r="A43" s="25" t="s">
        <v>227</v>
      </c>
      <c r="B43" s="59">
        <v>1209</v>
      </c>
      <c r="C43" s="26">
        <v>1212</v>
      </c>
      <c r="D43" s="27">
        <v>31353479</v>
      </c>
      <c r="E43" s="28">
        <v>25933</v>
      </c>
      <c r="F43" s="29">
        <v>25864</v>
      </c>
      <c r="G43" s="20"/>
      <c r="H43" s="27">
        <v>44175269</v>
      </c>
      <c r="I43" s="28">
        <v>36539</v>
      </c>
      <c r="J43" s="29">
        <v>36441</v>
      </c>
      <c r="K43" s="21"/>
    </row>
    <row r="44" spans="1:11" ht="14.25">
      <c r="A44" s="25" t="s">
        <v>203</v>
      </c>
      <c r="B44" s="59">
        <v>747</v>
      </c>
      <c r="C44" s="26">
        <v>759</v>
      </c>
      <c r="D44" s="27">
        <v>15090105</v>
      </c>
      <c r="E44" s="28">
        <v>20196</v>
      </c>
      <c r="F44" s="29">
        <v>19884</v>
      </c>
      <c r="G44" s="20"/>
      <c r="H44" s="27">
        <v>22565444</v>
      </c>
      <c r="I44" s="28">
        <v>30201</v>
      </c>
      <c r="J44" s="29">
        <v>29734</v>
      </c>
      <c r="K44" s="21"/>
    </row>
    <row r="45" spans="1:11" ht="14.25">
      <c r="A45" s="25" t="s">
        <v>81</v>
      </c>
      <c r="B45" s="59">
        <v>1354</v>
      </c>
      <c r="C45" s="26">
        <v>1254</v>
      </c>
      <c r="D45" s="27">
        <v>28821446</v>
      </c>
      <c r="E45" s="28">
        <v>21286</v>
      </c>
      <c r="F45" s="29">
        <v>22987</v>
      </c>
      <c r="G45" s="20"/>
      <c r="H45" s="27">
        <v>40373933</v>
      </c>
      <c r="I45" s="28">
        <v>29818</v>
      </c>
      <c r="J45" s="29">
        <v>32200</v>
      </c>
      <c r="K45" s="21"/>
    </row>
    <row r="46" spans="1:11" ht="14.25">
      <c r="A46" s="51" t="s">
        <v>82</v>
      </c>
      <c r="B46" s="59">
        <v>1168</v>
      </c>
      <c r="C46" s="26">
        <v>869</v>
      </c>
      <c r="D46" s="27">
        <v>24800229</v>
      </c>
      <c r="E46" s="28">
        <v>21239</v>
      </c>
      <c r="F46" s="29">
        <v>28547</v>
      </c>
      <c r="G46" s="20"/>
      <c r="H46" s="27">
        <v>33276799</v>
      </c>
      <c r="I46" s="28">
        <v>28499</v>
      </c>
      <c r="J46" s="29">
        <v>38304</v>
      </c>
      <c r="K46" s="21"/>
    </row>
    <row r="47" spans="1:11" ht="14.25">
      <c r="A47" s="51" t="s">
        <v>83</v>
      </c>
      <c r="B47" s="59">
        <v>742</v>
      </c>
      <c r="C47" s="26">
        <v>658</v>
      </c>
      <c r="D47" s="27">
        <v>13916013</v>
      </c>
      <c r="E47" s="28">
        <v>18755</v>
      </c>
      <c r="F47" s="29">
        <v>21149</v>
      </c>
      <c r="G47" s="20"/>
      <c r="H47" s="27">
        <v>19621604</v>
      </c>
      <c r="I47" s="28">
        <v>26444</v>
      </c>
      <c r="J47" s="29">
        <v>29820</v>
      </c>
      <c r="K47" s="21"/>
    </row>
    <row r="48" spans="1:11" ht="14.25">
      <c r="A48" s="51" t="s">
        <v>84</v>
      </c>
      <c r="B48" s="59">
        <v>1170</v>
      </c>
      <c r="C48" s="26">
        <v>1439</v>
      </c>
      <c r="D48" s="27">
        <v>59412798</v>
      </c>
      <c r="E48" s="28">
        <v>50780</v>
      </c>
      <c r="F48" s="29">
        <v>41283</v>
      </c>
      <c r="G48" s="20"/>
      <c r="H48" s="27">
        <v>61847059</v>
      </c>
      <c r="I48" s="28">
        <v>52861</v>
      </c>
      <c r="J48" s="29">
        <v>42974</v>
      </c>
      <c r="K48" s="21"/>
    </row>
    <row r="49" spans="1:11" ht="14.25">
      <c r="A49" s="51" t="s">
        <v>85</v>
      </c>
      <c r="B49" s="59">
        <v>893</v>
      </c>
      <c r="C49" s="26">
        <v>1060</v>
      </c>
      <c r="D49" s="27">
        <v>19448458</v>
      </c>
      <c r="E49" s="28">
        <v>21779</v>
      </c>
      <c r="F49" s="29">
        <v>18346</v>
      </c>
      <c r="G49" s="20"/>
      <c r="H49" s="27">
        <v>28195414</v>
      </c>
      <c r="I49" s="28">
        <v>31574</v>
      </c>
      <c r="J49" s="29">
        <v>26597</v>
      </c>
      <c r="K49" s="21"/>
    </row>
    <row r="50" spans="1:11" ht="14.25">
      <c r="A50" s="51" t="s">
        <v>86</v>
      </c>
      <c r="B50" s="59">
        <v>1050</v>
      </c>
      <c r="C50" s="26">
        <v>1072</v>
      </c>
      <c r="D50" s="27">
        <v>18658904</v>
      </c>
      <c r="E50" s="28">
        <v>17770</v>
      </c>
      <c r="F50" s="29">
        <v>17411</v>
      </c>
      <c r="G50" s="20"/>
      <c r="H50" s="27">
        <v>26955954</v>
      </c>
      <c r="I50" s="28">
        <v>25672</v>
      </c>
      <c r="J50" s="29">
        <v>25153</v>
      </c>
      <c r="K50" s="21"/>
    </row>
    <row r="51" spans="1:11" ht="14.25">
      <c r="A51" s="51" t="s">
        <v>87</v>
      </c>
      <c r="B51" s="59">
        <v>182</v>
      </c>
      <c r="C51" s="26">
        <v>262</v>
      </c>
      <c r="D51" s="27">
        <v>7823561</v>
      </c>
      <c r="E51" s="28">
        <v>42987</v>
      </c>
      <c r="F51" s="29">
        <v>29870</v>
      </c>
      <c r="G51" s="20"/>
      <c r="H51" s="27">
        <v>10578289</v>
      </c>
      <c r="I51" s="28">
        <v>58122</v>
      </c>
      <c r="J51" s="29">
        <v>40388</v>
      </c>
      <c r="K51" s="21"/>
    </row>
    <row r="52" spans="1:11" ht="14.25">
      <c r="A52" s="51" t="s">
        <v>88</v>
      </c>
      <c r="B52" s="59">
        <v>741</v>
      </c>
      <c r="C52" s="26">
        <v>729</v>
      </c>
      <c r="D52" s="27">
        <v>13220777</v>
      </c>
      <c r="E52" s="28">
        <v>17842</v>
      </c>
      <c r="F52" s="29">
        <v>18146</v>
      </c>
      <c r="G52" s="20"/>
      <c r="H52" s="27">
        <v>19606224</v>
      </c>
      <c r="I52" s="28">
        <v>26459</v>
      </c>
      <c r="J52" s="29">
        <v>26910</v>
      </c>
      <c r="K52" s="21"/>
    </row>
    <row r="53" spans="1:11" ht="14.25">
      <c r="A53" s="51" t="s">
        <v>89</v>
      </c>
      <c r="B53" s="59">
        <v>865</v>
      </c>
      <c r="C53" s="26">
        <v>883</v>
      </c>
      <c r="D53" s="27">
        <v>16865615</v>
      </c>
      <c r="E53" s="28">
        <v>19488</v>
      </c>
      <c r="F53" s="29">
        <v>19102</v>
      </c>
      <c r="G53" s="20"/>
      <c r="H53" s="27">
        <v>25090033</v>
      </c>
      <c r="I53" s="28">
        <v>28992</v>
      </c>
      <c r="J53" s="29">
        <v>28417</v>
      </c>
      <c r="K53" s="21"/>
    </row>
    <row r="54" spans="1:11" ht="14.25">
      <c r="A54" s="51" t="s">
        <v>90</v>
      </c>
      <c r="B54" s="59">
        <v>642</v>
      </c>
      <c r="C54" s="26">
        <v>650</v>
      </c>
      <c r="D54" s="27">
        <v>15645232</v>
      </c>
      <c r="E54" s="28">
        <v>24370</v>
      </c>
      <c r="F54" s="29">
        <v>24070</v>
      </c>
      <c r="G54" s="20"/>
      <c r="H54" s="27">
        <v>22299353</v>
      </c>
      <c r="I54" s="28">
        <v>34734</v>
      </c>
      <c r="J54" s="29">
        <v>34307</v>
      </c>
      <c r="K54" s="21"/>
    </row>
    <row r="55" spans="1:11" ht="14.25">
      <c r="A55" s="51" t="s">
        <v>91</v>
      </c>
      <c r="B55" s="59">
        <v>604</v>
      </c>
      <c r="C55" s="26">
        <v>629</v>
      </c>
      <c r="D55" s="27">
        <v>13367929</v>
      </c>
      <c r="E55" s="28">
        <v>22132</v>
      </c>
      <c r="F55" s="29">
        <v>21258</v>
      </c>
      <c r="G55" s="20"/>
      <c r="H55" s="27">
        <v>19590480</v>
      </c>
      <c r="I55" s="28">
        <v>32435</v>
      </c>
      <c r="J55" s="29">
        <v>31154</v>
      </c>
      <c r="K55" s="21"/>
    </row>
    <row r="56" spans="1:11" ht="14.25">
      <c r="A56" s="25" t="s">
        <v>92</v>
      </c>
      <c r="B56" s="59">
        <v>372</v>
      </c>
      <c r="C56" s="26">
        <v>483</v>
      </c>
      <c r="D56" s="27">
        <v>7448526</v>
      </c>
      <c r="E56" s="28">
        <v>20041</v>
      </c>
      <c r="F56" s="29">
        <v>15435</v>
      </c>
      <c r="G56" s="20"/>
      <c r="H56" s="27">
        <v>12034640</v>
      </c>
      <c r="I56" s="28">
        <v>32380</v>
      </c>
      <c r="J56" s="29">
        <v>24938</v>
      </c>
      <c r="K56" s="21"/>
    </row>
    <row r="57" spans="1:11" ht="14.25">
      <c r="A57" s="25" t="s">
        <v>204</v>
      </c>
      <c r="B57" s="59">
        <v>572</v>
      </c>
      <c r="C57" s="26">
        <v>590</v>
      </c>
      <c r="D57" s="27">
        <v>10835446</v>
      </c>
      <c r="E57" s="28">
        <v>18943</v>
      </c>
      <c r="F57" s="29">
        <v>18376</v>
      </c>
      <c r="G57" s="20"/>
      <c r="H57" s="27">
        <v>15280631</v>
      </c>
      <c r="I57" s="28">
        <v>26714</v>
      </c>
      <c r="J57" s="29">
        <v>25914</v>
      </c>
      <c r="K57" s="21"/>
    </row>
    <row r="58" spans="1:11" ht="14.25">
      <c r="A58" s="51" t="s">
        <v>93</v>
      </c>
      <c r="B58" s="59">
        <v>958</v>
      </c>
      <c r="C58" s="26">
        <v>999</v>
      </c>
      <c r="D58" s="27">
        <v>15988537</v>
      </c>
      <c r="E58" s="28">
        <v>16689</v>
      </c>
      <c r="F58" s="29">
        <v>16010</v>
      </c>
      <c r="G58" s="20"/>
      <c r="H58" s="27">
        <v>24419240</v>
      </c>
      <c r="I58" s="28">
        <v>25490</v>
      </c>
      <c r="J58" s="29">
        <v>24452</v>
      </c>
      <c r="K58" s="21"/>
    </row>
    <row r="59" spans="1:11" ht="14.25">
      <c r="A59" s="51" t="s">
        <v>94</v>
      </c>
      <c r="B59" s="59">
        <v>810</v>
      </c>
      <c r="C59" s="26">
        <v>794</v>
      </c>
      <c r="D59" s="27">
        <v>17770248</v>
      </c>
      <c r="E59" s="28">
        <v>21939</v>
      </c>
      <c r="F59" s="29">
        <v>22369</v>
      </c>
      <c r="G59" s="20"/>
      <c r="H59" s="27">
        <v>25635361</v>
      </c>
      <c r="I59" s="28">
        <v>31649</v>
      </c>
      <c r="J59" s="29">
        <v>32269</v>
      </c>
      <c r="K59" s="21"/>
    </row>
    <row r="60" spans="1:11" ht="14.25">
      <c r="A60" s="51" t="s">
        <v>95</v>
      </c>
      <c r="B60" s="59">
        <v>464</v>
      </c>
      <c r="C60" s="26">
        <v>399</v>
      </c>
      <c r="D60" s="27">
        <v>8966630</v>
      </c>
      <c r="E60" s="28">
        <v>19325</v>
      </c>
      <c r="F60" s="29">
        <v>22481</v>
      </c>
      <c r="G60" s="20"/>
      <c r="H60" s="27">
        <v>13142454</v>
      </c>
      <c r="I60" s="28">
        <v>28324</v>
      </c>
      <c r="J60" s="29">
        <v>32950</v>
      </c>
      <c r="K60" s="21"/>
    </row>
    <row r="61" spans="1:11" ht="14.25">
      <c r="A61" s="51" t="s">
        <v>96</v>
      </c>
      <c r="B61" s="59">
        <v>779</v>
      </c>
      <c r="C61" s="26">
        <v>834</v>
      </c>
      <c r="D61" s="27">
        <v>16113169</v>
      </c>
      <c r="E61" s="28">
        <v>20684</v>
      </c>
      <c r="F61" s="29">
        <v>19316</v>
      </c>
      <c r="G61" s="20"/>
      <c r="H61" s="27">
        <v>22793870</v>
      </c>
      <c r="I61" s="28">
        <v>29260</v>
      </c>
      <c r="J61" s="29">
        <v>27325</v>
      </c>
      <c r="K61" s="21"/>
    </row>
    <row r="62" spans="1:11" ht="14.25">
      <c r="A62" s="51" t="s">
        <v>97</v>
      </c>
      <c r="B62" s="59">
        <v>320</v>
      </c>
      <c r="C62" s="26">
        <v>348</v>
      </c>
      <c r="D62" s="27">
        <v>8597978</v>
      </c>
      <c r="E62" s="28">
        <v>26869</v>
      </c>
      <c r="F62" s="29">
        <v>24731</v>
      </c>
      <c r="G62" s="20"/>
      <c r="H62" s="27">
        <v>10719295</v>
      </c>
      <c r="I62" s="28">
        <v>33498</v>
      </c>
      <c r="J62" s="29">
        <v>30832</v>
      </c>
      <c r="K62" s="21"/>
    </row>
    <row r="63" spans="1:11" ht="14.25">
      <c r="A63" s="51" t="s">
        <v>98</v>
      </c>
      <c r="B63" s="59">
        <v>1102</v>
      </c>
      <c r="C63" s="26">
        <v>1149</v>
      </c>
      <c r="D63" s="27">
        <v>21440308</v>
      </c>
      <c r="E63" s="28">
        <v>19456</v>
      </c>
      <c r="F63" s="29">
        <v>18665</v>
      </c>
      <c r="G63" s="20"/>
      <c r="H63" s="27">
        <v>31000307</v>
      </c>
      <c r="I63" s="28">
        <v>28131</v>
      </c>
      <c r="J63" s="29">
        <v>26988</v>
      </c>
      <c r="K63" s="21"/>
    </row>
    <row r="64" spans="1:11" ht="15" customHeight="1">
      <c r="A64" s="137" t="s">
        <v>48</v>
      </c>
      <c r="B64" s="108">
        <v>29210</v>
      </c>
      <c r="C64" s="139">
        <v>29728</v>
      </c>
      <c r="D64" s="104">
        <v>650619966</v>
      </c>
      <c r="E64" s="114">
        <v>22274</v>
      </c>
      <c r="F64" s="119">
        <v>21886</v>
      </c>
      <c r="G64" s="20"/>
      <c r="H64" s="121">
        <v>915640597</v>
      </c>
      <c r="I64" s="114">
        <v>31347</v>
      </c>
      <c r="J64" s="119">
        <v>30801</v>
      </c>
      <c r="K64" s="21"/>
    </row>
    <row r="65" spans="1:11" ht="15" customHeight="1" thickBot="1">
      <c r="A65" s="138"/>
      <c r="B65" s="109"/>
      <c r="C65" s="140"/>
      <c r="D65" s="105"/>
      <c r="E65" s="115"/>
      <c r="F65" s="120"/>
      <c r="G65" s="20"/>
      <c r="H65" s="122"/>
      <c r="I65" s="115"/>
      <c r="J65" s="120"/>
      <c r="K65" s="21"/>
    </row>
    <row r="66" spans="4:11" ht="14.25">
      <c r="D66" s="20"/>
      <c r="E66" s="21"/>
      <c r="F66" s="21"/>
      <c r="G66" s="20"/>
      <c r="H66" s="21"/>
      <c r="I66" s="21"/>
      <c r="J66" s="21"/>
      <c r="K66" s="21"/>
    </row>
    <row r="67" spans="4:11" ht="14.25">
      <c r="D67" s="20"/>
      <c r="E67" s="21"/>
      <c r="F67" s="21"/>
      <c r="G67" s="20"/>
      <c r="H67" s="21"/>
      <c r="I67" s="21"/>
      <c r="J67" s="21"/>
      <c r="K67" s="21"/>
    </row>
    <row r="68" spans="1:11" ht="15">
      <c r="A68" s="131" t="s">
        <v>99</v>
      </c>
      <c r="B68" s="131"/>
      <c r="C68" s="131"/>
      <c r="D68" s="20"/>
      <c r="E68" s="21"/>
      <c r="F68" s="21"/>
      <c r="G68" s="20"/>
      <c r="H68" s="21"/>
      <c r="I68" s="21"/>
      <c r="J68" s="21"/>
      <c r="K68" s="21"/>
    </row>
    <row r="69" spans="4:11" ht="14.25">
      <c r="D69" s="21"/>
      <c r="E69" s="21"/>
      <c r="F69" s="21"/>
      <c r="G69" s="20"/>
      <c r="H69" s="52"/>
      <c r="I69" s="22"/>
      <c r="J69" s="21"/>
      <c r="K69" s="21"/>
    </row>
    <row r="70" spans="1:11" ht="15" customHeight="1">
      <c r="A70" s="132" t="s">
        <v>53</v>
      </c>
      <c r="B70" s="100" t="s">
        <v>27</v>
      </c>
      <c r="C70" s="135" t="s">
        <v>30</v>
      </c>
      <c r="D70" s="112" t="s">
        <v>32</v>
      </c>
      <c r="E70" s="129" t="s">
        <v>23</v>
      </c>
      <c r="F70" s="117" t="s">
        <v>25</v>
      </c>
      <c r="G70" s="20"/>
      <c r="H70" s="112" t="s">
        <v>34</v>
      </c>
      <c r="I70" s="129" t="s">
        <v>23</v>
      </c>
      <c r="J70" s="117" t="s">
        <v>25</v>
      </c>
      <c r="K70" s="21"/>
    </row>
    <row r="71" spans="1:11" ht="15" customHeight="1">
      <c r="A71" s="133"/>
      <c r="B71" s="134"/>
      <c r="C71" s="136"/>
      <c r="D71" s="113"/>
      <c r="E71" s="130"/>
      <c r="F71" s="118"/>
      <c r="G71" s="20"/>
      <c r="H71" s="113"/>
      <c r="I71" s="130"/>
      <c r="J71" s="118"/>
      <c r="K71" s="21"/>
    </row>
    <row r="72" spans="1:11" ht="14.25">
      <c r="A72" s="51" t="s">
        <v>100</v>
      </c>
      <c r="B72" s="59">
        <v>859</v>
      </c>
      <c r="C72" s="26">
        <v>803</v>
      </c>
      <c r="D72" s="27">
        <v>36340342</v>
      </c>
      <c r="E72" s="28">
        <v>42305</v>
      </c>
      <c r="F72" s="29">
        <v>45237</v>
      </c>
      <c r="G72" s="20"/>
      <c r="H72" s="27">
        <v>48224614</v>
      </c>
      <c r="I72" s="28">
        <v>56140</v>
      </c>
      <c r="J72" s="29">
        <v>60031</v>
      </c>
      <c r="K72" s="21"/>
    </row>
    <row r="73" spans="1:11" ht="14.25">
      <c r="A73" s="51" t="s">
        <v>101</v>
      </c>
      <c r="B73" s="59">
        <v>604</v>
      </c>
      <c r="C73" s="26">
        <v>606</v>
      </c>
      <c r="D73" s="27">
        <v>27887215</v>
      </c>
      <c r="E73" s="28">
        <v>46171</v>
      </c>
      <c r="F73" s="29">
        <v>45987</v>
      </c>
      <c r="G73" s="20"/>
      <c r="H73" s="27">
        <v>37350028</v>
      </c>
      <c r="I73" s="28">
        <v>61838</v>
      </c>
      <c r="J73" s="29">
        <v>61591</v>
      </c>
      <c r="K73" s="21"/>
    </row>
    <row r="74" spans="1:11" ht="14.25">
      <c r="A74" s="51" t="s">
        <v>102</v>
      </c>
      <c r="B74" s="59">
        <v>629</v>
      </c>
      <c r="C74" s="26">
        <v>614</v>
      </c>
      <c r="D74" s="27">
        <v>27491359</v>
      </c>
      <c r="E74" s="28">
        <v>43706</v>
      </c>
      <c r="F74" s="29">
        <v>44756</v>
      </c>
      <c r="G74" s="20"/>
      <c r="H74" s="27">
        <v>36277188</v>
      </c>
      <c r="I74" s="28">
        <v>57674</v>
      </c>
      <c r="J74" s="29">
        <v>59059</v>
      </c>
      <c r="K74" s="21"/>
    </row>
    <row r="75" spans="1:11" ht="14.25">
      <c r="A75" s="51" t="s">
        <v>103</v>
      </c>
      <c r="B75" s="59">
        <v>751</v>
      </c>
      <c r="C75" s="26">
        <v>741</v>
      </c>
      <c r="D75" s="27">
        <v>26926989</v>
      </c>
      <c r="E75" s="28">
        <v>35855</v>
      </c>
      <c r="F75" s="29">
        <v>36363</v>
      </c>
      <c r="G75" s="20"/>
      <c r="H75" s="27">
        <v>35941263</v>
      </c>
      <c r="I75" s="28">
        <v>47858</v>
      </c>
      <c r="J75" s="29">
        <v>48536</v>
      </c>
      <c r="K75" s="21"/>
    </row>
    <row r="76" spans="1:11" ht="14.25">
      <c r="A76" s="51" t="s">
        <v>104</v>
      </c>
      <c r="B76" s="59">
        <v>473</v>
      </c>
      <c r="C76" s="26">
        <v>451</v>
      </c>
      <c r="D76" s="27">
        <v>28255381</v>
      </c>
      <c r="E76" s="28">
        <v>59737</v>
      </c>
      <c r="F76" s="29">
        <v>62616</v>
      </c>
      <c r="G76" s="20"/>
      <c r="H76" s="27">
        <v>37456633</v>
      </c>
      <c r="I76" s="28">
        <v>79189</v>
      </c>
      <c r="J76" s="29">
        <v>83006</v>
      </c>
      <c r="K76" s="21"/>
    </row>
    <row r="77" spans="1:11" ht="15" customHeight="1">
      <c r="A77" s="137" t="s">
        <v>48</v>
      </c>
      <c r="B77" s="108">
        <v>3316</v>
      </c>
      <c r="C77" s="139">
        <v>3216</v>
      </c>
      <c r="D77" s="104">
        <v>146901286</v>
      </c>
      <c r="E77" s="114">
        <v>44301</v>
      </c>
      <c r="F77" s="119">
        <v>45682</v>
      </c>
      <c r="G77" s="20"/>
      <c r="H77" s="121">
        <v>195249726</v>
      </c>
      <c r="I77" s="114">
        <v>58881</v>
      </c>
      <c r="J77" s="119">
        <v>60717</v>
      </c>
      <c r="K77" s="21"/>
    </row>
    <row r="78" spans="1:11" ht="15" customHeight="1" thickBot="1">
      <c r="A78" s="138"/>
      <c r="B78" s="109"/>
      <c r="C78" s="140"/>
      <c r="D78" s="105"/>
      <c r="E78" s="115"/>
      <c r="F78" s="120"/>
      <c r="G78" s="20"/>
      <c r="H78" s="122"/>
      <c r="I78" s="115"/>
      <c r="J78" s="120"/>
      <c r="K78" s="21"/>
    </row>
    <row r="79" spans="4:11" ht="14.25">
      <c r="D79" s="20"/>
      <c r="E79" s="21"/>
      <c r="F79" s="21"/>
      <c r="G79" s="20"/>
      <c r="H79" s="21"/>
      <c r="I79" s="21"/>
      <c r="J79" s="21"/>
      <c r="K79" s="21"/>
    </row>
    <row r="80" spans="4:11" ht="14.25">
      <c r="D80" s="20"/>
      <c r="E80" s="21"/>
      <c r="F80" s="21"/>
      <c r="G80" s="20"/>
      <c r="H80" s="21"/>
      <c r="I80" s="21"/>
      <c r="J80" s="21"/>
      <c r="K80" s="21"/>
    </row>
    <row r="81" spans="1:11" ht="15">
      <c r="A81" s="131" t="s">
        <v>105</v>
      </c>
      <c r="B81" s="131"/>
      <c r="C81" s="131"/>
      <c r="D81" s="20"/>
      <c r="E81" s="21"/>
      <c r="F81" s="21"/>
      <c r="G81" s="20"/>
      <c r="H81" s="21"/>
      <c r="I81" s="21"/>
      <c r="J81" s="21"/>
      <c r="K81" s="21"/>
    </row>
    <row r="82" spans="4:11" ht="14.25">
      <c r="D82" s="21"/>
      <c r="E82" s="21"/>
      <c r="F82" s="21"/>
      <c r="G82" s="20"/>
      <c r="H82" s="52"/>
      <c r="I82" s="22"/>
      <c r="J82" s="21"/>
      <c r="K82" s="21"/>
    </row>
    <row r="83" spans="1:11" ht="15" customHeight="1">
      <c r="A83" s="132" t="s">
        <v>53</v>
      </c>
      <c r="B83" s="100" t="s">
        <v>27</v>
      </c>
      <c r="C83" s="135" t="s">
        <v>30</v>
      </c>
      <c r="D83" s="112" t="s">
        <v>32</v>
      </c>
      <c r="E83" s="129" t="s">
        <v>23</v>
      </c>
      <c r="F83" s="117" t="s">
        <v>25</v>
      </c>
      <c r="G83" s="20"/>
      <c r="H83" s="112" t="s">
        <v>34</v>
      </c>
      <c r="I83" s="129" t="s">
        <v>23</v>
      </c>
      <c r="J83" s="117" t="s">
        <v>25</v>
      </c>
      <c r="K83" s="21"/>
    </row>
    <row r="84" spans="1:11" ht="15" customHeight="1">
      <c r="A84" s="133"/>
      <c r="B84" s="134"/>
      <c r="C84" s="136"/>
      <c r="D84" s="113"/>
      <c r="E84" s="130"/>
      <c r="F84" s="118"/>
      <c r="G84" s="20"/>
      <c r="H84" s="113"/>
      <c r="I84" s="130"/>
      <c r="J84" s="118"/>
      <c r="K84" s="21"/>
    </row>
    <row r="85" spans="1:11" ht="14.25">
      <c r="A85" s="51" t="s">
        <v>106</v>
      </c>
      <c r="B85" s="59">
        <v>356</v>
      </c>
      <c r="C85" s="26">
        <v>331</v>
      </c>
      <c r="D85" s="27">
        <v>9925203</v>
      </c>
      <c r="E85" s="28">
        <v>27847</v>
      </c>
      <c r="F85" s="29">
        <v>30016</v>
      </c>
      <c r="G85" s="20"/>
      <c r="H85" s="27">
        <v>13649155</v>
      </c>
      <c r="I85" s="28">
        <v>38296</v>
      </c>
      <c r="J85" s="29">
        <v>41278</v>
      </c>
      <c r="K85" s="21"/>
    </row>
    <row r="86" spans="1:11" ht="14.25">
      <c r="A86" s="51" t="s">
        <v>107</v>
      </c>
      <c r="B86" s="59">
        <v>315</v>
      </c>
      <c r="C86" s="26">
        <v>297</v>
      </c>
      <c r="D86" s="27">
        <v>6800418</v>
      </c>
      <c r="E86" s="28">
        <v>21589</v>
      </c>
      <c r="F86" s="29">
        <v>22929</v>
      </c>
      <c r="G86" s="20"/>
      <c r="H86" s="27">
        <v>9402456</v>
      </c>
      <c r="I86" s="28">
        <v>29849</v>
      </c>
      <c r="J86" s="29">
        <v>31703</v>
      </c>
      <c r="K86" s="21"/>
    </row>
    <row r="87" spans="1:11" ht="14.25">
      <c r="A87" s="51" t="s">
        <v>108</v>
      </c>
      <c r="B87" s="59">
        <v>282</v>
      </c>
      <c r="C87" s="26">
        <v>269</v>
      </c>
      <c r="D87" s="27">
        <v>8453112</v>
      </c>
      <c r="E87" s="28">
        <v>29976</v>
      </c>
      <c r="F87" s="29">
        <v>31463</v>
      </c>
      <c r="G87" s="20"/>
      <c r="H87" s="27">
        <v>11365256</v>
      </c>
      <c r="I87" s="28">
        <v>40302</v>
      </c>
      <c r="J87" s="29">
        <v>42302</v>
      </c>
      <c r="K87" s="21"/>
    </row>
    <row r="88" spans="1:11" ht="15" customHeight="1">
      <c r="A88" s="137" t="s">
        <v>48</v>
      </c>
      <c r="B88" s="108">
        <v>953</v>
      </c>
      <c r="C88" s="139">
        <v>896</v>
      </c>
      <c r="D88" s="104">
        <v>25178733</v>
      </c>
      <c r="E88" s="114">
        <v>26409</v>
      </c>
      <c r="F88" s="119">
        <v>28104</v>
      </c>
      <c r="G88" s="20"/>
      <c r="H88" s="121">
        <v>34416867</v>
      </c>
      <c r="I88" s="114">
        <v>36098</v>
      </c>
      <c r="J88" s="119">
        <v>38415</v>
      </c>
      <c r="K88" s="21"/>
    </row>
    <row r="89" spans="1:11" ht="15" customHeight="1" thickBot="1">
      <c r="A89" s="138"/>
      <c r="B89" s="109"/>
      <c r="C89" s="140"/>
      <c r="D89" s="105"/>
      <c r="E89" s="115"/>
      <c r="F89" s="120"/>
      <c r="G89" s="20"/>
      <c r="H89" s="122"/>
      <c r="I89" s="115"/>
      <c r="J89" s="120"/>
      <c r="K89" s="21"/>
    </row>
    <row r="90" spans="4:11" ht="14.25">
      <c r="D90" s="20"/>
      <c r="E90" s="21"/>
      <c r="F90" s="21"/>
      <c r="G90" s="20"/>
      <c r="H90" s="21"/>
      <c r="I90" s="21"/>
      <c r="J90" s="21"/>
      <c r="K90" s="21"/>
    </row>
    <row r="91" spans="4:11" ht="14.25">
      <c r="D91" s="20"/>
      <c r="E91" s="21"/>
      <c r="F91" s="21"/>
      <c r="G91" s="20"/>
      <c r="H91" s="21"/>
      <c r="I91" s="21"/>
      <c r="J91" s="21"/>
      <c r="K91" s="21"/>
    </row>
    <row r="92" spans="1:11" ht="15">
      <c r="A92" s="131" t="s">
        <v>109</v>
      </c>
      <c r="B92" s="131"/>
      <c r="C92" s="131"/>
      <c r="D92" s="20"/>
      <c r="E92" s="21"/>
      <c r="F92" s="21"/>
      <c r="G92" s="20"/>
      <c r="H92" s="21"/>
      <c r="I92" s="21"/>
      <c r="J92" s="21"/>
      <c r="K92" s="21"/>
    </row>
    <row r="93" spans="4:11" ht="14.25">
      <c r="D93" s="21"/>
      <c r="E93" s="21"/>
      <c r="F93" s="21"/>
      <c r="G93" s="20"/>
      <c r="H93" s="52"/>
      <c r="I93" s="22"/>
      <c r="J93" s="21"/>
      <c r="K93" s="21"/>
    </row>
    <row r="94" spans="1:11" ht="15" customHeight="1">
      <c r="A94" s="132" t="s">
        <v>53</v>
      </c>
      <c r="B94" s="100" t="s">
        <v>27</v>
      </c>
      <c r="C94" s="135" t="s">
        <v>30</v>
      </c>
      <c r="D94" s="112" t="s">
        <v>32</v>
      </c>
      <c r="E94" s="129" t="s">
        <v>23</v>
      </c>
      <c r="F94" s="117" t="s">
        <v>25</v>
      </c>
      <c r="G94" s="20"/>
      <c r="H94" s="112" t="s">
        <v>34</v>
      </c>
      <c r="I94" s="129" t="s">
        <v>23</v>
      </c>
      <c r="J94" s="117" t="s">
        <v>25</v>
      </c>
      <c r="K94" s="21"/>
    </row>
    <row r="95" spans="1:11" ht="15" customHeight="1">
      <c r="A95" s="133"/>
      <c r="B95" s="134"/>
      <c r="C95" s="136"/>
      <c r="D95" s="113"/>
      <c r="E95" s="130"/>
      <c r="F95" s="118"/>
      <c r="G95" s="20"/>
      <c r="H95" s="113"/>
      <c r="I95" s="130"/>
      <c r="J95" s="118"/>
      <c r="K95" s="21"/>
    </row>
    <row r="96" spans="1:11" ht="14.25">
      <c r="A96" s="51" t="s">
        <v>110</v>
      </c>
      <c r="B96" s="59">
        <v>527</v>
      </c>
      <c r="C96" s="26">
        <v>486</v>
      </c>
      <c r="D96" s="27">
        <v>28873126</v>
      </c>
      <c r="E96" s="28">
        <v>54788</v>
      </c>
      <c r="F96" s="29">
        <v>59420</v>
      </c>
      <c r="G96" s="20"/>
      <c r="H96" s="27">
        <v>30845446</v>
      </c>
      <c r="I96" s="28">
        <v>58530</v>
      </c>
      <c r="J96" s="29">
        <v>63479</v>
      </c>
      <c r="K96" s="21"/>
    </row>
    <row r="97" spans="1:11" ht="14.25">
      <c r="A97" s="51" t="s">
        <v>111</v>
      </c>
      <c r="B97" s="59">
        <v>410</v>
      </c>
      <c r="C97" s="26">
        <v>304</v>
      </c>
      <c r="D97" s="27">
        <v>10168912</v>
      </c>
      <c r="E97" s="28">
        <v>24802</v>
      </c>
      <c r="F97" s="29">
        <v>33496</v>
      </c>
      <c r="G97" s="20"/>
      <c r="H97" s="27">
        <v>13679301</v>
      </c>
      <c r="I97" s="28">
        <v>33364</v>
      </c>
      <c r="J97" s="29">
        <v>45059</v>
      </c>
      <c r="K97" s="21"/>
    </row>
    <row r="98" spans="1:11" ht="14.25">
      <c r="A98" s="51" t="s">
        <v>112</v>
      </c>
      <c r="B98" s="59">
        <v>290</v>
      </c>
      <c r="C98" s="26">
        <v>286</v>
      </c>
      <c r="D98" s="27">
        <v>8159178</v>
      </c>
      <c r="E98" s="28">
        <v>28135</v>
      </c>
      <c r="F98" s="29">
        <v>28537</v>
      </c>
      <c r="G98" s="20"/>
      <c r="H98" s="27">
        <v>11054438</v>
      </c>
      <c r="I98" s="28">
        <v>38119</v>
      </c>
      <c r="J98" s="29">
        <v>38663</v>
      </c>
      <c r="K98" s="21"/>
    </row>
    <row r="99" spans="1:11" ht="14.25">
      <c r="A99" s="51" t="s">
        <v>113</v>
      </c>
      <c r="B99" s="59">
        <v>540</v>
      </c>
      <c r="C99" s="26">
        <v>511</v>
      </c>
      <c r="D99" s="27">
        <v>15895497</v>
      </c>
      <c r="E99" s="28">
        <v>29436</v>
      </c>
      <c r="F99" s="29">
        <v>31107</v>
      </c>
      <c r="G99" s="20"/>
      <c r="H99" s="27">
        <v>22353568</v>
      </c>
      <c r="I99" s="28">
        <v>41395</v>
      </c>
      <c r="J99" s="29">
        <v>43745</v>
      </c>
      <c r="K99" s="21"/>
    </row>
    <row r="100" spans="1:11" ht="14.25">
      <c r="A100" s="51" t="s">
        <v>114</v>
      </c>
      <c r="B100" s="59">
        <v>314</v>
      </c>
      <c r="C100" s="26">
        <v>271</v>
      </c>
      <c r="D100" s="27">
        <v>10363583</v>
      </c>
      <c r="E100" s="28">
        <v>33005</v>
      </c>
      <c r="F100" s="29">
        <v>38207</v>
      </c>
      <c r="G100" s="20"/>
      <c r="H100" s="27">
        <v>13546073</v>
      </c>
      <c r="I100" s="28">
        <v>43140</v>
      </c>
      <c r="J100" s="29">
        <v>49939</v>
      </c>
      <c r="K100" s="21"/>
    </row>
    <row r="101" spans="1:11" ht="14.25">
      <c r="A101" s="51" t="s">
        <v>115</v>
      </c>
      <c r="B101" s="59">
        <v>395</v>
      </c>
      <c r="C101" s="26">
        <v>359</v>
      </c>
      <c r="D101" s="27">
        <v>13527336</v>
      </c>
      <c r="E101" s="28">
        <v>34246</v>
      </c>
      <c r="F101" s="29">
        <v>37663</v>
      </c>
      <c r="G101" s="20"/>
      <c r="H101" s="27">
        <v>17807293</v>
      </c>
      <c r="I101" s="28">
        <v>45082</v>
      </c>
      <c r="J101" s="29">
        <v>49579</v>
      </c>
      <c r="K101" s="21"/>
    </row>
    <row r="102" spans="1:11" ht="14.25">
      <c r="A102" s="51" t="s">
        <v>116</v>
      </c>
      <c r="B102" s="59">
        <v>460</v>
      </c>
      <c r="C102" s="26">
        <v>426</v>
      </c>
      <c r="D102" s="27">
        <v>12716037</v>
      </c>
      <c r="E102" s="28">
        <v>27664</v>
      </c>
      <c r="F102" s="29">
        <v>29867</v>
      </c>
      <c r="G102" s="20"/>
      <c r="H102" s="27">
        <v>16848455</v>
      </c>
      <c r="I102" s="28">
        <v>36654</v>
      </c>
      <c r="J102" s="29">
        <v>39574</v>
      </c>
      <c r="K102" s="21"/>
    </row>
    <row r="103" spans="1:11" ht="15" customHeight="1">
      <c r="A103" s="137" t="s">
        <v>48</v>
      </c>
      <c r="B103" s="108">
        <v>2936</v>
      </c>
      <c r="C103" s="139">
        <v>2643</v>
      </c>
      <c r="D103" s="104">
        <v>99703668</v>
      </c>
      <c r="E103" s="114">
        <v>33963</v>
      </c>
      <c r="F103" s="119">
        <v>37730</v>
      </c>
      <c r="G103" s="20"/>
      <c r="H103" s="121">
        <v>126134575</v>
      </c>
      <c r="I103" s="114">
        <v>42966</v>
      </c>
      <c r="J103" s="119">
        <v>47732</v>
      </c>
      <c r="K103" s="21"/>
    </row>
    <row r="104" spans="1:11" ht="15" customHeight="1" thickBot="1">
      <c r="A104" s="138"/>
      <c r="B104" s="109"/>
      <c r="C104" s="140"/>
      <c r="D104" s="105"/>
      <c r="E104" s="115"/>
      <c r="F104" s="120"/>
      <c r="G104" s="20"/>
      <c r="H104" s="122"/>
      <c r="I104" s="115"/>
      <c r="J104" s="120"/>
      <c r="K104" s="21"/>
    </row>
    <row r="105" spans="4:11" ht="14.25">
      <c r="D105" s="20"/>
      <c r="E105" s="21"/>
      <c r="F105" s="21"/>
      <c r="G105" s="20"/>
      <c r="H105" s="21"/>
      <c r="I105" s="21"/>
      <c r="J105" s="21"/>
      <c r="K105" s="21"/>
    </row>
    <row r="106" spans="4:11" ht="14.25">
      <c r="D106" s="20"/>
      <c r="E106" s="21"/>
      <c r="F106" s="21"/>
      <c r="G106" s="20"/>
      <c r="H106" s="21"/>
      <c r="I106" s="21"/>
      <c r="J106" s="21"/>
      <c r="K106" s="21"/>
    </row>
    <row r="107" spans="1:11" ht="15">
      <c r="A107" s="131" t="s">
        <v>117</v>
      </c>
      <c r="B107" s="131"/>
      <c r="C107" s="131"/>
      <c r="D107" s="20"/>
      <c r="E107" s="21"/>
      <c r="F107" s="21"/>
      <c r="G107" s="20"/>
      <c r="H107" s="21"/>
      <c r="I107" s="21"/>
      <c r="J107" s="21"/>
      <c r="K107" s="21"/>
    </row>
    <row r="108" spans="4:11" ht="14.25">
      <c r="D108" s="21"/>
      <c r="E108" s="21"/>
      <c r="F108" s="21"/>
      <c r="G108" s="20"/>
      <c r="H108" s="52"/>
      <c r="I108" s="22"/>
      <c r="J108" s="21"/>
      <c r="K108" s="21"/>
    </row>
    <row r="109" spans="1:11" ht="15" customHeight="1">
      <c r="A109" s="132" t="s">
        <v>53</v>
      </c>
      <c r="B109" s="100" t="s">
        <v>27</v>
      </c>
      <c r="C109" s="135" t="s">
        <v>30</v>
      </c>
      <c r="D109" s="112" t="s">
        <v>32</v>
      </c>
      <c r="E109" s="129" t="s">
        <v>23</v>
      </c>
      <c r="F109" s="117" t="s">
        <v>25</v>
      </c>
      <c r="G109" s="20"/>
      <c r="H109" s="112" t="s">
        <v>34</v>
      </c>
      <c r="I109" s="129" t="s">
        <v>23</v>
      </c>
      <c r="J109" s="117" t="s">
        <v>25</v>
      </c>
      <c r="K109" s="21"/>
    </row>
    <row r="110" spans="1:11" ht="15" customHeight="1">
      <c r="A110" s="133"/>
      <c r="B110" s="134"/>
      <c r="C110" s="136"/>
      <c r="D110" s="113"/>
      <c r="E110" s="130"/>
      <c r="F110" s="118"/>
      <c r="G110" s="20"/>
      <c r="H110" s="113"/>
      <c r="I110" s="130"/>
      <c r="J110" s="118"/>
      <c r="K110" s="21"/>
    </row>
    <row r="111" spans="1:11" ht="14.25">
      <c r="A111" s="51" t="s">
        <v>118</v>
      </c>
      <c r="B111" s="59">
        <v>150</v>
      </c>
      <c r="C111" s="26">
        <v>116</v>
      </c>
      <c r="D111" s="27">
        <v>3265690</v>
      </c>
      <c r="E111" s="28">
        <v>21771</v>
      </c>
      <c r="F111" s="29">
        <v>28254</v>
      </c>
      <c r="G111" s="20"/>
      <c r="H111" s="27">
        <v>4455494</v>
      </c>
      <c r="I111" s="28">
        <v>29703</v>
      </c>
      <c r="J111" s="29">
        <v>38548</v>
      </c>
      <c r="K111" s="21"/>
    </row>
    <row r="112" spans="1:11" ht="14.25">
      <c r="A112" s="51" t="s">
        <v>119</v>
      </c>
      <c r="B112" s="59">
        <v>98</v>
      </c>
      <c r="C112" s="26">
        <v>94</v>
      </c>
      <c r="D112" s="27">
        <v>2613687</v>
      </c>
      <c r="E112" s="28">
        <v>26670</v>
      </c>
      <c r="F112" s="29">
        <v>27855</v>
      </c>
      <c r="G112" s="20"/>
      <c r="H112" s="27">
        <v>3836662</v>
      </c>
      <c r="I112" s="28">
        <v>39150</v>
      </c>
      <c r="J112" s="29">
        <v>40888</v>
      </c>
      <c r="K112" s="21"/>
    </row>
    <row r="113" spans="1:11" ht="15" customHeight="1">
      <c r="A113" s="137" t="s">
        <v>48</v>
      </c>
      <c r="B113" s="108">
        <v>248</v>
      </c>
      <c r="C113" s="139">
        <v>209</v>
      </c>
      <c r="D113" s="104">
        <v>5879377</v>
      </c>
      <c r="E113" s="114">
        <v>23707</v>
      </c>
      <c r="F113" s="119">
        <v>28075</v>
      </c>
      <c r="G113" s="20"/>
      <c r="H113" s="121">
        <v>8292156</v>
      </c>
      <c r="I113" s="114">
        <v>33436</v>
      </c>
      <c r="J113" s="119">
        <v>39596</v>
      </c>
      <c r="K113" s="21"/>
    </row>
    <row r="114" spans="1:11" ht="15" customHeight="1" thickBot="1">
      <c r="A114" s="138"/>
      <c r="B114" s="109"/>
      <c r="C114" s="140"/>
      <c r="D114" s="105"/>
      <c r="E114" s="115"/>
      <c r="F114" s="120"/>
      <c r="G114" s="20"/>
      <c r="H114" s="122"/>
      <c r="I114" s="115"/>
      <c r="J114" s="120"/>
      <c r="K114" s="21"/>
    </row>
    <row r="115" spans="4:11" ht="14.25">
      <c r="D115" s="20"/>
      <c r="E115" s="21"/>
      <c r="F115" s="21"/>
      <c r="G115" s="20"/>
      <c r="H115" s="21"/>
      <c r="I115" s="21"/>
      <c r="J115" s="21"/>
      <c r="K115" s="21"/>
    </row>
    <row r="116" spans="4:11" ht="14.25">
      <c r="D116" s="20"/>
      <c r="E116" s="21"/>
      <c r="F116" s="21"/>
      <c r="G116" s="20"/>
      <c r="H116" s="21"/>
      <c r="I116" s="21"/>
      <c r="J116" s="21"/>
      <c r="K116" s="21"/>
    </row>
    <row r="117" spans="1:11" ht="15" customHeight="1">
      <c r="A117" s="131" t="s">
        <v>120</v>
      </c>
      <c r="B117" s="131"/>
      <c r="C117" s="131"/>
      <c r="D117" s="20"/>
      <c r="E117" s="21"/>
      <c r="F117" s="21"/>
      <c r="G117" s="20"/>
      <c r="H117" s="21"/>
      <c r="I117" s="21"/>
      <c r="J117" s="21"/>
      <c r="K117" s="21"/>
    </row>
    <row r="118" spans="4:11" ht="14.25">
      <c r="D118" s="21"/>
      <c r="E118" s="21"/>
      <c r="F118" s="21"/>
      <c r="G118" s="20"/>
      <c r="H118" s="52"/>
      <c r="I118" s="22"/>
      <c r="J118" s="21"/>
      <c r="K118" s="21"/>
    </row>
    <row r="119" spans="1:11" ht="15" customHeight="1">
      <c r="A119" s="132" t="s">
        <v>53</v>
      </c>
      <c r="B119" s="100" t="s">
        <v>27</v>
      </c>
      <c r="C119" s="135" t="s">
        <v>30</v>
      </c>
      <c r="D119" s="112" t="s">
        <v>32</v>
      </c>
      <c r="E119" s="129" t="s">
        <v>23</v>
      </c>
      <c r="F119" s="117" t="s">
        <v>25</v>
      </c>
      <c r="G119" s="20"/>
      <c r="H119" s="112" t="s">
        <v>34</v>
      </c>
      <c r="I119" s="129" t="s">
        <v>23</v>
      </c>
      <c r="J119" s="117" t="s">
        <v>25</v>
      </c>
      <c r="K119" s="21"/>
    </row>
    <row r="120" spans="1:11" ht="15" customHeight="1">
      <c r="A120" s="133"/>
      <c r="B120" s="134"/>
      <c r="C120" s="136"/>
      <c r="D120" s="113"/>
      <c r="E120" s="130"/>
      <c r="F120" s="118"/>
      <c r="G120" s="20"/>
      <c r="H120" s="113"/>
      <c r="I120" s="130"/>
      <c r="J120" s="118"/>
      <c r="K120" s="21"/>
    </row>
    <row r="121" spans="1:11" ht="14.25">
      <c r="A121" s="51" t="s">
        <v>121</v>
      </c>
      <c r="B121" s="59">
        <v>419</v>
      </c>
      <c r="C121" s="26">
        <v>416</v>
      </c>
      <c r="D121" s="27">
        <v>12437687</v>
      </c>
      <c r="E121" s="28">
        <v>29661</v>
      </c>
      <c r="F121" s="29">
        <v>29922</v>
      </c>
      <c r="G121" s="20"/>
      <c r="H121" s="27">
        <v>18050244</v>
      </c>
      <c r="I121" s="28">
        <v>43045</v>
      </c>
      <c r="J121" s="29">
        <v>43425</v>
      </c>
      <c r="K121" s="21"/>
    </row>
    <row r="122" spans="1:11" ht="14.25">
      <c r="A122" s="51" t="s">
        <v>122</v>
      </c>
      <c r="B122" s="59">
        <v>545</v>
      </c>
      <c r="C122" s="26">
        <v>522</v>
      </c>
      <c r="D122" s="27">
        <v>14102304</v>
      </c>
      <c r="E122" s="28">
        <v>25876</v>
      </c>
      <c r="F122" s="29">
        <v>27025</v>
      </c>
      <c r="G122" s="20"/>
      <c r="H122" s="27">
        <v>19947512</v>
      </c>
      <c r="I122" s="28">
        <v>36601</v>
      </c>
      <c r="J122" s="29">
        <v>38226</v>
      </c>
      <c r="K122" s="21"/>
    </row>
    <row r="123" spans="1:11" ht="14.25">
      <c r="A123" s="51" t="s">
        <v>123</v>
      </c>
      <c r="B123" s="59">
        <v>513</v>
      </c>
      <c r="C123" s="26">
        <v>398</v>
      </c>
      <c r="D123" s="27">
        <v>12437290</v>
      </c>
      <c r="E123" s="28">
        <v>24244</v>
      </c>
      <c r="F123" s="29">
        <v>31276</v>
      </c>
      <c r="G123" s="20"/>
      <c r="H123" s="27">
        <v>17134905</v>
      </c>
      <c r="I123" s="28">
        <v>33401</v>
      </c>
      <c r="J123" s="29">
        <v>43089</v>
      </c>
      <c r="K123" s="21"/>
    </row>
    <row r="124" spans="1:11" ht="14.25">
      <c r="A124" s="51" t="s">
        <v>124</v>
      </c>
      <c r="B124" s="59">
        <v>762</v>
      </c>
      <c r="C124" s="26">
        <v>645</v>
      </c>
      <c r="D124" s="27">
        <v>30217492</v>
      </c>
      <c r="E124" s="28">
        <v>39656</v>
      </c>
      <c r="F124" s="29">
        <v>46843</v>
      </c>
      <c r="G124" s="20"/>
      <c r="H124" s="27">
        <v>39866631</v>
      </c>
      <c r="I124" s="28">
        <v>52318</v>
      </c>
      <c r="J124" s="29">
        <v>61801</v>
      </c>
      <c r="K124" s="21"/>
    </row>
    <row r="125" spans="1:11" ht="14.25">
      <c r="A125" s="51" t="s">
        <v>125</v>
      </c>
      <c r="B125" s="59">
        <v>640</v>
      </c>
      <c r="C125" s="26">
        <v>668</v>
      </c>
      <c r="D125" s="27">
        <v>17157072</v>
      </c>
      <c r="E125" s="28">
        <v>26808</v>
      </c>
      <c r="F125" s="29">
        <v>25700</v>
      </c>
      <c r="G125" s="20"/>
      <c r="H125" s="27">
        <v>23837425</v>
      </c>
      <c r="I125" s="28">
        <v>37246</v>
      </c>
      <c r="J125" s="29">
        <v>35707</v>
      </c>
      <c r="K125" s="21"/>
    </row>
    <row r="126" spans="1:11" ht="14.25">
      <c r="A126" s="51" t="s">
        <v>126</v>
      </c>
      <c r="B126" s="59">
        <v>478</v>
      </c>
      <c r="C126" s="26">
        <v>550</v>
      </c>
      <c r="D126" s="27">
        <v>14882233</v>
      </c>
      <c r="E126" s="28">
        <v>31134</v>
      </c>
      <c r="F126" s="29">
        <v>27067</v>
      </c>
      <c r="G126" s="20"/>
      <c r="H126" s="27">
        <v>23194210</v>
      </c>
      <c r="I126" s="28">
        <v>48523</v>
      </c>
      <c r="J126" s="29">
        <v>42184</v>
      </c>
      <c r="K126" s="21"/>
    </row>
    <row r="127" spans="1:11" ht="14.25">
      <c r="A127" s="51" t="s">
        <v>127</v>
      </c>
      <c r="B127" s="59">
        <v>480</v>
      </c>
      <c r="C127" s="26">
        <v>502</v>
      </c>
      <c r="D127" s="27">
        <v>13297819</v>
      </c>
      <c r="E127" s="28">
        <v>27685</v>
      </c>
      <c r="F127" s="29">
        <v>26498</v>
      </c>
      <c r="G127" s="20"/>
      <c r="H127" s="27">
        <v>19310512</v>
      </c>
      <c r="I127" s="28">
        <v>40202</v>
      </c>
      <c r="J127" s="29">
        <v>38480</v>
      </c>
      <c r="K127" s="21"/>
    </row>
    <row r="128" spans="1:11" ht="14.25">
      <c r="A128" s="51" t="s">
        <v>128</v>
      </c>
      <c r="B128" s="59">
        <v>146</v>
      </c>
      <c r="C128" s="26">
        <v>228</v>
      </c>
      <c r="D128" s="27">
        <v>5971521</v>
      </c>
      <c r="E128" s="28">
        <v>40901</v>
      </c>
      <c r="F128" s="29">
        <v>26220</v>
      </c>
      <c r="G128" s="20"/>
      <c r="H128" s="27">
        <v>8166799</v>
      </c>
      <c r="I128" s="28">
        <v>55937</v>
      </c>
      <c r="J128" s="29">
        <v>35859</v>
      </c>
      <c r="K128" s="21"/>
    </row>
    <row r="129" spans="1:11" ht="14.25">
      <c r="A129" s="51" t="s">
        <v>129</v>
      </c>
      <c r="B129" s="59">
        <v>464</v>
      </c>
      <c r="C129" s="26">
        <v>502</v>
      </c>
      <c r="D129" s="27">
        <v>13780123</v>
      </c>
      <c r="E129" s="28">
        <v>29699</v>
      </c>
      <c r="F129" s="29">
        <v>27464</v>
      </c>
      <c r="G129" s="20"/>
      <c r="H129" s="27">
        <v>18851178</v>
      </c>
      <c r="I129" s="28">
        <v>40628</v>
      </c>
      <c r="J129" s="29">
        <v>37571</v>
      </c>
      <c r="K129" s="21"/>
    </row>
    <row r="130" spans="1:11" ht="14.25">
      <c r="A130" s="51" t="s">
        <v>130</v>
      </c>
      <c r="B130" s="59">
        <v>190</v>
      </c>
      <c r="C130" s="26">
        <v>222</v>
      </c>
      <c r="D130" s="27">
        <v>8051190</v>
      </c>
      <c r="E130" s="28">
        <v>42375</v>
      </c>
      <c r="F130" s="29">
        <v>36308</v>
      </c>
      <c r="G130" s="20"/>
      <c r="H130" s="27">
        <v>10788711</v>
      </c>
      <c r="I130" s="28">
        <v>56783</v>
      </c>
      <c r="J130" s="29">
        <v>48653</v>
      </c>
      <c r="K130" s="21"/>
    </row>
    <row r="131" spans="1:11" ht="14.25">
      <c r="A131" s="51" t="s">
        <v>131</v>
      </c>
      <c r="B131" s="59">
        <v>756</v>
      </c>
      <c r="C131" s="26">
        <v>619</v>
      </c>
      <c r="D131" s="27">
        <v>15814814</v>
      </c>
      <c r="E131" s="28">
        <v>20919</v>
      </c>
      <c r="F131" s="29">
        <v>25563</v>
      </c>
      <c r="G131" s="20"/>
      <c r="H131" s="27">
        <v>22979864</v>
      </c>
      <c r="I131" s="28">
        <v>30397</v>
      </c>
      <c r="J131" s="29">
        <v>37144</v>
      </c>
      <c r="K131" s="21"/>
    </row>
    <row r="132" spans="1:11" ht="15" customHeight="1">
      <c r="A132" s="137" t="s">
        <v>48</v>
      </c>
      <c r="B132" s="108">
        <v>5394</v>
      </c>
      <c r="C132" s="139">
        <v>5269</v>
      </c>
      <c r="D132" s="104">
        <v>158149544</v>
      </c>
      <c r="E132" s="114">
        <v>29321</v>
      </c>
      <c r="F132" s="119">
        <v>30013</v>
      </c>
      <c r="G132" s="20"/>
      <c r="H132" s="121">
        <v>222127992</v>
      </c>
      <c r="I132" s="114">
        <v>41183</v>
      </c>
      <c r="J132" s="119">
        <v>42154</v>
      </c>
      <c r="K132" s="21"/>
    </row>
    <row r="133" spans="1:11" ht="15" customHeight="1" thickBot="1">
      <c r="A133" s="138"/>
      <c r="B133" s="109"/>
      <c r="C133" s="140"/>
      <c r="D133" s="105"/>
      <c r="E133" s="115"/>
      <c r="F133" s="120"/>
      <c r="G133" s="20"/>
      <c r="H133" s="122"/>
      <c r="I133" s="115"/>
      <c r="J133" s="120"/>
      <c r="K133" s="21"/>
    </row>
    <row r="134" spans="4:11" ht="14.25">
      <c r="D134" s="20"/>
      <c r="E134" s="21"/>
      <c r="F134" s="21"/>
      <c r="G134" s="20"/>
      <c r="H134" s="21"/>
      <c r="I134" s="21"/>
      <c r="J134" s="21"/>
      <c r="K134" s="21"/>
    </row>
    <row r="135" spans="4:11" ht="14.25">
      <c r="D135" s="20"/>
      <c r="E135" s="21"/>
      <c r="F135" s="21"/>
      <c r="G135" s="20"/>
      <c r="H135" s="21"/>
      <c r="I135" s="21"/>
      <c r="J135" s="21"/>
      <c r="K135" s="21"/>
    </row>
    <row r="136" spans="1:11" ht="15" customHeight="1">
      <c r="A136" s="131" t="s">
        <v>132</v>
      </c>
      <c r="B136" s="131"/>
      <c r="C136" s="131"/>
      <c r="D136" s="20"/>
      <c r="E136" s="21"/>
      <c r="F136" s="21"/>
      <c r="G136" s="20"/>
      <c r="H136" s="21"/>
      <c r="I136" s="21"/>
      <c r="J136" s="21"/>
      <c r="K136" s="21"/>
    </row>
    <row r="137" spans="4:11" ht="14.25">
      <c r="D137" s="21"/>
      <c r="E137" s="21"/>
      <c r="F137" s="21"/>
      <c r="G137" s="20"/>
      <c r="H137" s="52"/>
      <c r="I137" s="22"/>
      <c r="J137" s="21"/>
      <c r="K137" s="21"/>
    </row>
    <row r="138" spans="1:11" ht="15" customHeight="1">
      <c r="A138" s="132" t="s">
        <v>53</v>
      </c>
      <c r="B138" s="100" t="s">
        <v>27</v>
      </c>
      <c r="C138" s="135" t="s">
        <v>30</v>
      </c>
      <c r="D138" s="112" t="s">
        <v>32</v>
      </c>
      <c r="E138" s="129" t="s">
        <v>23</v>
      </c>
      <c r="F138" s="117" t="s">
        <v>25</v>
      </c>
      <c r="G138" s="20"/>
      <c r="H138" s="112" t="s">
        <v>34</v>
      </c>
      <c r="I138" s="129" t="s">
        <v>23</v>
      </c>
      <c r="J138" s="117" t="s">
        <v>25</v>
      </c>
      <c r="K138" s="21"/>
    </row>
    <row r="139" spans="1:11" ht="15" customHeight="1">
      <c r="A139" s="133"/>
      <c r="B139" s="134"/>
      <c r="C139" s="136"/>
      <c r="D139" s="113"/>
      <c r="E139" s="130"/>
      <c r="F139" s="118"/>
      <c r="G139" s="20"/>
      <c r="H139" s="113"/>
      <c r="I139" s="130"/>
      <c r="J139" s="118"/>
      <c r="K139" s="21"/>
    </row>
    <row r="140" spans="1:11" ht="14.25">
      <c r="A140" s="51" t="s">
        <v>133</v>
      </c>
      <c r="B140" s="59">
        <v>414</v>
      </c>
      <c r="C140" s="26">
        <v>188</v>
      </c>
      <c r="D140" s="27">
        <v>27659833</v>
      </c>
      <c r="E140" s="28">
        <v>66865</v>
      </c>
      <c r="F140" s="29">
        <v>147388</v>
      </c>
      <c r="G140" s="20"/>
      <c r="H140" s="27">
        <v>27830981</v>
      </c>
      <c r="I140" s="28">
        <v>67279</v>
      </c>
      <c r="J140" s="29">
        <v>148300</v>
      </c>
      <c r="K140" s="21"/>
    </row>
    <row r="141" spans="1:11" ht="14.25">
      <c r="A141" s="51" t="s">
        <v>134</v>
      </c>
      <c r="B141" s="59">
        <v>143</v>
      </c>
      <c r="C141" s="26">
        <v>109</v>
      </c>
      <c r="D141" s="27">
        <v>9486137</v>
      </c>
      <c r="E141" s="28">
        <v>66337</v>
      </c>
      <c r="F141" s="29">
        <v>87162</v>
      </c>
      <c r="G141" s="20"/>
      <c r="H141" s="27">
        <v>12523798</v>
      </c>
      <c r="I141" s="28">
        <v>87579</v>
      </c>
      <c r="J141" s="29">
        <v>115073</v>
      </c>
      <c r="K141" s="21"/>
    </row>
    <row r="142" spans="1:11" ht="14.25">
      <c r="A142" s="51" t="s">
        <v>135</v>
      </c>
      <c r="B142" s="59">
        <v>506</v>
      </c>
      <c r="C142" s="26">
        <v>224</v>
      </c>
      <c r="D142" s="27">
        <v>17414962</v>
      </c>
      <c r="E142" s="28">
        <v>34417</v>
      </c>
      <c r="F142" s="29">
        <v>77630</v>
      </c>
      <c r="G142" s="20"/>
      <c r="H142" s="27">
        <v>22574933</v>
      </c>
      <c r="I142" s="28">
        <v>44614</v>
      </c>
      <c r="J142" s="29">
        <v>100631</v>
      </c>
      <c r="K142" s="21"/>
    </row>
    <row r="143" spans="1:11" ht="14.25">
      <c r="A143" s="51" t="s">
        <v>136</v>
      </c>
      <c r="B143" s="59">
        <v>241</v>
      </c>
      <c r="C143" s="26">
        <v>129</v>
      </c>
      <c r="D143" s="27">
        <v>10093658</v>
      </c>
      <c r="E143" s="28">
        <v>41882</v>
      </c>
      <c r="F143" s="29">
        <v>78448</v>
      </c>
      <c r="G143" s="20"/>
      <c r="H143" s="27">
        <v>13595055</v>
      </c>
      <c r="I143" s="28">
        <v>56411</v>
      </c>
      <c r="J143" s="29">
        <v>105661</v>
      </c>
      <c r="K143" s="21"/>
    </row>
    <row r="144" spans="1:11" ht="14.25">
      <c r="A144" s="51" t="s">
        <v>137</v>
      </c>
      <c r="B144" s="59">
        <v>160</v>
      </c>
      <c r="C144" s="26">
        <v>131</v>
      </c>
      <c r="D144" s="27">
        <v>7552453</v>
      </c>
      <c r="E144" s="28">
        <v>47203</v>
      </c>
      <c r="F144" s="29">
        <v>57726</v>
      </c>
      <c r="G144" s="20"/>
      <c r="H144" s="27">
        <v>9885986</v>
      </c>
      <c r="I144" s="28">
        <v>61787</v>
      </c>
      <c r="J144" s="29">
        <v>75562</v>
      </c>
      <c r="K144" s="21"/>
    </row>
    <row r="145" spans="1:11" ht="14.25">
      <c r="A145" s="51" t="s">
        <v>138</v>
      </c>
      <c r="B145" s="59">
        <v>396</v>
      </c>
      <c r="C145" s="26">
        <v>284</v>
      </c>
      <c r="D145" s="27">
        <v>16324646</v>
      </c>
      <c r="E145" s="28">
        <v>41224</v>
      </c>
      <c r="F145" s="29">
        <v>57583</v>
      </c>
      <c r="G145" s="20"/>
      <c r="H145" s="27">
        <v>21066750</v>
      </c>
      <c r="I145" s="28">
        <v>53199</v>
      </c>
      <c r="J145" s="29">
        <v>74310</v>
      </c>
      <c r="K145" s="21"/>
    </row>
    <row r="146" spans="1:11" ht="15" customHeight="1">
      <c r="A146" s="137" t="s">
        <v>48</v>
      </c>
      <c r="B146" s="108">
        <v>1860</v>
      </c>
      <c r="C146" s="139">
        <v>1064</v>
      </c>
      <c r="D146" s="104">
        <v>88531688</v>
      </c>
      <c r="E146" s="114">
        <v>47606</v>
      </c>
      <c r="F146" s="119">
        <v>83220</v>
      </c>
      <c r="G146" s="20"/>
      <c r="H146" s="121">
        <v>107477504</v>
      </c>
      <c r="I146" s="114">
        <v>57794</v>
      </c>
      <c r="J146" s="119">
        <v>101029</v>
      </c>
      <c r="K146" s="21"/>
    </row>
    <row r="147" spans="1:11" ht="15" customHeight="1" thickBot="1">
      <c r="A147" s="138"/>
      <c r="B147" s="109"/>
      <c r="C147" s="140"/>
      <c r="D147" s="105"/>
      <c r="E147" s="115"/>
      <c r="F147" s="120"/>
      <c r="G147" s="20"/>
      <c r="H147" s="122"/>
      <c r="I147" s="115"/>
      <c r="J147" s="120"/>
      <c r="K147" s="21"/>
    </row>
    <row r="148" spans="4:11" ht="14.25">
      <c r="D148" s="20"/>
      <c r="E148" s="21"/>
      <c r="F148" s="21"/>
      <c r="G148" s="20"/>
      <c r="H148" s="21"/>
      <c r="I148" s="21"/>
      <c r="J148" s="21"/>
      <c r="K148" s="21"/>
    </row>
    <row r="149" spans="4:11" ht="14.25">
      <c r="D149" s="20"/>
      <c r="E149" s="21"/>
      <c r="F149" s="21"/>
      <c r="G149" s="20"/>
      <c r="H149" s="21"/>
      <c r="I149" s="21"/>
      <c r="J149" s="21"/>
      <c r="K149" s="21"/>
    </row>
    <row r="150" spans="1:11" ht="15">
      <c r="A150" s="131" t="s">
        <v>228</v>
      </c>
      <c r="B150" s="131"/>
      <c r="C150" s="131"/>
      <c r="D150" s="20"/>
      <c r="E150" s="21"/>
      <c r="F150" s="21"/>
      <c r="G150" s="20"/>
      <c r="H150" s="21"/>
      <c r="I150" s="21"/>
      <c r="J150" s="21"/>
      <c r="K150" s="21"/>
    </row>
    <row r="151" spans="4:11" ht="14.25">
      <c r="D151" s="21"/>
      <c r="E151" s="21"/>
      <c r="F151" s="21"/>
      <c r="G151" s="20"/>
      <c r="H151" s="52"/>
      <c r="I151" s="22"/>
      <c r="J151" s="21"/>
      <c r="K151" s="21"/>
    </row>
    <row r="152" spans="1:11" ht="15" customHeight="1">
      <c r="A152" s="132" t="s">
        <v>53</v>
      </c>
      <c r="B152" s="100" t="s">
        <v>27</v>
      </c>
      <c r="C152" s="135" t="s">
        <v>30</v>
      </c>
      <c r="D152" s="112" t="s">
        <v>32</v>
      </c>
      <c r="E152" s="129" t="s">
        <v>23</v>
      </c>
      <c r="F152" s="117" t="s">
        <v>25</v>
      </c>
      <c r="G152" s="20"/>
      <c r="H152" s="112" t="s">
        <v>34</v>
      </c>
      <c r="I152" s="129" t="s">
        <v>23</v>
      </c>
      <c r="J152" s="117" t="s">
        <v>25</v>
      </c>
      <c r="K152" s="21"/>
    </row>
    <row r="153" spans="1:11" ht="15" customHeight="1">
      <c r="A153" s="133"/>
      <c r="B153" s="134"/>
      <c r="C153" s="136"/>
      <c r="D153" s="113"/>
      <c r="E153" s="130"/>
      <c r="F153" s="118"/>
      <c r="G153" s="20"/>
      <c r="H153" s="113"/>
      <c r="I153" s="130"/>
      <c r="J153" s="118"/>
      <c r="K153" s="21"/>
    </row>
    <row r="154" spans="1:11" ht="14.25">
      <c r="A154" s="51" t="s">
        <v>139</v>
      </c>
      <c r="B154" s="59">
        <v>794</v>
      </c>
      <c r="C154" s="26">
        <v>1129</v>
      </c>
      <c r="D154" s="27">
        <v>46494170</v>
      </c>
      <c r="E154" s="28">
        <v>58557</v>
      </c>
      <c r="F154" s="29">
        <v>41188</v>
      </c>
      <c r="G154" s="20"/>
      <c r="H154" s="27">
        <v>49427679</v>
      </c>
      <c r="I154" s="28">
        <v>62251</v>
      </c>
      <c r="J154" s="29">
        <v>43787</v>
      </c>
      <c r="K154" s="21"/>
    </row>
    <row r="155" spans="1:11" ht="14.25">
      <c r="A155" s="51" t="s">
        <v>140</v>
      </c>
      <c r="B155" s="59">
        <v>322</v>
      </c>
      <c r="C155" s="26">
        <v>468</v>
      </c>
      <c r="D155" s="27">
        <v>10669680</v>
      </c>
      <c r="E155" s="28">
        <v>33136</v>
      </c>
      <c r="F155" s="29">
        <v>22815</v>
      </c>
      <c r="G155" s="20"/>
      <c r="H155" s="27">
        <v>15106457</v>
      </c>
      <c r="I155" s="28">
        <v>46914</v>
      </c>
      <c r="J155" s="29">
        <v>32302</v>
      </c>
      <c r="K155" s="21"/>
    </row>
    <row r="156" spans="1:11" ht="14.25">
      <c r="A156" s="51" t="s">
        <v>141</v>
      </c>
      <c r="B156" s="59">
        <v>795</v>
      </c>
      <c r="C156" s="26">
        <v>802</v>
      </c>
      <c r="D156" s="27">
        <v>36699681</v>
      </c>
      <c r="E156" s="28">
        <v>46149</v>
      </c>
      <c r="F156" s="29">
        <v>45779</v>
      </c>
      <c r="G156" s="20"/>
      <c r="H156" s="27">
        <v>50217828</v>
      </c>
      <c r="I156" s="28">
        <v>63147</v>
      </c>
      <c r="J156" s="29">
        <v>62642</v>
      </c>
      <c r="K156" s="21"/>
    </row>
    <row r="157" spans="1:11" ht="14.25">
      <c r="A157" s="51" t="s">
        <v>142</v>
      </c>
      <c r="B157" s="59">
        <v>427</v>
      </c>
      <c r="C157" s="26">
        <v>594</v>
      </c>
      <c r="D157" s="27">
        <v>13928187</v>
      </c>
      <c r="E157" s="28">
        <v>32619</v>
      </c>
      <c r="F157" s="29">
        <v>23458</v>
      </c>
      <c r="G157" s="20"/>
      <c r="H157" s="27">
        <v>19294803</v>
      </c>
      <c r="I157" s="28">
        <v>45187</v>
      </c>
      <c r="J157" s="29">
        <v>32497</v>
      </c>
      <c r="K157" s="21"/>
    </row>
    <row r="158" spans="1:11" ht="14.25">
      <c r="A158" s="51" t="s">
        <v>143</v>
      </c>
      <c r="B158" s="59">
        <v>879</v>
      </c>
      <c r="C158" s="26">
        <v>1068</v>
      </c>
      <c r="D158" s="27">
        <v>19998449</v>
      </c>
      <c r="E158" s="28">
        <v>22751</v>
      </c>
      <c r="F158" s="29">
        <v>18719</v>
      </c>
      <c r="G158" s="20"/>
      <c r="H158" s="27">
        <v>29601641</v>
      </c>
      <c r="I158" s="28">
        <v>33676</v>
      </c>
      <c r="J158" s="29">
        <v>27708</v>
      </c>
      <c r="K158" s="21"/>
    </row>
    <row r="159" spans="1:11" ht="14.25">
      <c r="A159" s="51" t="s">
        <v>144</v>
      </c>
      <c r="B159" s="59">
        <v>545</v>
      </c>
      <c r="C159" s="26">
        <v>787</v>
      </c>
      <c r="D159" s="27">
        <v>15740173</v>
      </c>
      <c r="E159" s="28">
        <v>28868</v>
      </c>
      <c r="F159" s="29">
        <v>20009</v>
      </c>
      <c r="G159" s="20"/>
      <c r="H159" s="27">
        <v>24609261</v>
      </c>
      <c r="I159" s="28">
        <v>45134</v>
      </c>
      <c r="J159" s="29">
        <v>31283</v>
      </c>
      <c r="K159" s="21"/>
    </row>
    <row r="160" spans="1:11" ht="14.25">
      <c r="A160" s="51" t="s">
        <v>145</v>
      </c>
      <c r="B160" s="59">
        <v>552</v>
      </c>
      <c r="C160" s="26">
        <v>655</v>
      </c>
      <c r="D160" s="27">
        <v>16330019</v>
      </c>
      <c r="E160" s="28">
        <v>29583</v>
      </c>
      <c r="F160" s="29">
        <v>24928</v>
      </c>
      <c r="G160" s="20"/>
      <c r="H160" s="27">
        <v>22964605</v>
      </c>
      <c r="I160" s="28">
        <v>41603</v>
      </c>
      <c r="J160" s="29">
        <v>35056</v>
      </c>
      <c r="K160" s="21"/>
    </row>
    <row r="161" spans="1:11" ht="14.25">
      <c r="A161" s="51" t="s">
        <v>146</v>
      </c>
      <c r="B161" s="59">
        <v>741</v>
      </c>
      <c r="C161" s="26">
        <v>1107</v>
      </c>
      <c r="D161" s="27">
        <v>18273049</v>
      </c>
      <c r="E161" s="28">
        <v>24677</v>
      </c>
      <c r="F161" s="29">
        <v>16506</v>
      </c>
      <c r="G161" s="20"/>
      <c r="H161" s="27">
        <v>24437046</v>
      </c>
      <c r="I161" s="28">
        <v>33001</v>
      </c>
      <c r="J161" s="29">
        <v>22073</v>
      </c>
      <c r="K161" s="21"/>
    </row>
    <row r="162" spans="1:11" ht="14.25">
      <c r="A162" s="51" t="s">
        <v>147</v>
      </c>
      <c r="B162" s="59">
        <v>154</v>
      </c>
      <c r="C162" s="26">
        <v>245</v>
      </c>
      <c r="D162" s="27">
        <v>6797039</v>
      </c>
      <c r="E162" s="28">
        <v>44184</v>
      </c>
      <c r="F162" s="29">
        <v>27715</v>
      </c>
      <c r="G162" s="20"/>
      <c r="H162" s="27">
        <v>9080992</v>
      </c>
      <c r="I162" s="28">
        <v>59031</v>
      </c>
      <c r="J162" s="29">
        <v>37027</v>
      </c>
      <c r="K162" s="21"/>
    </row>
    <row r="163" spans="1:11" ht="14.25">
      <c r="A163" s="51" t="s">
        <v>148</v>
      </c>
      <c r="B163" s="59">
        <v>599</v>
      </c>
      <c r="C163" s="26">
        <v>864</v>
      </c>
      <c r="D163" s="27">
        <v>18712832</v>
      </c>
      <c r="E163" s="28">
        <v>31240</v>
      </c>
      <c r="F163" s="29">
        <v>21667</v>
      </c>
      <c r="G163" s="20"/>
      <c r="H163" s="27">
        <v>25809924</v>
      </c>
      <c r="I163" s="28">
        <v>43088</v>
      </c>
      <c r="J163" s="29">
        <v>29884</v>
      </c>
      <c r="K163" s="21"/>
    </row>
    <row r="164" spans="1:11" ht="14.25">
      <c r="A164" s="51" t="s">
        <v>149</v>
      </c>
      <c r="B164" s="59">
        <v>326</v>
      </c>
      <c r="C164" s="26">
        <v>510</v>
      </c>
      <c r="D164" s="27">
        <v>11974541</v>
      </c>
      <c r="E164" s="28">
        <v>36751</v>
      </c>
      <c r="F164" s="29">
        <v>23468</v>
      </c>
      <c r="G164" s="20"/>
      <c r="H164" s="27">
        <v>16324231</v>
      </c>
      <c r="I164" s="28">
        <v>50100</v>
      </c>
      <c r="J164" s="29">
        <v>31993</v>
      </c>
      <c r="K164" s="21"/>
    </row>
    <row r="165" spans="1:11" ht="14.25">
      <c r="A165" s="51" t="s">
        <v>150</v>
      </c>
      <c r="B165" s="59">
        <v>1064</v>
      </c>
      <c r="C165" s="26">
        <v>1302</v>
      </c>
      <c r="D165" s="27">
        <v>35681990</v>
      </c>
      <c r="E165" s="28">
        <v>33536</v>
      </c>
      <c r="F165" s="29">
        <v>27400</v>
      </c>
      <c r="G165" s="20"/>
      <c r="H165" s="27">
        <v>39407573</v>
      </c>
      <c r="I165" s="28">
        <v>37037</v>
      </c>
      <c r="J165" s="29">
        <v>30261</v>
      </c>
      <c r="K165" s="21"/>
    </row>
    <row r="166" spans="1:11" ht="14.25">
      <c r="A166" s="25" t="s">
        <v>151</v>
      </c>
      <c r="B166" s="59">
        <v>1093</v>
      </c>
      <c r="C166" s="26">
        <v>1421</v>
      </c>
      <c r="D166" s="27">
        <v>30034942</v>
      </c>
      <c r="E166" s="28">
        <v>27479</v>
      </c>
      <c r="F166" s="29">
        <v>21140</v>
      </c>
      <c r="G166" s="20"/>
      <c r="H166" s="27">
        <v>36474929</v>
      </c>
      <c r="I166" s="28">
        <v>33371</v>
      </c>
      <c r="J166" s="29">
        <v>25673</v>
      </c>
      <c r="K166" s="21"/>
    </row>
    <row r="167" spans="1:11" ht="14.25">
      <c r="A167" s="51" t="s">
        <v>152</v>
      </c>
      <c r="B167" s="59">
        <v>224</v>
      </c>
      <c r="C167" s="26">
        <v>225</v>
      </c>
      <c r="D167" s="27">
        <v>7863478</v>
      </c>
      <c r="E167" s="28">
        <v>35053</v>
      </c>
      <c r="F167" s="29">
        <v>34884</v>
      </c>
      <c r="G167" s="20"/>
      <c r="H167" s="27">
        <v>10398416</v>
      </c>
      <c r="I167" s="28">
        <v>46353</v>
      </c>
      <c r="J167" s="29">
        <v>46130</v>
      </c>
      <c r="K167" s="21"/>
    </row>
    <row r="168" spans="1:11" ht="14.25">
      <c r="A168" s="25" t="s">
        <v>208</v>
      </c>
      <c r="B168" s="59">
        <v>999</v>
      </c>
      <c r="C168" s="26">
        <v>1069</v>
      </c>
      <c r="D168" s="27">
        <v>22391027</v>
      </c>
      <c r="E168" s="28">
        <v>22413</v>
      </c>
      <c r="F168" s="29">
        <v>20956</v>
      </c>
      <c r="G168" s="20"/>
      <c r="H168" s="27">
        <v>32981947</v>
      </c>
      <c r="I168" s="28">
        <v>33015</v>
      </c>
      <c r="J168" s="29">
        <v>30868</v>
      </c>
      <c r="K168" s="21"/>
    </row>
    <row r="169" spans="1:11" ht="14.25">
      <c r="A169" s="51" t="s">
        <v>153</v>
      </c>
      <c r="B169" s="59">
        <v>1034</v>
      </c>
      <c r="C169" s="26">
        <v>1080</v>
      </c>
      <c r="D169" s="27">
        <v>22170218</v>
      </c>
      <c r="E169" s="28">
        <v>21441</v>
      </c>
      <c r="F169" s="29">
        <v>20522</v>
      </c>
      <c r="G169" s="20"/>
      <c r="H169" s="27">
        <v>32464500</v>
      </c>
      <c r="I169" s="28">
        <v>31397</v>
      </c>
      <c r="J169" s="29">
        <v>30050</v>
      </c>
      <c r="K169" s="21"/>
    </row>
    <row r="170" spans="1:11" ht="14.25">
      <c r="A170" s="51" t="s">
        <v>154</v>
      </c>
      <c r="B170" s="59">
        <v>723</v>
      </c>
      <c r="C170" s="26">
        <v>865</v>
      </c>
      <c r="D170" s="27">
        <v>20104892</v>
      </c>
      <c r="E170" s="28">
        <v>27808</v>
      </c>
      <c r="F170" s="29">
        <v>23252</v>
      </c>
      <c r="G170" s="20"/>
      <c r="H170" s="27">
        <v>27981575</v>
      </c>
      <c r="I170" s="28">
        <v>38702</v>
      </c>
      <c r="J170" s="29">
        <v>32361</v>
      </c>
      <c r="K170" s="21"/>
    </row>
    <row r="171" spans="1:11" ht="14.25">
      <c r="A171" s="51" t="s">
        <v>155</v>
      </c>
      <c r="B171" s="59">
        <v>826</v>
      </c>
      <c r="C171" s="26">
        <v>1114</v>
      </c>
      <c r="D171" s="27">
        <v>23420394</v>
      </c>
      <c r="E171" s="28">
        <v>28354</v>
      </c>
      <c r="F171" s="29">
        <v>21022</v>
      </c>
      <c r="G171" s="20"/>
      <c r="H171" s="27">
        <v>31784881</v>
      </c>
      <c r="I171" s="28">
        <v>38480</v>
      </c>
      <c r="J171" s="29">
        <v>28530</v>
      </c>
      <c r="K171" s="21"/>
    </row>
    <row r="172" spans="1:11" ht="14.25">
      <c r="A172" s="51" t="s">
        <v>156</v>
      </c>
      <c r="B172" s="59">
        <v>210</v>
      </c>
      <c r="C172" s="26">
        <v>338</v>
      </c>
      <c r="D172" s="27">
        <v>8647701</v>
      </c>
      <c r="E172" s="28">
        <v>41180</v>
      </c>
      <c r="F172" s="29">
        <v>25598</v>
      </c>
      <c r="G172" s="20"/>
      <c r="H172" s="27">
        <v>11605708</v>
      </c>
      <c r="I172" s="28">
        <v>55265</v>
      </c>
      <c r="J172" s="29">
        <v>34353</v>
      </c>
      <c r="K172" s="21"/>
    </row>
    <row r="173" spans="1:11" ht="14.25">
      <c r="A173" s="51" t="s">
        <v>157</v>
      </c>
      <c r="B173" s="59">
        <v>626</v>
      </c>
      <c r="C173" s="26">
        <v>602</v>
      </c>
      <c r="D173" s="27">
        <v>14142169</v>
      </c>
      <c r="E173" s="28">
        <v>22591</v>
      </c>
      <c r="F173" s="29">
        <v>23489</v>
      </c>
      <c r="G173" s="20"/>
      <c r="H173" s="27">
        <v>21276788</v>
      </c>
      <c r="I173" s="28">
        <v>33988</v>
      </c>
      <c r="J173" s="29">
        <v>35339</v>
      </c>
      <c r="K173" s="21"/>
    </row>
    <row r="174" spans="1:11" ht="14.25">
      <c r="A174" s="51" t="s">
        <v>158</v>
      </c>
      <c r="B174" s="59">
        <v>416</v>
      </c>
      <c r="C174" s="26">
        <v>639</v>
      </c>
      <c r="D174" s="27">
        <v>15020683</v>
      </c>
      <c r="E174" s="28">
        <v>36136</v>
      </c>
      <c r="F174" s="29">
        <v>23500</v>
      </c>
      <c r="G174" s="20"/>
      <c r="H174" s="27">
        <v>20677521</v>
      </c>
      <c r="I174" s="28">
        <v>49745</v>
      </c>
      <c r="J174" s="29">
        <v>32351</v>
      </c>
      <c r="K174" s="21"/>
    </row>
    <row r="175" spans="1:11" ht="14.25">
      <c r="A175" s="51" t="s">
        <v>159</v>
      </c>
      <c r="B175" s="59">
        <v>1190</v>
      </c>
      <c r="C175" s="26">
        <v>1180</v>
      </c>
      <c r="D175" s="27">
        <v>23990118</v>
      </c>
      <c r="E175" s="28">
        <v>20160</v>
      </c>
      <c r="F175" s="29">
        <v>20325</v>
      </c>
      <c r="G175" s="20"/>
      <c r="H175" s="27">
        <v>33999624</v>
      </c>
      <c r="I175" s="28">
        <v>28571</v>
      </c>
      <c r="J175" s="29">
        <v>28805</v>
      </c>
      <c r="K175" s="21"/>
    </row>
    <row r="176" spans="1:11" ht="14.25">
      <c r="A176" s="51" t="s">
        <v>160</v>
      </c>
      <c r="B176" s="59">
        <v>965</v>
      </c>
      <c r="C176" s="26">
        <v>1126</v>
      </c>
      <c r="D176" s="27">
        <v>34334416</v>
      </c>
      <c r="E176" s="28">
        <v>35580</v>
      </c>
      <c r="F176" s="29">
        <v>30504</v>
      </c>
      <c r="G176" s="20"/>
      <c r="H176" s="27">
        <v>46233189</v>
      </c>
      <c r="I176" s="28">
        <v>47910</v>
      </c>
      <c r="J176" s="29">
        <v>41075</v>
      </c>
      <c r="K176" s="21"/>
    </row>
    <row r="177" spans="1:11" ht="14.25">
      <c r="A177" s="51" t="s">
        <v>161</v>
      </c>
      <c r="B177" s="59">
        <v>626</v>
      </c>
      <c r="C177" s="26">
        <v>730</v>
      </c>
      <c r="D177" s="27">
        <v>15189375</v>
      </c>
      <c r="E177" s="28">
        <v>24264</v>
      </c>
      <c r="F177" s="29">
        <v>20803</v>
      </c>
      <c r="G177" s="20"/>
      <c r="H177" s="27">
        <v>22577489</v>
      </c>
      <c r="I177" s="28">
        <v>36066</v>
      </c>
      <c r="J177" s="29">
        <v>30921</v>
      </c>
      <c r="K177" s="21"/>
    </row>
    <row r="178" spans="1:11" ht="14.25">
      <c r="A178" s="51" t="s">
        <v>162</v>
      </c>
      <c r="B178" s="59">
        <v>723</v>
      </c>
      <c r="C178" s="26">
        <v>1014</v>
      </c>
      <c r="D178" s="27">
        <v>21547696</v>
      </c>
      <c r="E178" s="28">
        <v>29803</v>
      </c>
      <c r="F178" s="29">
        <v>21245</v>
      </c>
      <c r="G178" s="20"/>
      <c r="H178" s="27">
        <v>30844791</v>
      </c>
      <c r="I178" s="28">
        <v>42662</v>
      </c>
      <c r="J178" s="29">
        <v>30411</v>
      </c>
      <c r="K178" s="21"/>
    </row>
    <row r="179" spans="1:11" ht="14.25">
      <c r="A179" s="51" t="s">
        <v>163</v>
      </c>
      <c r="B179" s="59">
        <v>915</v>
      </c>
      <c r="C179" s="26">
        <v>1227</v>
      </c>
      <c r="D179" s="27">
        <v>25973165</v>
      </c>
      <c r="E179" s="28">
        <v>28386</v>
      </c>
      <c r="F179" s="29">
        <v>21174</v>
      </c>
      <c r="G179" s="20"/>
      <c r="H179" s="27">
        <v>36432982</v>
      </c>
      <c r="I179" s="28">
        <v>39817</v>
      </c>
      <c r="J179" s="29">
        <v>29701</v>
      </c>
      <c r="K179" s="21"/>
    </row>
    <row r="180" spans="1:11" ht="14.25">
      <c r="A180" s="51" t="s">
        <v>164</v>
      </c>
      <c r="B180" s="59">
        <v>840</v>
      </c>
      <c r="C180" s="26">
        <v>878</v>
      </c>
      <c r="D180" s="27">
        <v>33085258</v>
      </c>
      <c r="E180" s="28">
        <v>39387</v>
      </c>
      <c r="F180" s="29">
        <v>37668</v>
      </c>
      <c r="G180" s="20"/>
      <c r="H180" s="27">
        <v>36046052</v>
      </c>
      <c r="I180" s="28">
        <v>42912</v>
      </c>
      <c r="J180" s="29">
        <v>41039</v>
      </c>
      <c r="K180" s="21"/>
    </row>
    <row r="181" spans="1:11" ht="14.25">
      <c r="A181" s="51" t="s">
        <v>165</v>
      </c>
      <c r="B181" s="59">
        <v>455</v>
      </c>
      <c r="C181" s="26">
        <v>705</v>
      </c>
      <c r="D181" s="27">
        <v>16934864</v>
      </c>
      <c r="E181" s="28">
        <v>37192</v>
      </c>
      <c r="F181" s="29">
        <v>24015</v>
      </c>
      <c r="G181" s="20"/>
      <c r="H181" s="27">
        <v>22662295</v>
      </c>
      <c r="I181" s="28">
        <v>49771</v>
      </c>
      <c r="J181" s="29">
        <v>32138</v>
      </c>
      <c r="K181" s="21"/>
    </row>
    <row r="182" spans="1:11" ht="14.25">
      <c r="A182" s="51" t="s">
        <v>166</v>
      </c>
      <c r="B182" s="59">
        <v>248</v>
      </c>
      <c r="C182" s="26">
        <v>431</v>
      </c>
      <c r="D182" s="27">
        <v>9080292</v>
      </c>
      <c r="E182" s="28">
        <v>36614</v>
      </c>
      <c r="F182" s="29">
        <v>21064</v>
      </c>
      <c r="G182" s="20"/>
      <c r="H182" s="27">
        <v>14024594</v>
      </c>
      <c r="I182" s="28">
        <v>56551</v>
      </c>
      <c r="J182" s="29">
        <v>32533</v>
      </c>
      <c r="K182" s="21"/>
    </row>
    <row r="183" spans="1:11" ht="14.25">
      <c r="A183" s="25" t="s">
        <v>167</v>
      </c>
      <c r="B183" s="59">
        <v>578</v>
      </c>
      <c r="C183" s="26">
        <v>722</v>
      </c>
      <c r="D183" s="27">
        <v>27560838</v>
      </c>
      <c r="E183" s="28">
        <v>47656</v>
      </c>
      <c r="F183" s="29">
        <v>38191</v>
      </c>
      <c r="G183" s="20"/>
      <c r="H183" s="27">
        <v>30590710</v>
      </c>
      <c r="I183" s="28">
        <v>52895</v>
      </c>
      <c r="J183" s="29">
        <v>42389</v>
      </c>
      <c r="K183" s="21"/>
    </row>
    <row r="184" spans="1:11" ht="14.25">
      <c r="A184" s="51" t="s">
        <v>168</v>
      </c>
      <c r="B184" s="59">
        <v>1101</v>
      </c>
      <c r="C184" s="26">
        <v>1203</v>
      </c>
      <c r="D184" s="27">
        <v>30848834</v>
      </c>
      <c r="E184" s="28">
        <v>28019</v>
      </c>
      <c r="F184" s="29">
        <v>25649</v>
      </c>
      <c r="G184" s="20"/>
      <c r="H184" s="27">
        <v>41742871</v>
      </c>
      <c r="I184" s="28">
        <v>37914</v>
      </c>
      <c r="J184" s="29">
        <v>34706</v>
      </c>
      <c r="K184" s="21"/>
    </row>
    <row r="185" spans="1:11" ht="14.25">
      <c r="A185" s="51" t="s">
        <v>169</v>
      </c>
      <c r="B185" s="59">
        <v>499</v>
      </c>
      <c r="C185" s="26">
        <v>665</v>
      </c>
      <c r="D185" s="27">
        <v>12928603</v>
      </c>
      <c r="E185" s="28">
        <v>25909</v>
      </c>
      <c r="F185" s="29">
        <v>19449</v>
      </c>
      <c r="G185" s="20"/>
      <c r="H185" s="27">
        <v>18030057</v>
      </c>
      <c r="I185" s="28">
        <v>36132</v>
      </c>
      <c r="J185" s="29">
        <v>27123</v>
      </c>
      <c r="K185" s="21"/>
    </row>
    <row r="186" spans="1:11" ht="14.25">
      <c r="A186" s="51" t="s">
        <v>170</v>
      </c>
      <c r="B186" s="59">
        <v>661</v>
      </c>
      <c r="C186" s="26">
        <v>763</v>
      </c>
      <c r="D186" s="27">
        <v>29711775</v>
      </c>
      <c r="E186" s="28">
        <v>44950</v>
      </c>
      <c r="F186" s="29">
        <v>38945</v>
      </c>
      <c r="G186" s="20"/>
      <c r="H186" s="27">
        <v>41017307</v>
      </c>
      <c r="I186" s="28">
        <v>62053</v>
      </c>
      <c r="J186" s="29">
        <v>53764</v>
      </c>
      <c r="K186" s="21"/>
    </row>
    <row r="187" spans="1:11" ht="14.25">
      <c r="A187" s="51" t="s">
        <v>171</v>
      </c>
      <c r="B187" s="59">
        <v>1172</v>
      </c>
      <c r="C187" s="26">
        <v>1209</v>
      </c>
      <c r="D187" s="27">
        <v>27256749</v>
      </c>
      <c r="E187" s="28">
        <v>23262</v>
      </c>
      <c r="F187" s="29">
        <v>22548</v>
      </c>
      <c r="G187" s="20"/>
      <c r="H187" s="27">
        <v>39499849</v>
      </c>
      <c r="I187" s="28">
        <v>33710</v>
      </c>
      <c r="J187" s="29">
        <v>32676</v>
      </c>
      <c r="K187" s="21"/>
    </row>
    <row r="188" spans="1:11" ht="15" customHeight="1">
      <c r="A188" s="137" t="s">
        <v>48</v>
      </c>
      <c r="B188" s="108">
        <v>23322</v>
      </c>
      <c r="C188" s="139">
        <v>28736</v>
      </c>
      <c r="D188" s="104">
        <v>723537297</v>
      </c>
      <c r="E188" s="114">
        <v>31024</v>
      </c>
      <c r="F188" s="119">
        <v>25179</v>
      </c>
      <c r="G188" s="20"/>
      <c r="H188" s="121">
        <v>965630113</v>
      </c>
      <c r="I188" s="114">
        <v>41404</v>
      </c>
      <c r="J188" s="119">
        <v>33604</v>
      </c>
      <c r="K188" s="21"/>
    </row>
    <row r="189" spans="1:11" ht="15" customHeight="1" thickBot="1">
      <c r="A189" s="138"/>
      <c r="B189" s="109"/>
      <c r="C189" s="140"/>
      <c r="D189" s="105"/>
      <c r="E189" s="115"/>
      <c r="F189" s="120"/>
      <c r="G189" s="20"/>
      <c r="H189" s="122"/>
      <c r="I189" s="115"/>
      <c r="J189" s="120"/>
      <c r="K189" s="21"/>
    </row>
    <row r="190" spans="4:11" ht="14.25">
      <c r="D190" s="20"/>
      <c r="E190" s="21"/>
      <c r="F190" s="21"/>
      <c r="G190" s="20"/>
      <c r="H190" s="21"/>
      <c r="I190" s="21"/>
      <c r="J190" s="21"/>
      <c r="K190" s="21"/>
    </row>
    <row r="191" spans="4:11" ht="14.25">
      <c r="D191" s="20"/>
      <c r="E191" s="21"/>
      <c r="F191" s="21"/>
      <c r="G191" s="20"/>
      <c r="H191" s="21"/>
      <c r="I191" s="21"/>
      <c r="J191" s="21"/>
      <c r="K191" s="21"/>
    </row>
    <row r="192" spans="1:11" ht="15">
      <c r="A192" s="131" t="s">
        <v>172</v>
      </c>
      <c r="B192" s="131"/>
      <c r="C192" s="131"/>
      <c r="D192" s="20"/>
      <c r="E192" s="21"/>
      <c r="F192" s="21"/>
      <c r="G192" s="20"/>
      <c r="H192" s="21"/>
      <c r="I192" s="21"/>
      <c r="J192" s="21"/>
      <c r="K192" s="21"/>
    </row>
    <row r="193" spans="4:11" ht="14.25">
      <c r="D193" s="21"/>
      <c r="E193" s="21"/>
      <c r="F193" s="21"/>
      <c r="G193" s="20"/>
      <c r="H193" s="52"/>
      <c r="I193" s="22"/>
      <c r="J193" s="21"/>
      <c r="K193" s="21"/>
    </row>
    <row r="194" spans="1:11" ht="15" customHeight="1">
      <c r="A194" s="132" t="s">
        <v>53</v>
      </c>
      <c r="B194" s="100" t="s">
        <v>27</v>
      </c>
      <c r="C194" s="135" t="s">
        <v>30</v>
      </c>
      <c r="D194" s="112" t="s">
        <v>32</v>
      </c>
      <c r="E194" s="129" t="s">
        <v>23</v>
      </c>
      <c r="F194" s="117" t="s">
        <v>25</v>
      </c>
      <c r="G194" s="20"/>
      <c r="H194" s="112" t="s">
        <v>34</v>
      </c>
      <c r="I194" s="129" t="s">
        <v>23</v>
      </c>
      <c r="J194" s="117" t="s">
        <v>25</v>
      </c>
      <c r="K194" s="21"/>
    </row>
    <row r="195" spans="1:11" ht="15" customHeight="1">
      <c r="A195" s="133"/>
      <c r="B195" s="134"/>
      <c r="C195" s="136"/>
      <c r="D195" s="113"/>
      <c r="E195" s="130"/>
      <c r="F195" s="118"/>
      <c r="G195" s="20"/>
      <c r="H195" s="113"/>
      <c r="I195" s="130"/>
      <c r="J195" s="118"/>
      <c r="K195" s="21"/>
    </row>
    <row r="196" spans="1:11" ht="14.25">
      <c r="A196" s="51" t="s">
        <v>173</v>
      </c>
      <c r="B196" s="59">
        <v>521</v>
      </c>
      <c r="C196" s="26">
        <v>511</v>
      </c>
      <c r="D196" s="27">
        <v>8130420</v>
      </c>
      <c r="E196" s="28">
        <v>15605</v>
      </c>
      <c r="F196" s="29">
        <v>15906</v>
      </c>
      <c r="G196" s="20"/>
      <c r="H196" s="27">
        <v>13101172</v>
      </c>
      <c r="I196" s="28">
        <v>25146</v>
      </c>
      <c r="J196" s="29">
        <v>25630</v>
      </c>
      <c r="K196" s="21"/>
    </row>
    <row r="197" spans="1:11" ht="14.25">
      <c r="A197" s="25" t="s">
        <v>174</v>
      </c>
      <c r="B197" s="59">
        <v>585</v>
      </c>
      <c r="C197" s="26">
        <v>540</v>
      </c>
      <c r="D197" s="27">
        <v>13920170</v>
      </c>
      <c r="E197" s="28">
        <v>23782</v>
      </c>
      <c r="F197" s="29">
        <v>25786</v>
      </c>
      <c r="G197" s="20"/>
      <c r="H197" s="27">
        <v>19279752</v>
      </c>
      <c r="I197" s="28">
        <v>32938</v>
      </c>
      <c r="J197" s="29">
        <v>35714</v>
      </c>
      <c r="K197" s="21"/>
    </row>
    <row r="198" spans="1:11" ht="14.25">
      <c r="A198" s="51" t="s">
        <v>175</v>
      </c>
      <c r="B198" s="59">
        <v>392</v>
      </c>
      <c r="C198" s="26">
        <v>388</v>
      </c>
      <c r="D198" s="27">
        <v>6805718</v>
      </c>
      <c r="E198" s="28">
        <v>17354</v>
      </c>
      <c r="F198" s="29">
        <v>17522</v>
      </c>
      <c r="G198" s="20"/>
      <c r="H198" s="27">
        <v>10191522</v>
      </c>
      <c r="I198" s="28">
        <v>25988</v>
      </c>
      <c r="J198" s="29">
        <v>26239</v>
      </c>
      <c r="K198" s="21"/>
    </row>
    <row r="199" spans="1:11" ht="14.25">
      <c r="A199" s="51" t="s">
        <v>176</v>
      </c>
      <c r="B199" s="59">
        <v>632</v>
      </c>
      <c r="C199" s="26">
        <v>620</v>
      </c>
      <c r="D199" s="27">
        <v>10693243</v>
      </c>
      <c r="E199" s="28">
        <v>16920</v>
      </c>
      <c r="F199" s="29">
        <v>17247</v>
      </c>
      <c r="G199" s="20"/>
      <c r="H199" s="27">
        <v>15560750</v>
      </c>
      <c r="I199" s="28">
        <v>24621</v>
      </c>
      <c r="J199" s="29">
        <v>25098</v>
      </c>
      <c r="K199" s="21"/>
    </row>
    <row r="200" spans="1:11" ht="14.25">
      <c r="A200" s="51" t="s">
        <v>177</v>
      </c>
      <c r="B200" s="59">
        <v>527</v>
      </c>
      <c r="C200" s="26">
        <v>515</v>
      </c>
      <c r="D200" s="27">
        <v>9377992</v>
      </c>
      <c r="E200" s="28">
        <v>17792</v>
      </c>
      <c r="F200" s="29">
        <v>18227</v>
      </c>
      <c r="G200" s="20"/>
      <c r="H200" s="27">
        <v>13688703</v>
      </c>
      <c r="I200" s="28">
        <v>25971</v>
      </c>
      <c r="J200" s="29">
        <v>26606</v>
      </c>
      <c r="K200" s="21"/>
    </row>
    <row r="201" spans="1:11" ht="14.25">
      <c r="A201" s="51" t="s">
        <v>178</v>
      </c>
      <c r="B201" s="59">
        <v>406</v>
      </c>
      <c r="C201" s="26">
        <v>403</v>
      </c>
      <c r="D201" s="27">
        <v>6371048</v>
      </c>
      <c r="E201" s="28">
        <v>15692</v>
      </c>
      <c r="F201" s="29">
        <v>15803</v>
      </c>
      <c r="G201" s="20"/>
      <c r="H201" s="27">
        <v>9055606</v>
      </c>
      <c r="I201" s="28">
        <v>22304</v>
      </c>
      <c r="J201" s="29">
        <v>22461</v>
      </c>
      <c r="K201" s="21"/>
    </row>
    <row r="202" spans="1:11" ht="14.25">
      <c r="A202" s="51" t="s">
        <v>179</v>
      </c>
      <c r="B202" s="59">
        <v>581</v>
      </c>
      <c r="C202" s="26">
        <v>570</v>
      </c>
      <c r="D202" s="27">
        <v>8096594</v>
      </c>
      <c r="E202" s="28">
        <v>13936</v>
      </c>
      <c r="F202" s="29">
        <v>14200</v>
      </c>
      <c r="G202" s="20"/>
      <c r="H202" s="27">
        <v>11972600</v>
      </c>
      <c r="I202" s="28">
        <v>20607</v>
      </c>
      <c r="J202" s="29">
        <v>20998</v>
      </c>
      <c r="K202" s="21"/>
    </row>
    <row r="203" spans="1:11" ht="15" customHeight="1">
      <c r="A203" s="137" t="s">
        <v>48</v>
      </c>
      <c r="B203" s="108">
        <v>3645</v>
      </c>
      <c r="C203" s="139">
        <v>3547</v>
      </c>
      <c r="D203" s="104">
        <v>63395185</v>
      </c>
      <c r="E203" s="114">
        <v>17394</v>
      </c>
      <c r="F203" s="119">
        <v>17872</v>
      </c>
      <c r="G203" s="20"/>
      <c r="H203" s="121">
        <v>92850105</v>
      </c>
      <c r="I203" s="114">
        <v>25476</v>
      </c>
      <c r="J203" s="119">
        <v>26175</v>
      </c>
      <c r="K203" s="21"/>
    </row>
    <row r="204" spans="1:11" ht="15" customHeight="1" thickBot="1">
      <c r="A204" s="138"/>
      <c r="B204" s="109"/>
      <c r="C204" s="140"/>
      <c r="D204" s="105"/>
      <c r="E204" s="115"/>
      <c r="F204" s="120"/>
      <c r="G204" s="20"/>
      <c r="H204" s="122"/>
      <c r="I204" s="115"/>
      <c r="J204" s="120"/>
      <c r="K204" s="21"/>
    </row>
    <row r="205" spans="4:11" ht="14.25">
      <c r="D205" s="20"/>
      <c r="E205" s="21"/>
      <c r="F205" s="21"/>
      <c r="G205" s="20"/>
      <c r="H205" s="21"/>
      <c r="I205" s="21"/>
      <c r="J205" s="21"/>
      <c r="K205" s="21"/>
    </row>
    <row r="206" spans="4:11" ht="14.25">
      <c r="D206" s="20"/>
      <c r="E206" s="21"/>
      <c r="F206" s="21"/>
      <c r="G206" s="20"/>
      <c r="H206" s="21"/>
      <c r="I206" s="21"/>
      <c r="J206" s="21"/>
      <c r="K206" s="21"/>
    </row>
    <row r="207" spans="1:11" ht="15">
      <c r="A207" s="131" t="s">
        <v>180</v>
      </c>
      <c r="B207" s="131"/>
      <c r="C207" s="131"/>
      <c r="D207" s="20"/>
      <c r="E207" s="21"/>
      <c r="F207" s="21"/>
      <c r="G207" s="20"/>
      <c r="H207" s="21"/>
      <c r="I207" s="21"/>
      <c r="J207" s="21"/>
      <c r="K207" s="21"/>
    </row>
    <row r="208" spans="4:11" ht="14.25">
      <c r="D208" s="21"/>
      <c r="E208" s="21"/>
      <c r="F208" s="21"/>
      <c r="G208" s="20"/>
      <c r="H208" s="52"/>
      <c r="I208" s="22"/>
      <c r="J208" s="21"/>
      <c r="K208" s="21"/>
    </row>
    <row r="209" spans="1:11" ht="15" customHeight="1">
      <c r="A209" s="132" t="s">
        <v>53</v>
      </c>
      <c r="B209" s="100" t="s">
        <v>27</v>
      </c>
      <c r="C209" s="135" t="s">
        <v>30</v>
      </c>
      <c r="D209" s="112" t="s">
        <v>32</v>
      </c>
      <c r="E209" s="129" t="s">
        <v>23</v>
      </c>
      <c r="F209" s="117" t="s">
        <v>25</v>
      </c>
      <c r="G209" s="20"/>
      <c r="H209" s="112" t="s">
        <v>34</v>
      </c>
      <c r="I209" s="129" t="s">
        <v>23</v>
      </c>
      <c r="J209" s="117" t="s">
        <v>25</v>
      </c>
      <c r="K209" s="21"/>
    </row>
    <row r="210" spans="1:11" ht="15" customHeight="1">
      <c r="A210" s="133"/>
      <c r="B210" s="134"/>
      <c r="C210" s="136"/>
      <c r="D210" s="113"/>
      <c r="E210" s="130"/>
      <c r="F210" s="118"/>
      <c r="G210" s="20"/>
      <c r="H210" s="113"/>
      <c r="I210" s="130"/>
      <c r="J210" s="118"/>
      <c r="K210" s="21"/>
    </row>
    <row r="211" spans="1:11" ht="14.25">
      <c r="A211" s="51" t="s">
        <v>181</v>
      </c>
      <c r="B211" s="59">
        <v>322</v>
      </c>
      <c r="C211" s="26">
        <v>283</v>
      </c>
      <c r="D211" s="27">
        <v>7570949</v>
      </c>
      <c r="E211" s="28">
        <v>23512</v>
      </c>
      <c r="F211" s="29">
        <v>26752</v>
      </c>
      <c r="G211" s="20"/>
      <c r="H211" s="27">
        <v>10642493</v>
      </c>
      <c r="I211" s="28">
        <v>33051</v>
      </c>
      <c r="J211" s="29">
        <v>37606</v>
      </c>
      <c r="K211" s="21"/>
    </row>
    <row r="212" spans="1:11" ht="15" customHeight="1">
      <c r="A212" s="137" t="s">
        <v>48</v>
      </c>
      <c r="B212" s="108">
        <v>322</v>
      </c>
      <c r="C212" s="139">
        <v>283</v>
      </c>
      <c r="D212" s="104">
        <v>7570949</v>
      </c>
      <c r="E212" s="114">
        <v>23512</v>
      </c>
      <c r="F212" s="119">
        <v>26752</v>
      </c>
      <c r="G212" s="20"/>
      <c r="H212" s="121">
        <v>10642493</v>
      </c>
      <c r="I212" s="114">
        <v>33051</v>
      </c>
      <c r="J212" s="119">
        <v>37606</v>
      </c>
      <c r="K212" s="21"/>
    </row>
    <row r="213" spans="1:11" ht="15" customHeight="1" thickBot="1">
      <c r="A213" s="138"/>
      <c r="B213" s="109"/>
      <c r="C213" s="140"/>
      <c r="D213" s="105"/>
      <c r="E213" s="115"/>
      <c r="F213" s="120"/>
      <c r="G213" s="20"/>
      <c r="H213" s="122"/>
      <c r="I213" s="115"/>
      <c r="J213" s="120"/>
      <c r="K213" s="21"/>
    </row>
    <row r="214" spans="4:11" ht="14.25">
      <c r="D214" s="20"/>
      <c r="E214" s="21"/>
      <c r="F214" s="21"/>
      <c r="G214" s="20"/>
      <c r="H214" s="21"/>
      <c r="I214" s="21"/>
      <c r="J214" s="21"/>
      <c r="K214" s="21"/>
    </row>
    <row r="215" spans="4:11" ht="14.25">
      <c r="D215" s="20"/>
      <c r="E215" s="21"/>
      <c r="F215" s="21"/>
      <c r="G215" s="20"/>
      <c r="H215" s="21"/>
      <c r="I215" s="21"/>
      <c r="J215" s="21"/>
      <c r="K215" s="21"/>
    </row>
    <row r="216" spans="1:11" ht="15">
      <c r="A216" s="131" t="s">
        <v>182</v>
      </c>
      <c r="B216" s="131"/>
      <c r="C216" s="131"/>
      <c r="D216" s="20"/>
      <c r="E216" s="21"/>
      <c r="F216" s="21"/>
      <c r="G216" s="20"/>
      <c r="H216" s="21"/>
      <c r="I216" s="21"/>
      <c r="J216" s="21"/>
      <c r="K216" s="21"/>
    </row>
    <row r="217" spans="4:11" ht="14.25">
      <c r="D217" s="21"/>
      <c r="E217" s="21"/>
      <c r="F217" s="21"/>
      <c r="G217" s="20"/>
      <c r="H217" s="52"/>
      <c r="I217" s="22"/>
      <c r="J217" s="21"/>
      <c r="K217" s="21"/>
    </row>
    <row r="218" spans="1:11" ht="15" customHeight="1">
      <c r="A218" s="132" t="s">
        <v>53</v>
      </c>
      <c r="B218" s="100" t="s">
        <v>27</v>
      </c>
      <c r="C218" s="135" t="s">
        <v>30</v>
      </c>
      <c r="D218" s="112" t="s">
        <v>32</v>
      </c>
      <c r="E218" s="129" t="s">
        <v>23</v>
      </c>
      <c r="F218" s="117" t="s">
        <v>25</v>
      </c>
      <c r="G218" s="20"/>
      <c r="H218" s="112" t="s">
        <v>34</v>
      </c>
      <c r="I218" s="129" t="s">
        <v>23</v>
      </c>
      <c r="J218" s="117" t="s">
        <v>25</v>
      </c>
      <c r="K218" s="21"/>
    </row>
    <row r="219" spans="1:11" ht="15" customHeight="1">
      <c r="A219" s="133"/>
      <c r="B219" s="134"/>
      <c r="C219" s="136"/>
      <c r="D219" s="113"/>
      <c r="E219" s="130"/>
      <c r="F219" s="118"/>
      <c r="G219" s="20"/>
      <c r="H219" s="113"/>
      <c r="I219" s="130"/>
      <c r="J219" s="118"/>
      <c r="K219" s="21"/>
    </row>
    <row r="220" spans="1:11" ht="14.25">
      <c r="A220" s="25" t="s">
        <v>183</v>
      </c>
      <c r="B220" s="59">
        <v>1017</v>
      </c>
      <c r="C220" s="26">
        <v>1191</v>
      </c>
      <c r="D220" s="27">
        <v>24614061</v>
      </c>
      <c r="E220" s="28">
        <v>24199</v>
      </c>
      <c r="F220" s="29">
        <v>20674</v>
      </c>
      <c r="G220" s="20"/>
      <c r="H220" s="27">
        <v>36718530</v>
      </c>
      <c r="I220" s="28">
        <v>36099</v>
      </c>
      <c r="J220" s="29">
        <v>30841</v>
      </c>
      <c r="K220" s="21"/>
    </row>
    <row r="221" spans="1:11" ht="14.25">
      <c r="A221" s="25" t="s">
        <v>184</v>
      </c>
      <c r="B221" s="59">
        <v>1580</v>
      </c>
      <c r="C221" s="26">
        <v>1507</v>
      </c>
      <c r="D221" s="27">
        <v>34179164</v>
      </c>
      <c r="E221" s="28">
        <v>21639</v>
      </c>
      <c r="F221" s="29">
        <v>22675</v>
      </c>
      <c r="G221" s="20"/>
      <c r="H221" s="27">
        <v>48730334</v>
      </c>
      <c r="I221" s="28">
        <v>30852</v>
      </c>
      <c r="J221" s="29">
        <v>32329</v>
      </c>
      <c r="K221" s="21"/>
    </row>
    <row r="222" spans="1:11" ht="14.25">
      <c r="A222" s="25" t="s">
        <v>185</v>
      </c>
      <c r="B222" s="59">
        <v>2519</v>
      </c>
      <c r="C222" s="26">
        <v>2715</v>
      </c>
      <c r="D222" s="27">
        <v>48498449</v>
      </c>
      <c r="E222" s="28">
        <v>19253</v>
      </c>
      <c r="F222" s="29">
        <v>17865</v>
      </c>
      <c r="G222" s="20"/>
      <c r="H222" s="27">
        <v>76358696</v>
      </c>
      <c r="I222" s="28">
        <v>30313</v>
      </c>
      <c r="J222" s="29">
        <v>28128</v>
      </c>
      <c r="K222" s="21"/>
    </row>
    <row r="223" spans="1:11" ht="15" customHeight="1">
      <c r="A223" s="137" t="s">
        <v>48</v>
      </c>
      <c r="B223" s="108">
        <v>5116</v>
      </c>
      <c r="C223" s="139">
        <v>5413</v>
      </c>
      <c r="D223" s="104">
        <v>107291675</v>
      </c>
      <c r="E223" s="114">
        <v>20973</v>
      </c>
      <c r="F223" s="119">
        <v>19823</v>
      </c>
      <c r="G223" s="20"/>
      <c r="H223" s="121">
        <v>161807560</v>
      </c>
      <c r="I223" s="114">
        <v>31630</v>
      </c>
      <c r="J223" s="119">
        <v>29895</v>
      </c>
      <c r="K223" s="21"/>
    </row>
    <row r="224" spans="1:11" ht="15" customHeight="1" thickBot="1">
      <c r="A224" s="138"/>
      <c r="B224" s="109"/>
      <c r="C224" s="140"/>
      <c r="D224" s="105"/>
      <c r="E224" s="115"/>
      <c r="F224" s="120"/>
      <c r="G224" s="20"/>
      <c r="H224" s="122"/>
      <c r="I224" s="115"/>
      <c r="J224" s="120"/>
      <c r="K224" s="21"/>
    </row>
    <row r="225" ht="14.25">
      <c r="J225" s="63" t="s">
        <v>201</v>
      </c>
    </row>
    <row r="226" spans="2:8" ht="14.25">
      <c r="B226" s="32"/>
      <c r="C226" s="32"/>
      <c r="D226" s="21"/>
      <c r="H226" s="21"/>
    </row>
  </sheetData>
  <mergeCells count="228">
    <mergeCell ref="J223:J224"/>
    <mergeCell ref="I152:I153"/>
    <mergeCell ref="J152:J153"/>
    <mergeCell ref="A223:A224"/>
    <mergeCell ref="B223:B224"/>
    <mergeCell ref="C223:C224"/>
    <mergeCell ref="D223:D224"/>
    <mergeCell ref="E223:E224"/>
    <mergeCell ref="F223:F224"/>
    <mergeCell ref="H223:H224"/>
    <mergeCell ref="I223:I224"/>
    <mergeCell ref="D152:D153"/>
    <mergeCell ref="E152:E153"/>
    <mergeCell ref="F152:F153"/>
    <mergeCell ref="H152:H153"/>
    <mergeCell ref="F212:F213"/>
    <mergeCell ref="H212:H213"/>
    <mergeCell ref="I212:I213"/>
    <mergeCell ref="F188:F189"/>
    <mergeCell ref="H188:H189"/>
    <mergeCell ref="J146:J147"/>
    <mergeCell ref="A150:C150"/>
    <mergeCell ref="A152:A153"/>
    <mergeCell ref="B152:B153"/>
    <mergeCell ref="C152:C153"/>
    <mergeCell ref="I138:I139"/>
    <mergeCell ref="J138:J139"/>
    <mergeCell ref="A146:A147"/>
    <mergeCell ref="B146:B147"/>
    <mergeCell ref="C146:C147"/>
    <mergeCell ref="D146:D147"/>
    <mergeCell ref="E146:E147"/>
    <mergeCell ref="F146:F147"/>
    <mergeCell ref="H146:H147"/>
    <mergeCell ref="I146:I147"/>
    <mergeCell ref="D138:D139"/>
    <mergeCell ref="E138:E139"/>
    <mergeCell ref="F138:F139"/>
    <mergeCell ref="H138:H139"/>
    <mergeCell ref="A136:C136"/>
    <mergeCell ref="A138:A139"/>
    <mergeCell ref="B138:B139"/>
    <mergeCell ref="C138:C139"/>
    <mergeCell ref="J119:J120"/>
    <mergeCell ref="A132:A133"/>
    <mergeCell ref="B132:B133"/>
    <mergeCell ref="C132:C133"/>
    <mergeCell ref="D132:D133"/>
    <mergeCell ref="E132:E133"/>
    <mergeCell ref="F132:F133"/>
    <mergeCell ref="H132:H133"/>
    <mergeCell ref="I132:I133"/>
    <mergeCell ref="J132:J133"/>
    <mergeCell ref="J113:J114"/>
    <mergeCell ref="A117:C117"/>
    <mergeCell ref="A119:A120"/>
    <mergeCell ref="B119:B120"/>
    <mergeCell ref="C119:C120"/>
    <mergeCell ref="D119:D120"/>
    <mergeCell ref="E119:E120"/>
    <mergeCell ref="F119:F120"/>
    <mergeCell ref="H119:H120"/>
    <mergeCell ref="I119:I120"/>
    <mergeCell ref="I109:I110"/>
    <mergeCell ref="J109:J110"/>
    <mergeCell ref="A113:A114"/>
    <mergeCell ref="B113:B114"/>
    <mergeCell ref="C113:C114"/>
    <mergeCell ref="D113:D114"/>
    <mergeCell ref="E113:E114"/>
    <mergeCell ref="F113:F114"/>
    <mergeCell ref="H113:H114"/>
    <mergeCell ref="I113:I114"/>
    <mergeCell ref="D109:D110"/>
    <mergeCell ref="E109:E110"/>
    <mergeCell ref="F109:F110"/>
    <mergeCell ref="H109:H110"/>
    <mergeCell ref="A107:C107"/>
    <mergeCell ref="A109:A110"/>
    <mergeCell ref="B109:B110"/>
    <mergeCell ref="C109:C110"/>
    <mergeCell ref="J94:J95"/>
    <mergeCell ref="A103:A104"/>
    <mergeCell ref="B103:B104"/>
    <mergeCell ref="C103:C104"/>
    <mergeCell ref="D103:D104"/>
    <mergeCell ref="E103:E104"/>
    <mergeCell ref="F103:F104"/>
    <mergeCell ref="H103:H104"/>
    <mergeCell ref="I103:I104"/>
    <mergeCell ref="J103:J104"/>
    <mergeCell ref="J88:J89"/>
    <mergeCell ref="A92:C92"/>
    <mergeCell ref="A94:A95"/>
    <mergeCell ref="B94:B95"/>
    <mergeCell ref="C94:C95"/>
    <mergeCell ref="D94:D95"/>
    <mergeCell ref="E94:E95"/>
    <mergeCell ref="F94:F95"/>
    <mergeCell ref="H94:H95"/>
    <mergeCell ref="I94:I95"/>
    <mergeCell ref="I83:I84"/>
    <mergeCell ref="J83:J84"/>
    <mergeCell ref="A88:A89"/>
    <mergeCell ref="B88:B89"/>
    <mergeCell ref="C88:C89"/>
    <mergeCell ref="D88:D89"/>
    <mergeCell ref="E88:E89"/>
    <mergeCell ref="F88:F89"/>
    <mergeCell ref="H88:H89"/>
    <mergeCell ref="I88:I89"/>
    <mergeCell ref="D83:D84"/>
    <mergeCell ref="E83:E84"/>
    <mergeCell ref="F83:F84"/>
    <mergeCell ref="H83:H84"/>
    <mergeCell ref="A81:C81"/>
    <mergeCell ref="A83:A84"/>
    <mergeCell ref="B83:B84"/>
    <mergeCell ref="C83:C84"/>
    <mergeCell ref="J70:J71"/>
    <mergeCell ref="A77:A78"/>
    <mergeCell ref="B77:B78"/>
    <mergeCell ref="C77:C78"/>
    <mergeCell ref="D77:D78"/>
    <mergeCell ref="E77:E78"/>
    <mergeCell ref="F77:F78"/>
    <mergeCell ref="H77:H78"/>
    <mergeCell ref="I77:I78"/>
    <mergeCell ref="J77:J78"/>
    <mergeCell ref="J64:J65"/>
    <mergeCell ref="A68:C68"/>
    <mergeCell ref="A70:A71"/>
    <mergeCell ref="B70:B71"/>
    <mergeCell ref="C70:C71"/>
    <mergeCell ref="D70:D71"/>
    <mergeCell ref="E70:E71"/>
    <mergeCell ref="F70:F71"/>
    <mergeCell ref="H70:H71"/>
    <mergeCell ref="I70:I71"/>
    <mergeCell ref="A64:A65"/>
    <mergeCell ref="B64:B65"/>
    <mergeCell ref="C64:C65"/>
    <mergeCell ref="D64:D65"/>
    <mergeCell ref="J212:J213"/>
    <mergeCell ref="A216:C216"/>
    <mergeCell ref="A218:A219"/>
    <mergeCell ref="B218:B219"/>
    <mergeCell ref="C218:C219"/>
    <mergeCell ref="D218:D219"/>
    <mergeCell ref="F218:F219"/>
    <mergeCell ref="H218:H219"/>
    <mergeCell ref="J218:J219"/>
    <mergeCell ref="E212:E213"/>
    <mergeCell ref="A212:A213"/>
    <mergeCell ref="B212:B213"/>
    <mergeCell ref="C212:C213"/>
    <mergeCell ref="D212:D213"/>
    <mergeCell ref="J203:J204"/>
    <mergeCell ref="A207:C207"/>
    <mergeCell ref="A209:A210"/>
    <mergeCell ref="B209:B210"/>
    <mergeCell ref="C209:C210"/>
    <mergeCell ref="D209:D210"/>
    <mergeCell ref="F209:F210"/>
    <mergeCell ref="H209:H210"/>
    <mergeCell ref="J209:J210"/>
    <mergeCell ref="E203:E204"/>
    <mergeCell ref="A203:A204"/>
    <mergeCell ref="B203:B204"/>
    <mergeCell ref="C203:C204"/>
    <mergeCell ref="D203:D204"/>
    <mergeCell ref="J188:J189"/>
    <mergeCell ref="A192:C192"/>
    <mergeCell ref="A194:A195"/>
    <mergeCell ref="B194:B195"/>
    <mergeCell ref="C194:C195"/>
    <mergeCell ref="D194:D195"/>
    <mergeCell ref="F194:F195"/>
    <mergeCell ref="H194:H195"/>
    <mergeCell ref="J194:J195"/>
    <mergeCell ref="E188:E189"/>
    <mergeCell ref="I188:I189"/>
    <mergeCell ref="A188:A189"/>
    <mergeCell ref="B188:B189"/>
    <mergeCell ref="C188:C189"/>
    <mergeCell ref="D188:D189"/>
    <mergeCell ref="J12:J13"/>
    <mergeCell ref="A16:C16"/>
    <mergeCell ref="A18:A19"/>
    <mergeCell ref="B18:B19"/>
    <mergeCell ref="C18:C19"/>
    <mergeCell ref="D18:D19"/>
    <mergeCell ref="F18:F19"/>
    <mergeCell ref="H18:H19"/>
    <mergeCell ref="J18:J19"/>
    <mergeCell ref="E12:E13"/>
    <mergeCell ref="F12:F13"/>
    <mergeCell ref="H12:H13"/>
    <mergeCell ref="I12:I13"/>
    <mergeCell ref="A12:A13"/>
    <mergeCell ref="B12:B13"/>
    <mergeCell ref="C12:C13"/>
    <mergeCell ref="D12:D13"/>
    <mergeCell ref="D5:D6"/>
    <mergeCell ref="F5:F6"/>
    <mergeCell ref="H5:H6"/>
    <mergeCell ref="J5:J6"/>
    <mergeCell ref="E5:E6"/>
    <mergeCell ref="I5:I6"/>
    <mergeCell ref="A3:C3"/>
    <mergeCell ref="A5:A6"/>
    <mergeCell ref="B5:B6"/>
    <mergeCell ref="C5:C6"/>
    <mergeCell ref="E18:E19"/>
    <mergeCell ref="I18:I19"/>
    <mergeCell ref="E64:E65"/>
    <mergeCell ref="F64:F65"/>
    <mergeCell ref="H64:H65"/>
    <mergeCell ref="I64:I65"/>
    <mergeCell ref="E218:E219"/>
    <mergeCell ref="I218:I219"/>
    <mergeCell ref="E194:E195"/>
    <mergeCell ref="I194:I195"/>
    <mergeCell ref="E209:E210"/>
    <mergeCell ref="I209:I210"/>
    <mergeCell ref="F203:F204"/>
    <mergeCell ref="H203:H204"/>
    <mergeCell ref="I203:I204"/>
  </mergeCells>
  <conditionalFormatting sqref="J225 H226 B226:D226">
    <cfRule type="cellIs" priority="1" dxfId="0" operator="between" stopIfTrue="1">
      <formula>0</formula>
      <formula>0</formula>
    </cfRule>
  </conditionalFormatting>
  <printOptions horizontalCentered="1"/>
  <pageMargins left="0.21" right="0.18" top="0.4" bottom="0.4" header="0.24" footer="0.24"/>
  <pageSetup fitToHeight="6" horizontalDpi="600" verticalDpi="600" orientation="landscape" paperSize="9" scale="77" r:id="rId1"/>
  <headerFooter alignWithMargins="0">
    <oddFooter>&amp;C&amp;"Arial,Regular"&amp;A</oddFooter>
  </headerFooter>
  <rowBreaks count="5" manualBreakCount="5">
    <brk id="14" max="9" man="1"/>
    <brk id="66" max="9" man="1"/>
    <brk id="115" max="9" man="1"/>
    <brk id="148" max="9" man="1"/>
    <brk id="190" max="9" man="1"/>
  </rowBreaks>
</worksheet>
</file>

<file path=xl/worksheets/sheet6.xml><?xml version="1.0" encoding="utf-8"?>
<worksheet xmlns="http://schemas.openxmlformats.org/spreadsheetml/2006/main" xmlns:r="http://schemas.openxmlformats.org/officeDocument/2006/relationships">
  <sheetPr>
    <tabColor indexed="40"/>
    <pageSetUpPr fitToPage="1"/>
  </sheetPr>
  <dimension ref="A1:O31"/>
  <sheetViews>
    <sheetView workbookViewId="0" topLeftCell="A1">
      <selection activeCell="A1" sqref="A1"/>
    </sheetView>
  </sheetViews>
  <sheetFormatPr defaultColWidth="9.140625" defaultRowHeight="15"/>
  <cols>
    <col min="1" max="1" width="10.7109375" style="68" customWidth="1"/>
    <col min="2" max="9" width="9.140625" style="68" customWidth="1"/>
    <col min="10" max="10" width="9.57421875" style="68" bestFit="1" customWidth="1"/>
    <col min="11" max="14" width="9.140625" style="68" customWidth="1"/>
    <col min="15" max="15" width="10.140625" style="68" bestFit="1" customWidth="1"/>
    <col min="16" max="16384" width="9.140625" style="68" customWidth="1"/>
  </cols>
  <sheetData>
    <row r="1" spans="1:11" ht="15.75">
      <c r="A1" s="17" t="s">
        <v>186</v>
      </c>
      <c r="D1" s="69"/>
      <c r="E1" s="70"/>
      <c r="F1" s="70"/>
      <c r="G1" s="69"/>
      <c r="H1" s="70"/>
      <c r="I1" s="70"/>
      <c r="J1" s="70"/>
      <c r="K1" s="70"/>
    </row>
    <row r="2" spans="1:11" ht="15">
      <c r="A2" s="54"/>
      <c r="D2" s="69"/>
      <c r="E2" s="70"/>
      <c r="F2" s="70"/>
      <c r="G2" s="69"/>
      <c r="H2" s="70"/>
      <c r="I2" s="70"/>
      <c r="J2" s="70"/>
      <c r="K2" s="70"/>
    </row>
    <row r="3" spans="1:11" ht="15">
      <c r="A3" s="54" t="s">
        <v>187</v>
      </c>
      <c r="D3" s="69"/>
      <c r="E3" s="70"/>
      <c r="F3" s="70"/>
      <c r="G3" s="69"/>
      <c r="H3" s="70"/>
      <c r="I3" s="70"/>
      <c r="J3" s="70"/>
      <c r="K3" s="70"/>
    </row>
    <row r="4" spans="1:11" ht="15">
      <c r="A4" s="53" t="s">
        <v>1</v>
      </c>
      <c r="D4" s="69"/>
      <c r="E4" s="70"/>
      <c r="F4" s="70"/>
      <c r="G4" s="69"/>
      <c r="H4" s="70"/>
      <c r="I4" s="70"/>
      <c r="J4" s="70"/>
      <c r="K4" s="70"/>
    </row>
    <row r="5" spans="1:11" ht="15">
      <c r="A5" s="55"/>
      <c r="D5" s="69"/>
      <c r="E5" s="70"/>
      <c r="F5" s="70"/>
      <c r="G5" s="69"/>
      <c r="H5" s="70"/>
      <c r="I5" s="70"/>
      <c r="J5" s="70"/>
      <c r="K5" s="70"/>
    </row>
    <row r="6" spans="1:11" ht="15">
      <c r="A6" s="54" t="s">
        <v>188</v>
      </c>
      <c r="D6" s="69"/>
      <c r="E6" s="70"/>
      <c r="F6" s="70"/>
      <c r="G6" s="69"/>
      <c r="H6" s="70"/>
      <c r="I6" s="70"/>
      <c r="J6" s="70"/>
      <c r="K6" s="70"/>
    </row>
    <row r="7" spans="1:11" ht="15">
      <c r="A7" s="55"/>
      <c r="D7" s="69"/>
      <c r="E7" s="70"/>
      <c r="F7" s="70"/>
      <c r="G7" s="69"/>
      <c r="H7" s="70"/>
      <c r="I7" s="70"/>
      <c r="J7" s="70"/>
      <c r="K7" s="70"/>
    </row>
    <row r="8" spans="1:11" ht="15">
      <c r="A8" s="54" t="s">
        <v>200</v>
      </c>
      <c r="D8" s="69"/>
      <c r="E8" s="70"/>
      <c r="F8" s="70"/>
      <c r="G8" s="69"/>
      <c r="H8" s="70"/>
      <c r="I8" s="70"/>
      <c r="J8" s="70"/>
      <c r="K8" s="70"/>
    </row>
    <row r="9" spans="1:11" ht="15">
      <c r="A9" s="54" t="s">
        <v>240</v>
      </c>
      <c r="D9" s="69"/>
      <c r="E9" s="70"/>
      <c r="F9" s="70"/>
      <c r="G9" s="69"/>
      <c r="H9" s="70"/>
      <c r="I9" s="70"/>
      <c r="J9" s="70"/>
      <c r="K9" s="70"/>
    </row>
    <row r="10" spans="1:11" ht="15">
      <c r="A10" s="55"/>
      <c r="D10" s="69"/>
      <c r="E10" s="70"/>
      <c r="F10" s="70"/>
      <c r="G10" s="69"/>
      <c r="H10" s="70"/>
      <c r="I10" s="70"/>
      <c r="J10" s="70"/>
      <c r="K10" s="70"/>
    </row>
    <row r="11" spans="1:11" ht="15">
      <c r="A11" s="54" t="s">
        <v>197</v>
      </c>
      <c r="D11" s="69"/>
      <c r="E11" s="70"/>
      <c r="F11" s="70"/>
      <c r="G11" s="69"/>
      <c r="H11" s="70"/>
      <c r="I11" s="70"/>
      <c r="J11" s="70"/>
      <c r="K11" s="70"/>
    </row>
    <row r="12" spans="1:11" ht="15">
      <c r="A12" s="54" t="s">
        <v>198</v>
      </c>
      <c r="D12" s="69"/>
      <c r="E12" s="70"/>
      <c r="F12" s="70"/>
      <c r="G12" s="69"/>
      <c r="H12" s="70"/>
      <c r="I12" s="70"/>
      <c r="J12" s="70"/>
      <c r="K12" s="70"/>
    </row>
    <row r="13" spans="1:11" ht="15">
      <c r="A13" s="54" t="s">
        <v>199</v>
      </c>
      <c r="D13" s="69"/>
      <c r="E13" s="70"/>
      <c r="F13" s="70"/>
      <c r="G13" s="69"/>
      <c r="H13" s="70"/>
      <c r="I13" s="70"/>
      <c r="J13" s="70"/>
      <c r="K13" s="70"/>
    </row>
    <row r="14" spans="1:11" ht="15">
      <c r="A14" s="55"/>
      <c r="D14" s="69"/>
      <c r="E14" s="70"/>
      <c r="F14" s="70"/>
      <c r="G14" s="69"/>
      <c r="H14" s="70"/>
      <c r="I14" s="70"/>
      <c r="J14" s="70"/>
      <c r="K14" s="70"/>
    </row>
    <row r="15" spans="1:11" ht="15">
      <c r="A15" s="54" t="s">
        <v>2</v>
      </c>
      <c r="D15" s="69"/>
      <c r="E15" s="70"/>
      <c r="F15" s="70"/>
      <c r="G15" s="69"/>
      <c r="H15" s="70"/>
      <c r="I15" s="70"/>
      <c r="J15" s="70"/>
      <c r="K15" s="70"/>
    </row>
    <row r="16" spans="1:15" ht="15">
      <c r="A16" s="54" t="s">
        <v>230</v>
      </c>
      <c r="D16" s="69"/>
      <c r="E16" s="70"/>
      <c r="F16" s="70"/>
      <c r="G16" s="69"/>
      <c r="H16" s="70"/>
      <c r="I16" s="70"/>
      <c r="J16" s="70">
        <v>20181.35</v>
      </c>
      <c r="K16" s="71" t="s">
        <v>231</v>
      </c>
      <c r="O16" s="95">
        <v>29796.26</v>
      </c>
    </row>
    <row r="17" spans="1:15" ht="15">
      <c r="A17" s="55"/>
      <c r="C17" s="72"/>
      <c r="D17" s="72"/>
      <c r="E17" s="72"/>
      <c r="F17" s="72"/>
      <c r="G17" s="72"/>
      <c r="H17" s="72"/>
      <c r="I17" s="72"/>
      <c r="J17" s="70"/>
      <c r="K17" s="72"/>
      <c r="O17" s="95"/>
    </row>
    <row r="18" spans="1:11" ht="15">
      <c r="A18" s="54" t="s">
        <v>195</v>
      </c>
      <c r="D18" s="69"/>
      <c r="E18" s="70"/>
      <c r="F18" s="70"/>
      <c r="G18" s="69"/>
      <c r="H18" s="70"/>
      <c r="I18" s="70"/>
      <c r="J18" s="70"/>
      <c r="K18" s="70"/>
    </row>
    <row r="19" spans="1:11" ht="15">
      <c r="A19" s="54" t="s">
        <v>189</v>
      </c>
      <c r="D19" s="69"/>
      <c r="E19" s="70"/>
      <c r="F19" s="70"/>
      <c r="G19" s="69"/>
      <c r="H19" s="70"/>
      <c r="I19" s="70"/>
      <c r="J19" s="70"/>
      <c r="K19" s="70"/>
    </row>
    <row r="20" spans="1:11" ht="15">
      <c r="A20" s="55"/>
      <c r="C20" s="72"/>
      <c r="D20" s="72"/>
      <c r="E20" s="72"/>
      <c r="F20" s="72"/>
      <c r="G20" s="72"/>
      <c r="H20" s="72"/>
      <c r="I20" s="72"/>
      <c r="J20" s="72"/>
      <c r="K20" s="72"/>
    </row>
    <row r="21" spans="1:11" ht="15">
      <c r="A21" s="54" t="s">
        <v>196</v>
      </c>
      <c r="D21" s="69"/>
      <c r="E21" s="70"/>
      <c r="F21" s="70"/>
      <c r="G21" s="69"/>
      <c r="H21" s="70"/>
      <c r="I21" s="70"/>
      <c r="J21" s="70"/>
      <c r="K21" s="70"/>
    </row>
    <row r="22" spans="1:11" ht="15">
      <c r="A22" s="55"/>
      <c r="D22" s="69"/>
      <c r="E22" s="70"/>
      <c r="F22" s="70"/>
      <c r="G22" s="69"/>
      <c r="H22" s="70"/>
      <c r="I22" s="70"/>
      <c r="J22" s="70"/>
      <c r="K22" s="70"/>
    </row>
    <row r="23" spans="1:11" ht="15">
      <c r="A23" s="54" t="s">
        <v>241</v>
      </c>
      <c r="D23" s="69"/>
      <c r="E23" s="70"/>
      <c r="F23" s="70"/>
      <c r="G23" s="69"/>
      <c r="H23" s="70"/>
      <c r="I23" s="70"/>
      <c r="J23" s="70"/>
      <c r="K23" s="70"/>
    </row>
    <row r="24" spans="1:11" ht="15">
      <c r="A24" s="55" t="s">
        <v>236</v>
      </c>
      <c r="D24" s="69"/>
      <c r="E24" s="70"/>
      <c r="F24" s="70"/>
      <c r="G24" s="69"/>
      <c r="H24" s="70"/>
      <c r="I24" s="70"/>
      <c r="J24" s="70"/>
      <c r="K24" s="70"/>
    </row>
    <row r="25" spans="1:11" ht="15">
      <c r="A25" s="55"/>
      <c r="D25" s="69"/>
      <c r="E25" s="70"/>
      <c r="F25" s="70"/>
      <c r="G25" s="69"/>
      <c r="H25" s="70"/>
      <c r="I25" s="70"/>
      <c r="J25" s="70"/>
      <c r="K25" s="70"/>
    </row>
    <row r="26" spans="1:11" ht="15">
      <c r="A26" s="54" t="s">
        <v>212</v>
      </c>
      <c r="D26" s="69"/>
      <c r="E26" s="70"/>
      <c r="F26" s="70"/>
      <c r="G26" s="69"/>
      <c r="H26" s="70"/>
      <c r="I26" s="70"/>
      <c r="J26" s="70"/>
      <c r="K26" s="70"/>
    </row>
    <row r="27" spans="1:11" ht="15">
      <c r="A27" s="55"/>
      <c r="D27" s="69"/>
      <c r="E27" s="70"/>
      <c r="F27" s="70"/>
      <c r="G27" s="69"/>
      <c r="H27" s="70"/>
      <c r="I27" s="70"/>
      <c r="J27" s="70"/>
      <c r="K27" s="70"/>
    </row>
    <row r="28" spans="1:11" ht="15">
      <c r="A28" s="54" t="s">
        <v>0</v>
      </c>
      <c r="D28" s="69"/>
      <c r="E28" s="70"/>
      <c r="F28" s="70"/>
      <c r="G28" s="69"/>
      <c r="H28" s="70"/>
      <c r="I28" s="70"/>
      <c r="J28" s="70"/>
      <c r="K28" s="70"/>
    </row>
    <row r="29" spans="1:11" ht="15">
      <c r="A29" s="54"/>
      <c r="D29" s="69"/>
      <c r="E29" s="70"/>
      <c r="F29" s="70"/>
      <c r="G29" s="69"/>
      <c r="H29" s="70"/>
      <c r="I29" s="70"/>
      <c r="J29" s="70"/>
      <c r="K29" s="70"/>
    </row>
    <row r="30" spans="1:11" ht="15">
      <c r="A30" s="54"/>
      <c r="D30" s="69"/>
      <c r="E30" s="70"/>
      <c r="F30" s="70"/>
      <c r="G30" s="69"/>
      <c r="H30" s="70"/>
      <c r="I30" s="70"/>
      <c r="J30" s="70"/>
      <c r="K30" s="70"/>
    </row>
    <row r="31" ht="15">
      <c r="A31" s="54" t="s">
        <v>49</v>
      </c>
    </row>
  </sheetData>
  <printOptions horizontalCentered="1"/>
  <pageMargins left="0.19" right="0.19" top="0.69" bottom="0.71" header="0.38" footer="0.38"/>
  <pageSetup fitToHeight="1" fitToWidth="1" horizontalDpi="600" verticalDpi="600" orientation="landscape" paperSize="9" scale="69" r:id="rId1"/>
  <headerFooter alignWithMargins="0">
    <oddFooter>&amp;C&amp;"Arial,Regular"&amp;A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Costs per place and costs per prisoner by individual prison restated tables</dc:title>
  <dc:subject/>
  <dc:creator>Ministry of Justice</dc:creator>
  <cp:keywords>ministry of justice, statistics, prisons, prisoners, costs</cp:keywords>
  <dc:description/>
  <cp:lastModifiedBy>gisaacs</cp:lastModifiedBy>
  <cp:lastPrinted>2014-10-07T13:33:44Z</cp:lastPrinted>
  <dcterms:created xsi:type="dcterms:W3CDTF">2013-09-06T10:12:37Z</dcterms:created>
  <dcterms:modified xsi:type="dcterms:W3CDTF">2014-10-27T15:23:32Z</dcterms:modified>
  <cp:category/>
  <cp:version/>
  <cp:contentType/>
  <cp:contentStatus/>
</cp:coreProperties>
</file>