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8355" windowWidth="19230" windowHeight="4230" tabRatio="761"/>
  </bookViews>
  <sheets>
    <sheet name="contents" sheetId="19" r:id="rId1"/>
    <sheet name="Fig1.1" sheetId="2" r:id="rId2"/>
    <sheet name="Fig1.2" sheetId="4" r:id="rId3"/>
    <sheet name="Fig1.3" sheetId="5" r:id="rId4"/>
    <sheet name="Fig1.4" sheetId="3" r:id="rId5"/>
    <sheet name="Fig1.5" sheetId="102" r:id="rId6"/>
    <sheet name="Fig1.6" sheetId="101" r:id="rId7"/>
    <sheet name="Fig1.7" sheetId="94" r:id="rId8"/>
    <sheet name="Fig1.8" sheetId="93" r:id="rId9"/>
    <sheet name="Fig1.9" sheetId="92" r:id="rId10"/>
    <sheet name="Fig1.10" sheetId="117" r:id="rId11"/>
    <sheet name="Fig1.11" sheetId="118" r:id="rId12"/>
    <sheet name="Fig1.12" sheetId="119" r:id="rId13"/>
    <sheet name="Fig1.13" sheetId="120" r:id="rId14"/>
    <sheet name="Fig1.14" sheetId="100" r:id="rId15"/>
    <sheet name="Fig1.15" sheetId="17" r:id="rId16"/>
    <sheet name="Fig1.16" sheetId="121" r:id="rId17"/>
    <sheet name="Fig1.17" sheetId="122" r:id="rId18"/>
    <sheet name="Fig1.18" sheetId="14" r:id="rId19"/>
    <sheet name="Fig1.19" sheetId="95" r:id="rId20"/>
    <sheet name="Fig1.20" sheetId="11" r:id="rId21"/>
    <sheet name="AT1.1" sheetId="25" r:id="rId22"/>
    <sheet name="AT1.2" sheetId="30" r:id="rId23"/>
    <sheet name="AT1.3" sheetId="80" r:id="rId24"/>
    <sheet name="AT1.4" sheetId="90" r:id="rId25"/>
    <sheet name="AT1.5" sheetId="103" r:id="rId26"/>
    <sheet name="AT1.7" sheetId="104" r:id="rId27"/>
    <sheet name="AT1.6" sheetId="31" r:id="rId28"/>
    <sheet name="AT1.8" sheetId="105" r:id="rId29"/>
    <sheet name="AT1.9" sheetId="106" r:id="rId30"/>
    <sheet name="AT1.10" sheetId="107" r:id="rId31"/>
    <sheet name="AT1.11" sheetId="32" r:id="rId32"/>
    <sheet name="AT1.12" sheetId="34" r:id="rId33"/>
  </sheets>
  <calcPr calcId="145621"/>
</workbook>
</file>

<file path=xl/calcChain.xml><?xml version="1.0" encoding="utf-8"?>
<calcChain xmlns="http://schemas.openxmlformats.org/spreadsheetml/2006/main">
  <c r="Z7" i="121" l="1"/>
  <c r="Z8" i="121"/>
  <c r="Z9" i="121"/>
  <c r="Z6" i="121"/>
</calcChain>
</file>

<file path=xl/sharedStrings.xml><?xml version="1.0" encoding="utf-8"?>
<sst xmlns="http://schemas.openxmlformats.org/spreadsheetml/2006/main" count="806" uniqueCount="212">
  <si>
    <t>owner occupied</t>
  </si>
  <si>
    <t>private rented</t>
  </si>
  <si>
    <t>local authority</t>
  </si>
  <si>
    <t>housing association</t>
  </si>
  <si>
    <t>Total</t>
  </si>
  <si>
    <t>Base: all dwellings</t>
  </si>
  <si>
    <t>Tenure</t>
  </si>
  <si>
    <t>pre 1919</t>
  </si>
  <si>
    <t>1919-44</t>
  </si>
  <si>
    <t>1945-64</t>
  </si>
  <si>
    <t>1965-80</t>
  </si>
  <si>
    <t>1981-90</t>
  </si>
  <si>
    <t>post 1990</t>
  </si>
  <si>
    <t>all dwellings</t>
  </si>
  <si>
    <t>thousands of dwellings</t>
  </si>
  <si>
    <t>owner 
occupied</t>
  </si>
  <si>
    <t>private 
rented</t>
  </si>
  <si>
    <t>sample size</t>
  </si>
  <si>
    <t>AT1.2</t>
  </si>
  <si>
    <t>AT1.3</t>
  </si>
  <si>
    <t>AT1.5</t>
  </si>
  <si>
    <t>AT1.10</t>
  </si>
  <si>
    <t>AT1.11</t>
  </si>
  <si>
    <t>AT1.12</t>
  </si>
  <si>
    <t>percentages</t>
  </si>
  <si>
    <t>local 
authority</t>
  </si>
  <si>
    <t>housing 
association</t>
  </si>
  <si>
    <t>AT1.1</t>
  </si>
  <si>
    <t>Note: underlying data are presented in Annex Table 1.1</t>
  </si>
  <si>
    <t>AT1.4</t>
  </si>
  <si>
    <t>AT1.6</t>
  </si>
  <si>
    <t>AT1.7</t>
  </si>
  <si>
    <t>AT1.8</t>
  </si>
  <si>
    <t>AT1.9</t>
  </si>
  <si>
    <t>Source: English Housing Survey, dwelling sample</t>
  </si>
  <si>
    <t>Fig1.1</t>
  </si>
  <si>
    <t>Fig1.2</t>
  </si>
  <si>
    <t>Fig1.3</t>
  </si>
  <si>
    <t>Fig1.4</t>
  </si>
  <si>
    <t>Fig1.5</t>
  </si>
  <si>
    <t>Fig1.6</t>
  </si>
  <si>
    <t>Fig1.7</t>
  </si>
  <si>
    <t>Fig1.8</t>
  </si>
  <si>
    <t>Fig1.9</t>
  </si>
  <si>
    <t>Fig1.10</t>
  </si>
  <si>
    <t>Fig1.11</t>
  </si>
  <si>
    <t>Fig1.12</t>
  </si>
  <si>
    <t>Fig1.13</t>
  </si>
  <si>
    <t>Fig1.14</t>
  </si>
  <si>
    <t>Fig1.15</t>
  </si>
  <si>
    <t>Fig1.16</t>
  </si>
  <si>
    <t>Fig1.17</t>
  </si>
  <si>
    <t>Fig1.18</t>
  </si>
  <si>
    <t>Fig1.19</t>
  </si>
  <si>
    <t/>
  </si>
  <si>
    <t>Dwelling age</t>
  </si>
  <si>
    <t>end terrace</t>
  </si>
  <si>
    <t>mid terrace</t>
  </si>
  <si>
    <t>semi detached</t>
  </si>
  <si>
    <t>detached</t>
  </si>
  <si>
    <t>bungalow</t>
  </si>
  <si>
    <t>converted flat</t>
  </si>
  <si>
    <t>purpose built flat, low rise</t>
  </si>
  <si>
    <t>purpose built flat, high rise</t>
  </si>
  <si>
    <t xml:space="preserve">   </t>
  </si>
  <si>
    <t>dwtype4x</t>
  </si>
  <si>
    <t xml:space="preserve"> terrace</t>
  </si>
  <si>
    <t>flat</t>
  </si>
  <si>
    <t xml:space="preserve"> </t>
  </si>
  <si>
    <t>Note: underlying data are presented in Annex Table 1.3</t>
  </si>
  <si>
    <t>newdwtype</t>
  </si>
  <si>
    <t>1 bedroom house or bungalow</t>
  </si>
  <si>
    <t>2 bedroom house or bungalow</t>
  </si>
  <si>
    <t>3 or more bedroom house or bungalow</t>
  </si>
  <si>
    <t>1 bedroom flat</t>
  </si>
  <si>
    <t>2 bedroom flat</t>
  </si>
  <si>
    <t>3 or more bedroom flat</t>
  </si>
  <si>
    <t>city and other urban centres</t>
  </si>
  <si>
    <t>suburban residential areas</t>
  </si>
  <si>
    <t>rural areas</t>
  </si>
  <si>
    <t>most deprived 20%</t>
  </si>
  <si>
    <t>2nd</t>
  </si>
  <si>
    <t>3rd</t>
  </si>
  <si>
    <t>4th</t>
  </si>
  <si>
    <t>least deprived 20%</t>
  </si>
  <si>
    <t>Type of vacancy</t>
  </si>
  <si>
    <t>occupied</t>
  </si>
  <si>
    <t>vacant</t>
  </si>
  <si>
    <t>Type of area * Type of vacancy Crosstabulation</t>
  </si>
  <si>
    <t>total number of bedrooms</t>
  </si>
  <si>
    <t>1</t>
  </si>
  <si>
    <t>2</t>
  </si>
  <si>
    <t>3</t>
  </si>
  <si>
    <t>4 or more</t>
  </si>
  <si>
    <t>dwelling newbuild?</t>
  </si>
  <si>
    <t>Useable floor area</t>
  </si>
  <si>
    <t>social 
sector</t>
  </si>
  <si>
    <t>total</t>
  </si>
  <si>
    <t>Note: underlying data are presented in Annex Table 1.7</t>
  </si>
  <si>
    <t xml:space="preserve">Sources: </t>
  </si>
  <si>
    <t>terraced</t>
  </si>
  <si>
    <t>semi/detached</t>
  </si>
  <si>
    <t>purpose built flat</t>
  </si>
  <si>
    <t>Base: all private rented dwellings</t>
  </si>
  <si>
    <t>Note: underlying data are presented in Annex Table 1.9</t>
  </si>
  <si>
    <t>LOCAL AUTHORITY - DWELLING AGE</t>
  </si>
  <si>
    <t>1919 to 1944</t>
  </si>
  <si>
    <t>1945 to 1964</t>
  </si>
  <si>
    <t>1965 to 1980</t>
  </si>
  <si>
    <t>post 1980</t>
  </si>
  <si>
    <t>Base: all local authority dwellings</t>
  </si>
  <si>
    <t>Base: all housing association dwellings</t>
  </si>
  <si>
    <t>Note: underlying data are presented in Annex Table 1.11</t>
  </si>
  <si>
    <t>Note: underlying data are presented in Annex Table 1.12</t>
  </si>
  <si>
    <t>4 or more bedrooms</t>
  </si>
  <si>
    <t>vacant dwellings by tenure</t>
  </si>
  <si>
    <t>Note: underlying data are presented in Annex Table 1.4</t>
  </si>
  <si>
    <t>Note: underlying data are presented in Annex Table 1.5</t>
  </si>
  <si>
    <t>Note: underlying data are presented in Annex Table 1.6</t>
  </si>
  <si>
    <t>Note: underlying data are presented in Annex Table 1.8</t>
  </si>
  <si>
    <t>Note: underlying data are presented in Annex Table 1.10</t>
  </si>
  <si>
    <t>Fig1.20</t>
  </si>
  <si>
    <t>dwelling age</t>
  </si>
  <si>
    <t>dwelling type</t>
  </si>
  <si>
    <t>*</t>
  </si>
  <si>
    <t>occupied 
dwellings</t>
  </si>
  <si>
    <t>vacant 
dwellings</t>
  </si>
  <si>
    <t>all 
dwellings</t>
  </si>
  <si>
    <t>semi
detached</t>
  </si>
  <si>
    <t>owner
occupied</t>
  </si>
  <si>
    <t>private
rented</t>
  </si>
  <si>
    <t>all private</t>
  </si>
  <si>
    <t>local
authority</t>
  </si>
  <si>
    <t>housing
association</t>
  </si>
  <si>
    <t>all
social</t>
  </si>
  <si>
    <t>dwelling area</t>
  </si>
  <si>
    <t>tenure</t>
  </si>
  <si>
    <t>all private sector</t>
  </si>
  <si>
    <t>all social sector</t>
  </si>
  <si>
    <t>house or bungalow</t>
  </si>
  <si>
    <t>number of bedrooms</t>
  </si>
  <si>
    <t>Annex Table AT1.2: Type of occupancy, 2012</t>
  </si>
  <si>
    <t>all private rented dwellings</t>
  </si>
  <si>
    <t>deprivation</t>
  </si>
  <si>
    <t>all local authority dwellings</t>
  </si>
  <si>
    <t>social sector</t>
  </si>
  <si>
    <t>dwelling size</t>
  </si>
  <si>
    <t>all housing association dwellings</t>
  </si>
  <si>
    <t>private 
 rented</t>
  </si>
  <si>
    <t>owner
  occupied</t>
  </si>
  <si>
    <t>local
  authority</t>
  </si>
  <si>
    <t>housing  
association</t>
  </si>
  <si>
    <t>older homes</t>
  </si>
  <si>
    <t>new builds</t>
  </si>
  <si>
    <t>older 
dwellings</t>
  </si>
  <si>
    <t>new 
build</t>
  </si>
  <si>
    <t>Base: all vacant dwellings</t>
  </si>
  <si>
    <t xml:space="preserve">Notes:  * indicates sample size too small for reliable estimate </t>
  </si>
  <si>
    <t>Source: English Housing Survey, full household sample</t>
  </si>
  <si>
    <t>joint owners, some unrelated</t>
  </si>
  <si>
    <t>tenants sharing, some unrelated</t>
  </si>
  <si>
    <t>converted/used as shared accom</t>
  </si>
  <si>
    <t>purpose built with shared amenities</t>
  </si>
  <si>
    <t>one-person household</t>
  </si>
  <si>
    <t>couple (HRP &amp; partner/spouse/cohabiting)</t>
  </si>
  <si>
    <t>family (including extended families)</t>
  </si>
  <si>
    <t>household with lodger(s) paying rent who are part of household</t>
  </si>
  <si>
    <t>household with lodger(s) paying rent who are not part of household</t>
  </si>
  <si>
    <t>thousands of households</t>
  </si>
  <si>
    <t>all occupied dwellings</t>
  </si>
  <si>
    <t>all households</t>
  </si>
  <si>
    <r>
      <t>less than 50 m</t>
    </r>
    <r>
      <rPr>
        <sz val="10"/>
        <color indexed="8"/>
        <rFont val="Calibri"/>
        <family val="2"/>
      </rPr>
      <t>²</t>
    </r>
  </si>
  <si>
    <t>50 to 69 m²</t>
  </si>
  <si>
    <t>70 to 89 m²</t>
  </si>
  <si>
    <t>90 to 109 m²</t>
  </si>
  <si>
    <t>110 m² or more</t>
  </si>
  <si>
    <t>less than 50 m²</t>
  </si>
  <si>
    <t>all
dwellings</t>
  </si>
  <si>
    <t>Figure 1.1: Age of housing stock, by tenure, 2012</t>
  </si>
  <si>
    <t>Annex Table AT1.1: Age and type of dwelling, by tenure, 2012</t>
  </si>
  <si>
    <t>Figure 1.2: Dwelling type, by tenure, 2012</t>
  </si>
  <si>
    <t>Figure 1.3: Dwelling age, by dwelling type, 2012</t>
  </si>
  <si>
    <t>Figure 1.4: Number of bedrooms and dwelling type, by tenure, 2012</t>
  </si>
  <si>
    <t>Figure 1.5: Type of area, by tenure, 2012</t>
  </si>
  <si>
    <t>Annex Table AT1.4: Number of bedrooms and dwelling type, by tenure, 2012</t>
  </si>
  <si>
    <t>Figure 1.6: Deprivation area, by tenure, 2012</t>
  </si>
  <si>
    <t>Annex Table AT1.5: Type and deprivation of area, by tenure, 2012</t>
  </si>
  <si>
    <t>Figure 1.7: Trends in dwellings, by tenure, 1996-2012</t>
  </si>
  <si>
    <t>Annex Table AT1.6: Trends in dwellings, by tenure, 1996-2012</t>
  </si>
  <si>
    <t>Figure 1.8: Dwelling type, private rented, 1996-2012</t>
  </si>
  <si>
    <t>Figure 1.9: Type of area, private rented dwellings, 1996-2012</t>
  </si>
  <si>
    <t>Figure 1.10: Dwelling age, local authority, 1996-2012</t>
  </si>
  <si>
    <t>Figure 1.11: Dwelling type, local authority, 1996-2012</t>
  </si>
  <si>
    <t>Figure 1.12: Dwelling age, housing association, 1996-2012</t>
  </si>
  <si>
    <t>Figure 1.13: Type of area, housing association dwellings, 1996-2012</t>
  </si>
  <si>
    <t>Figure 1.14: Occupied and vacant dwellings, by tenure, 2012</t>
  </si>
  <si>
    <t>Figure 1.15: Occupied and vacant dwellings, by type of area, 2012</t>
  </si>
  <si>
    <t>Figure 1.16: Trends in vacant dwellings, by tenure, 1996-2012</t>
  </si>
  <si>
    <t>Figure 1.17: Trends in vacant dwellings, by type of area, 1996-2012</t>
  </si>
  <si>
    <t>Figure 1.18: New build and older homes, by dwelling type, 2012</t>
  </si>
  <si>
    <t>Figure 1.19: New build and older homes, by number of bedrooms, 2012</t>
  </si>
  <si>
    <t>Figure 1.20: New build and older homes, by banded floor area, 2012</t>
  </si>
  <si>
    <t>Annex Table AT1.3: Dwelling age, by dwelling type, 2012</t>
  </si>
  <si>
    <t>Annex Table AT1.7: Profile of private rented dwellings, 1996-2012</t>
  </si>
  <si>
    <t>Annex Table AT1.8: Profile of local authority dwellings, 1996-2012</t>
  </si>
  <si>
    <t>Annex Table AT1.9:  Profile of housing association dwellings, 1996-2012</t>
  </si>
  <si>
    <t>Annex Table AT1.10: Occupied and vacant dwellings, by dwelling characteristics, 2012</t>
  </si>
  <si>
    <t>Annex Table AT1.11:  Profile of vacant dwellings, 1996-2012</t>
  </si>
  <si>
    <t>Annex Table AT1.12: New build and older homes by dwelling characteristics, 2012</t>
  </si>
  <si>
    <t>2012: English Housing Survey, dwelling sample</t>
  </si>
  <si>
    <t>1996-2006: English House Condition Survey, dwelling sample;</t>
  </si>
  <si>
    <t>Chapter 1 - EHS Profile of English housing 2012: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</si>
</sst>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%"/>
    <numFmt numFmtId="166" formatCode="###0"/>
    <numFmt numFmtId="167" formatCode="####.00"/>
    <numFmt numFmtId="168" formatCode="0.0"/>
    <numFmt numFmtId="169" formatCode="###0.0%"/>
    <numFmt numFmtId="170" formatCode="#,##0.0"/>
    <numFmt numFmtId="171" formatCode="_-* #,##0_-;\-* #,##0_-;_-* &quot;-&quot;??_-;_-@_-"/>
    <numFmt numFmtId="172" formatCode="####.0%"/>
  </numFmts>
  <fonts count="48" x14ac:knownFonts="1">
    <font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2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21"/>
      <name val="Arial"/>
      <family val="2"/>
    </font>
    <font>
      <b/>
      <sz val="12"/>
      <color indexed="21"/>
      <name val="Arial"/>
      <family val="2"/>
    </font>
    <font>
      <sz val="11"/>
      <color theme="1"/>
      <name val="Arial"/>
      <family val="2"/>
    </font>
    <font>
      <b/>
      <sz val="12"/>
      <color rgb="FF00808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rgb="FF009999"/>
      <name val="Arial"/>
      <family val="2"/>
    </font>
    <font>
      <u/>
      <sz val="11"/>
      <color theme="10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rgb="FF0099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2" fillId="0" borderId="0"/>
    <xf numFmtId="0" fontId="15" fillId="0" borderId="0"/>
    <xf numFmtId="0" fontId="1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 applyNumberFormat="0" applyFill="0" applyBorder="0" applyAlignment="0" applyProtection="0"/>
  </cellStyleXfs>
  <cellXfs count="564">
    <xf numFmtId="0" fontId="0" fillId="0" borderId="0" xfId="0"/>
    <xf numFmtId="0" fontId="17" fillId="2" borderId="0" xfId="0" applyFont="1" applyFill="1"/>
    <xf numFmtId="168" fontId="18" fillId="2" borderId="0" xfId="21" applyNumberFormat="1" applyFont="1" applyFill="1"/>
    <xf numFmtId="0" fontId="0" fillId="3" borderId="0" xfId="0" applyFill="1"/>
    <xf numFmtId="0" fontId="12" fillId="3" borderId="0" xfId="0" applyFont="1" applyFill="1"/>
    <xf numFmtId="0" fontId="6" fillId="2" borderId="1" xfId="0" applyFont="1" applyFill="1" applyBorder="1" applyAlignment="1">
      <alignment horizontal="right"/>
    </xf>
    <xf numFmtId="0" fontId="20" fillId="2" borderId="2" xfId="0" applyFont="1" applyFill="1" applyBorder="1"/>
    <xf numFmtId="3" fontId="20" fillId="2" borderId="2" xfId="0" applyNumberFormat="1" applyFont="1" applyFill="1" applyBorder="1"/>
    <xf numFmtId="0" fontId="5" fillId="2" borderId="0" xfId="0" applyFont="1" applyFill="1"/>
    <xf numFmtId="0" fontId="21" fillId="2" borderId="0" xfId="0" applyFont="1" applyFill="1" applyBorder="1"/>
    <xf numFmtId="0" fontId="20" fillId="2" borderId="0" xfId="0" applyFont="1" applyFill="1" applyBorder="1"/>
    <xf numFmtId="0" fontId="6" fillId="2" borderId="0" xfId="0" applyFont="1" applyFill="1" applyBorder="1" applyAlignment="1">
      <alignment horizontal="right"/>
    </xf>
    <xf numFmtId="3" fontId="20" fillId="2" borderId="0" xfId="0" applyNumberFormat="1" applyFont="1" applyFill="1" applyBorder="1"/>
    <xf numFmtId="168" fontId="20" fillId="2" borderId="0" xfId="21" applyNumberFormat="1" applyFont="1" applyFill="1" applyBorder="1"/>
    <xf numFmtId="168" fontId="0" fillId="3" borderId="0" xfId="0" applyNumberFormat="1" applyFill="1"/>
    <xf numFmtId="0" fontId="20" fillId="2" borderId="1" xfId="0" applyFont="1" applyFill="1" applyBorder="1"/>
    <xf numFmtId="168" fontId="20" fillId="2" borderId="1" xfId="21" applyNumberFormat="1" applyFont="1" applyFill="1" applyBorder="1"/>
    <xf numFmtId="0" fontId="20" fillId="2" borderId="3" xfId="0" applyFont="1" applyFill="1" applyBorder="1" applyAlignment="1">
      <alignment horizontal="right" wrapText="1"/>
    </xf>
    <xf numFmtId="0" fontId="16" fillId="3" borderId="0" xfId="0" applyFont="1" applyFill="1"/>
    <xf numFmtId="0" fontId="7" fillId="3" borderId="0" xfId="13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/>
    </xf>
    <xf numFmtId="0" fontId="22" fillId="3" borderId="0" xfId="0" applyFont="1" applyFill="1" applyBorder="1"/>
    <xf numFmtId="0" fontId="0" fillId="3" borderId="0" xfId="0" applyFill="1" applyBorder="1"/>
    <xf numFmtId="168" fontId="22" fillId="3" borderId="0" xfId="0" applyNumberFormat="1" applyFont="1" applyFill="1" applyBorder="1"/>
    <xf numFmtId="0" fontId="22" fillId="3" borderId="0" xfId="0" applyFont="1" applyFill="1" applyBorder="1" applyAlignment="1">
      <alignment wrapText="1"/>
    </xf>
    <xf numFmtId="3" fontId="0" fillId="3" borderId="0" xfId="0" applyNumberFormat="1" applyFill="1" applyBorder="1"/>
    <xf numFmtId="0" fontId="25" fillId="3" borderId="0" xfId="0" applyFont="1" applyFill="1"/>
    <xf numFmtId="0" fontId="4" fillId="0" borderId="0" xfId="8" applyBorder="1" applyAlignment="1">
      <alignment vertical="center" wrapText="1"/>
    </xf>
    <xf numFmtId="0" fontId="30" fillId="3" borderId="0" xfId="0" applyFont="1" applyFill="1" applyAlignment="1">
      <alignment vertical="center"/>
    </xf>
    <xf numFmtId="0" fontId="11" fillId="0" borderId="0" xfId="8" applyFont="1" applyBorder="1" applyAlignment="1">
      <alignment horizontal="right" vertical="center" wrapText="1"/>
    </xf>
    <xf numFmtId="3" fontId="20" fillId="2" borderId="0" xfId="4" applyNumberFormat="1" applyFont="1" applyFill="1" applyBorder="1"/>
    <xf numFmtId="0" fontId="4" fillId="3" borderId="0" xfId="8" applyFill="1" applyBorder="1" applyAlignment="1">
      <alignment vertical="center" wrapText="1"/>
    </xf>
    <xf numFmtId="0" fontId="11" fillId="3" borderId="0" xfId="8" applyFont="1" applyFill="1" applyBorder="1" applyAlignment="1">
      <alignment horizontal="left"/>
    </xf>
    <xf numFmtId="0" fontId="4" fillId="3" borderId="0" xfId="8" applyFont="1" applyFill="1" applyBorder="1" applyAlignment="1">
      <alignment horizontal="left"/>
    </xf>
    <xf numFmtId="0" fontId="25" fillId="3" borderId="0" xfId="0" applyFont="1" applyFill="1" applyAlignment="1">
      <alignment vertical="center"/>
    </xf>
    <xf numFmtId="168" fontId="31" fillId="2" borderId="0" xfId="21" applyNumberFormat="1" applyFont="1" applyFill="1"/>
    <xf numFmtId="9" fontId="32" fillId="3" borderId="0" xfId="20" applyFont="1" applyFill="1"/>
    <xf numFmtId="0" fontId="4" fillId="3" borderId="0" xfId="19" applyFont="1" applyFill="1" applyBorder="1" applyAlignment="1">
      <alignment vertical="center"/>
    </xf>
    <xf numFmtId="0" fontId="15" fillId="3" borderId="0" xfId="15" applyFont="1" applyFill="1" applyBorder="1" applyAlignment="1">
      <alignment horizontal="center" vertical="center"/>
    </xf>
    <xf numFmtId="0" fontId="27" fillId="3" borderId="0" xfId="16" applyFont="1" applyFill="1" applyBorder="1" applyAlignment="1">
      <alignment wrapText="1"/>
    </xf>
    <xf numFmtId="0" fontId="27" fillId="3" borderId="0" xfId="16" applyFont="1" applyFill="1" applyBorder="1" applyAlignment="1">
      <alignment horizontal="center" wrapText="1"/>
    </xf>
    <xf numFmtId="0" fontId="27" fillId="3" borderId="0" xfId="16" applyFont="1" applyFill="1" applyBorder="1" applyAlignment="1">
      <alignment vertical="top" wrapText="1"/>
    </xf>
    <xf numFmtId="0" fontId="27" fillId="3" borderId="0" xfId="16" applyFont="1" applyFill="1" applyBorder="1" applyAlignment="1">
      <alignment horizontal="left" vertical="top" wrapText="1"/>
    </xf>
    <xf numFmtId="166" fontId="27" fillId="3" borderId="0" xfId="16" applyNumberFormat="1" applyFont="1" applyFill="1" applyBorder="1" applyAlignment="1">
      <alignment horizontal="right" vertical="top"/>
    </xf>
    <xf numFmtId="0" fontId="10" fillId="3" borderId="0" xfId="19" applyFont="1" applyFill="1" applyBorder="1" applyAlignment="1">
      <alignment vertical="center" wrapText="1"/>
    </xf>
    <xf numFmtId="0" fontId="27" fillId="3" borderId="0" xfId="17" applyFont="1" applyFill="1" applyBorder="1" applyAlignment="1">
      <alignment wrapText="1"/>
    </xf>
    <xf numFmtId="0" fontId="27" fillId="3" borderId="0" xfId="17" applyFont="1" applyFill="1" applyBorder="1" applyAlignment="1">
      <alignment vertical="top" wrapText="1"/>
    </xf>
    <xf numFmtId="0" fontId="27" fillId="3" borderId="0" xfId="17" applyFont="1" applyFill="1" applyBorder="1" applyAlignment="1">
      <alignment horizontal="left" vertical="top" wrapText="1"/>
    </xf>
    <xf numFmtId="168" fontId="0" fillId="3" borderId="0" xfId="0" applyNumberFormat="1" applyFill="1" applyBorder="1"/>
    <xf numFmtId="0" fontId="0" fillId="3" borderId="0" xfId="0" applyFill="1" applyAlignment="1">
      <alignment wrapText="1"/>
    </xf>
    <xf numFmtId="0" fontId="28" fillId="3" borderId="0" xfId="0" applyFont="1" applyFill="1"/>
    <xf numFmtId="0" fontId="28" fillId="3" borderId="0" xfId="0" applyFont="1" applyFill="1" applyBorder="1" applyAlignment="1"/>
    <xf numFmtId="165" fontId="28" fillId="3" borderId="0" xfId="0" applyNumberFormat="1" applyFont="1" applyFill="1"/>
    <xf numFmtId="168" fontId="28" fillId="3" borderId="0" xfId="0" applyNumberFormat="1" applyFont="1" applyFill="1" applyBorder="1"/>
    <xf numFmtId="168" fontId="28" fillId="3" borderId="0" xfId="0" applyNumberFormat="1" applyFont="1" applyFill="1"/>
    <xf numFmtId="0" fontId="28" fillId="3" borderId="0" xfId="0" applyFont="1" applyFill="1" applyBorder="1"/>
    <xf numFmtId="0" fontId="25" fillId="3" borderId="0" xfId="0" applyFont="1" applyFill="1" applyAlignment="1">
      <alignment horizontal="left" vertical="center" indent="1"/>
    </xf>
    <xf numFmtId="0" fontId="24" fillId="2" borderId="2" xfId="0" applyFont="1" applyFill="1" applyBorder="1"/>
    <xf numFmtId="3" fontId="24" fillId="2" borderId="2" xfId="0" applyNumberFormat="1" applyFont="1" applyFill="1" applyBorder="1"/>
    <xf numFmtId="0" fontId="14" fillId="2" borderId="1" xfId="0" applyFont="1" applyFill="1" applyBorder="1" applyAlignment="1">
      <alignment horizontal="right" wrapText="1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14" fillId="2" borderId="0" xfId="0" applyFont="1" applyFill="1" applyBorder="1"/>
    <xf numFmtId="3" fontId="14" fillId="2" borderId="0" xfId="0" applyNumberFormat="1" applyFont="1" applyFill="1" applyBorder="1"/>
    <xf numFmtId="168" fontId="14" fillId="2" borderId="0" xfId="21" applyNumberFormat="1" applyFont="1" applyFill="1" applyBorder="1"/>
    <xf numFmtId="0" fontId="5" fillId="2" borderId="0" xfId="0" applyFont="1" applyFill="1" applyAlignment="1">
      <alignment horizontal="left" indent="1"/>
    </xf>
    <xf numFmtId="0" fontId="27" fillId="3" borderId="0" xfId="0" applyFont="1" applyFill="1"/>
    <xf numFmtId="0" fontId="14" fillId="3" borderId="0" xfId="8" applyFont="1" applyFill="1" applyBorder="1" applyAlignment="1">
      <alignment horizontal="left" wrapText="1"/>
    </xf>
    <xf numFmtId="3" fontId="14" fillId="2" borderId="0" xfId="4" applyNumberFormat="1" applyFont="1" applyFill="1" applyBorder="1"/>
    <xf numFmtId="0" fontId="14" fillId="0" borderId="0" xfId="8" applyFont="1" applyBorder="1" applyAlignment="1">
      <alignment horizontal="left" wrapText="1"/>
    </xf>
    <xf numFmtId="0" fontId="0" fillId="6" borderId="0" xfId="0" applyFill="1"/>
    <xf numFmtId="0" fontId="7" fillId="3" borderId="0" xfId="9" applyFont="1" applyFill="1" applyBorder="1" applyAlignment="1">
      <alignment horizontal="center" wrapText="1"/>
    </xf>
    <xf numFmtId="0" fontId="4" fillId="3" borderId="0" xfId="9" applyFont="1" applyFill="1" applyBorder="1" applyAlignment="1">
      <alignment horizontal="center" vertical="center"/>
    </xf>
    <xf numFmtId="168" fontId="7" fillId="3" borderId="0" xfId="20" applyNumberFormat="1" applyFont="1" applyFill="1" applyBorder="1" applyAlignment="1">
      <alignment horizontal="right" vertical="top"/>
    </xf>
    <xf numFmtId="0" fontId="4" fillId="3" borderId="0" xfId="8" applyFont="1" applyFill="1" applyBorder="1" applyAlignment="1">
      <alignment vertical="center"/>
    </xf>
    <xf numFmtId="0" fontId="7" fillId="3" borderId="0" xfId="14" applyFont="1" applyFill="1" applyBorder="1" applyAlignment="1">
      <alignment horizontal="left" vertical="top" wrapText="1"/>
    </xf>
    <xf numFmtId="166" fontId="7" fillId="3" borderId="0" xfId="13" applyNumberFormat="1" applyFont="1" applyFill="1" applyBorder="1" applyAlignment="1">
      <alignment horizontal="right" vertical="top"/>
    </xf>
    <xf numFmtId="0" fontId="7" fillId="3" borderId="0" xfId="13" applyFont="1" applyFill="1" applyBorder="1" applyAlignment="1">
      <alignment wrapText="1"/>
    </xf>
    <xf numFmtId="168" fontId="7" fillId="3" borderId="0" xfId="25" applyNumberFormat="1" applyFont="1" applyFill="1" applyBorder="1" applyAlignment="1">
      <alignment horizontal="right" vertical="top"/>
    </xf>
    <xf numFmtId="168" fontId="5" fillId="3" borderId="0" xfId="25" applyNumberFormat="1" applyFont="1" applyFill="1" applyBorder="1" applyAlignment="1">
      <alignment horizontal="right" vertical="top"/>
    </xf>
    <xf numFmtId="0" fontId="7" fillId="3" borderId="0" xfId="13" applyFont="1" applyFill="1" applyBorder="1" applyAlignment="1">
      <alignment horizontal="left" wrapText="1"/>
    </xf>
    <xf numFmtId="167" fontId="7" fillId="3" borderId="0" xfId="13" applyNumberFormat="1" applyFont="1" applyFill="1" applyBorder="1" applyAlignment="1">
      <alignment horizontal="right" vertical="top"/>
    </xf>
    <xf numFmtId="0" fontId="28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right" vertical="top"/>
    </xf>
    <xf numFmtId="0" fontId="5" fillId="3" borderId="0" xfId="0" applyFont="1" applyFill="1"/>
    <xf numFmtId="168" fontId="0" fillId="3" borderId="9" xfId="0" applyNumberFormat="1" applyFill="1" applyBorder="1"/>
    <xf numFmtId="168" fontId="0" fillId="3" borderId="10" xfId="0" applyNumberFormat="1" applyFill="1" applyBorder="1"/>
    <xf numFmtId="168" fontId="0" fillId="3" borderId="6" xfId="0" applyNumberFormat="1" applyFill="1" applyBorder="1"/>
    <xf numFmtId="168" fontId="0" fillId="3" borderId="7" xfId="0" applyNumberFormat="1" applyFill="1" applyBorder="1"/>
    <xf numFmtId="168" fontId="0" fillId="3" borderId="11" xfId="0" applyNumberFormat="1" applyFill="1" applyBorder="1"/>
    <xf numFmtId="0" fontId="4" fillId="3" borderId="10" xfId="8" applyFont="1" applyFill="1" applyBorder="1" applyAlignment="1">
      <alignment horizontal="center" vertical="center"/>
    </xf>
    <xf numFmtId="169" fontId="1" fillId="3" borderId="0" xfId="32" applyNumberFormat="1" applyFont="1" applyFill="1" applyBorder="1" applyAlignment="1">
      <alignment horizontal="right" vertical="center"/>
    </xf>
    <xf numFmtId="0" fontId="1" fillId="3" borderId="22" xfId="8" applyFont="1" applyFill="1" applyBorder="1" applyAlignment="1">
      <alignment horizontal="center" wrapText="1"/>
    </xf>
    <xf numFmtId="0" fontId="4" fillId="3" borderId="23" xfId="8" applyFont="1" applyFill="1" applyBorder="1" applyAlignment="1">
      <alignment vertical="center"/>
    </xf>
    <xf numFmtId="0" fontId="1" fillId="3" borderId="4" xfId="8" applyFont="1" applyFill="1" applyBorder="1" applyAlignment="1">
      <alignment horizontal="center" wrapText="1"/>
    </xf>
    <xf numFmtId="0" fontId="1" fillId="3" borderId="5" xfId="8" applyFont="1" applyFill="1" applyBorder="1" applyAlignment="1">
      <alignment wrapText="1"/>
    </xf>
    <xf numFmtId="0" fontId="1" fillId="3" borderId="23" xfId="8" applyFont="1" applyFill="1" applyBorder="1" applyAlignment="1">
      <alignment wrapText="1"/>
    </xf>
    <xf numFmtId="0" fontId="1" fillId="3" borderId="35" xfId="8" applyFont="1" applyFill="1" applyBorder="1" applyAlignment="1">
      <alignment horizontal="center" wrapText="1"/>
    </xf>
    <xf numFmtId="0" fontId="9" fillId="3" borderId="0" xfId="7" applyFont="1" applyFill="1" applyBorder="1" applyAlignment="1">
      <alignment vertical="center"/>
    </xf>
    <xf numFmtId="0" fontId="8" fillId="3" borderId="0" xfId="7" applyFont="1" applyFill="1" applyBorder="1" applyAlignment="1">
      <alignment horizontal="center" wrapText="1"/>
    </xf>
    <xf numFmtId="0" fontId="8" fillId="3" borderId="0" xfId="7" applyFont="1" applyFill="1" applyBorder="1" applyAlignment="1">
      <alignment horizontal="left" vertical="top" wrapText="1"/>
    </xf>
    <xf numFmtId="168" fontId="8" fillId="3" borderId="0" xfId="7" applyNumberFormat="1" applyFont="1" applyFill="1" applyBorder="1" applyAlignment="1">
      <alignment horizontal="right" vertical="top"/>
    </xf>
    <xf numFmtId="0" fontId="2" fillId="3" borderId="23" xfId="8" applyFont="1" applyFill="1" applyBorder="1" applyAlignment="1">
      <alignment horizontal="center" wrapText="1"/>
    </xf>
    <xf numFmtId="168" fontId="2" fillId="3" borderId="22" xfId="8" applyNumberFormat="1" applyFont="1" applyFill="1" applyBorder="1" applyAlignment="1">
      <alignment horizontal="right" vertical="top"/>
    </xf>
    <xf numFmtId="168" fontId="2" fillId="3" borderId="4" xfId="8" applyNumberFormat="1" applyFont="1" applyFill="1" applyBorder="1" applyAlignment="1">
      <alignment horizontal="right" vertical="top"/>
    </xf>
    <xf numFmtId="0" fontId="1" fillId="0" borderId="43" xfId="32" applyFont="1" applyBorder="1" applyAlignment="1">
      <alignment horizontal="center" wrapText="1"/>
    </xf>
    <xf numFmtId="0" fontId="1" fillId="0" borderId="8" xfId="32" applyFont="1" applyBorder="1" applyAlignment="1">
      <alignment horizontal="center" wrapText="1"/>
    </xf>
    <xf numFmtId="168" fontId="0" fillId="3" borderId="40" xfId="0" applyNumberFormat="1" applyFill="1" applyBorder="1"/>
    <xf numFmtId="168" fontId="0" fillId="3" borderId="41" xfId="0" applyNumberFormat="1" applyFill="1" applyBorder="1"/>
    <xf numFmtId="168" fontId="0" fillId="3" borderId="42" xfId="0" applyNumberFormat="1" applyFill="1" applyBorder="1"/>
    <xf numFmtId="0" fontId="33" fillId="0" borderId="0" xfId="0" applyFont="1" applyAlignment="1">
      <alignment vertical="center"/>
    </xf>
    <xf numFmtId="0" fontId="1" fillId="6" borderId="0" xfId="32" applyFont="1" applyFill="1" applyBorder="1" applyAlignment="1">
      <alignment horizontal="left" wrapText="1"/>
    </xf>
    <xf numFmtId="0" fontId="0" fillId="6" borderId="0" xfId="0" applyFill="1" applyBorder="1"/>
    <xf numFmtId="0" fontId="1" fillId="6" borderId="0" xfId="32" applyFont="1" applyFill="1" applyBorder="1" applyAlignment="1">
      <alignment horizontal="left" vertical="top" wrapText="1"/>
    </xf>
    <xf numFmtId="166" fontId="1" fillId="6" borderId="0" xfId="32" applyNumberFormat="1" applyFont="1" applyFill="1" applyBorder="1" applyAlignment="1">
      <alignment horizontal="right" vertical="center"/>
    </xf>
    <xf numFmtId="0" fontId="1" fillId="0" borderId="45" xfId="32" applyFont="1" applyBorder="1" applyAlignment="1">
      <alignment horizontal="left" wrapText="1"/>
    </xf>
    <xf numFmtId="0" fontId="0" fillId="3" borderId="0" xfId="0" applyFill="1" applyAlignment="1"/>
    <xf numFmtId="0" fontId="0" fillId="6" borderId="0" xfId="0" applyFill="1" applyBorder="1" applyAlignment="1"/>
    <xf numFmtId="168" fontId="0" fillId="3" borderId="50" xfId="0" applyNumberFormat="1" applyFill="1" applyBorder="1"/>
    <xf numFmtId="168" fontId="0" fillId="3" borderId="51" xfId="0" applyNumberFormat="1" applyFill="1" applyBorder="1"/>
    <xf numFmtId="168" fontId="0" fillId="3" borderId="52" xfId="0" applyNumberFormat="1" applyFill="1" applyBorder="1"/>
    <xf numFmtId="0" fontId="1" fillId="0" borderId="53" xfId="32" applyFont="1" applyBorder="1" applyAlignment="1">
      <alignment horizontal="left" wrapText="1"/>
    </xf>
    <xf numFmtId="0" fontId="1" fillId="0" borderId="40" xfId="32" applyFont="1" applyBorder="1" applyAlignment="1">
      <alignment horizontal="left" vertical="top" wrapText="1"/>
    </xf>
    <xf numFmtId="0" fontId="1" fillId="0" borderId="41" xfId="32" applyFont="1" applyBorder="1" applyAlignment="1">
      <alignment horizontal="left" vertical="top" wrapText="1"/>
    </xf>
    <xf numFmtId="0" fontId="1" fillId="0" borderId="42" xfId="32" applyFont="1" applyBorder="1" applyAlignment="1">
      <alignment horizontal="left" vertical="top" wrapText="1"/>
    </xf>
    <xf numFmtId="0" fontId="1" fillId="0" borderId="0" xfId="32" applyFont="1" applyBorder="1" applyAlignment="1">
      <alignment horizontal="center" wrapText="1"/>
    </xf>
    <xf numFmtId="0" fontId="0" fillId="3" borderId="40" xfId="0" applyFill="1" applyBorder="1"/>
    <xf numFmtId="0" fontId="1" fillId="0" borderId="55" xfId="32" applyFont="1" applyBorder="1" applyAlignment="1">
      <alignment horizontal="center" wrapText="1"/>
    </xf>
    <xf numFmtId="0" fontId="1" fillId="0" borderId="41" xfId="32" applyFont="1" applyBorder="1" applyAlignment="1">
      <alignment horizontal="center" wrapText="1"/>
    </xf>
    <xf numFmtId="0" fontId="1" fillId="0" borderId="46" xfId="32" applyFont="1" applyBorder="1" applyAlignment="1">
      <alignment horizontal="left" vertical="top" wrapText="1"/>
    </xf>
    <xf numFmtId="168" fontId="0" fillId="3" borderId="56" xfId="0" applyNumberFormat="1" applyFill="1" applyBorder="1"/>
    <xf numFmtId="168" fontId="0" fillId="3" borderId="57" xfId="0" applyNumberFormat="1" applyFill="1" applyBorder="1"/>
    <xf numFmtId="168" fontId="0" fillId="3" borderId="58" xfId="0" applyNumberFormat="1" applyFill="1" applyBorder="1"/>
    <xf numFmtId="168" fontId="0" fillId="0" borderId="9" xfId="0" applyNumberFormat="1" applyFill="1" applyBorder="1"/>
    <xf numFmtId="168" fontId="0" fillId="0" borderId="10" xfId="0" applyNumberFormat="1" applyFill="1" applyBorder="1"/>
    <xf numFmtId="168" fontId="0" fillId="0" borderId="6" xfId="0" applyNumberFormat="1" applyFill="1" applyBorder="1"/>
    <xf numFmtId="168" fontId="0" fillId="0" borderId="0" xfId="0" applyNumberFormat="1" applyFill="1" applyBorder="1"/>
    <xf numFmtId="168" fontId="0" fillId="0" borderId="50" xfId="0" applyNumberFormat="1" applyFill="1" applyBorder="1"/>
    <xf numFmtId="168" fontId="0" fillId="0" borderId="51" xfId="0" applyNumberFormat="1" applyFill="1" applyBorder="1"/>
    <xf numFmtId="168" fontId="0" fillId="0" borderId="7" xfId="0" applyNumberFormat="1" applyFill="1" applyBorder="1"/>
    <xf numFmtId="168" fontId="0" fillId="0" borderId="11" xfId="0" applyNumberFormat="1" applyFill="1" applyBorder="1"/>
    <xf numFmtId="168" fontId="0" fillId="0" borderId="52" xfId="0" applyNumberFormat="1" applyFill="1" applyBorder="1"/>
    <xf numFmtId="0" fontId="1" fillId="0" borderId="10" xfId="32" applyFont="1" applyBorder="1" applyAlignment="1">
      <alignment horizontal="center" wrapText="1"/>
    </xf>
    <xf numFmtId="0" fontId="1" fillId="6" borderId="0" xfId="34" applyFont="1" applyFill="1" applyBorder="1" applyAlignment="1">
      <alignment horizontal="left" wrapText="1"/>
    </xf>
    <xf numFmtId="0" fontId="1" fillId="6" borderId="0" xfId="34" applyFont="1" applyFill="1" applyBorder="1" applyAlignment="1">
      <alignment horizontal="left" vertical="top" wrapText="1"/>
    </xf>
    <xf numFmtId="166" fontId="1" fillId="6" borderId="0" xfId="34" applyNumberFormat="1" applyFont="1" applyFill="1" applyBorder="1" applyAlignment="1">
      <alignment horizontal="right" vertical="center"/>
    </xf>
    <xf numFmtId="168" fontId="0" fillId="3" borderId="49" xfId="0" applyNumberFormat="1" applyFill="1" applyBorder="1"/>
    <xf numFmtId="0" fontId="1" fillId="3" borderId="0" xfId="32" applyFont="1" applyFill="1" applyBorder="1" applyAlignment="1">
      <alignment horizontal="left" vertical="top" wrapText="1"/>
    </xf>
    <xf numFmtId="0" fontId="1" fillId="3" borderId="32" xfId="8" applyFont="1" applyFill="1" applyBorder="1" applyAlignment="1">
      <alignment horizontal="left" wrapText="1"/>
    </xf>
    <xf numFmtId="168" fontId="0" fillId="3" borderId="24" xfId="0" applyNumberFormat="1" applyFill="1" applyBorder="1" applyAlignment="1"/>
    <xf numFmtId="168" fontId="0" fillId="3" borderId="1" xfId="0" applyNumberFormat="1" applyFill="1" applyBorder="1" applyAlignment="1"/>
    <xf numFmtId="168" fontId="0" fillId="3" borderId="25" xfId="0" applyNumberFormat="1" applyFill="1" applyBorder="1" applyAlignment="1"/>
    <xf numFmtId="168" fontId="0" fillId="3" borderId="32" xfId="0" applyNumberFormat="1" applyFill="1" applyBorder="1" applyAlignment="1"/>
    <xf numFmtId="0" fontId="1" fillId="3" borderId="33" xfId="8" applyFont="1" applyFill="1" applyBorder="1" applyAlignment="1">
      <alignment horizontal="left" wrapText="1"/>
    </xf>
    <xf numFmtId="168" fontId="0" fillId="3" borderId="26" xfId="0" applyNumberFormat="1" applyFill="1" applyBorder="1" applyAlignment="1"/>
    <xf numFmtId="168" fontId="0" fillId="3" borderId="0" xfId="0" applyNumberFormat="1" applyFill="1" applyBorder="1" applyAlignment="1"/>
    <xf numFmtId="168" fontId="0" fillId="3" borderId="27" xfId="0" applyNumberFormat="1" applyFill="1" applyBorder="1" applyAlignment="1"/>
    <xf numFmtId="168" fontId="0" fillId="3" borderId="33" xfId="0" applyNumberFormat="1" applyFill="1" applyBorder="1" applyAlignment="1"/>
    <xf numFmtId="0" fontId="1" fillId="3" borderId="34" xfId="8" applyFont="1" applyFill="1" applyBorder="1" applyAlignment="1">
      <alignment horizontal="left" wrapText="1"/>
    </xf>
    <xf numFmtId="168" fontId="0" fillId="3" borderId="28" xfId="0" applyNumberFormat="1" applyFill="1" applyBorder="1" applyAlignment="1"/>
    <xf numFmtId="168" fontId="0" fillId="3" borderId="2" xfId="0" applyNumberFormat="1" applyFill="1" applyBorder="1" applyAlignment="1"/>
    <xf numFmtId="168" fontId="0" fillId="3" borderId="29" xfId="0" applyNumberFormat="1" applyFill="1" applyBorder="1" applyAlignment="1"/>
    <xf numFmtId="168" fontId="0" fillId="3" borderId="34" xfId="0" applyNumberFormat="1" applyFill="1" applyBorder="1" applyAlignment="1"/>
    <xf numFmtId="0" fontId="1" fillId="3" borderId="0" xfId="32" applyFont="1" applyFill="1" applyBorder="1" applyAlignment="1">
      <alignment vertical="top" wrapText="1"/>
    </xf>
    <xf numFmtId="0" fontId="1" fillId="3" borderId="0" xfId="32" applyFont="1" applyFill="1" applyBorder="1" applyAlignment="1">
      <alignment wrapText="1"/>
    </xf>
    <xf numFmtId="0" fontId="1" fillId="3" borderId="0" xfId="32" applyFont="1" applyFill="1" applyBorder="1" applyAlignment="1">
      <alignment horizontal="center" wrapText="1"/>
    </xf>
    <xf numFmtId="166" fontId="1" fillId="3" borderId="0" xfId="32" applyNumberFormat="1" applyFont="1" applyFill="1" applyBorder="1" applyAlignment="1">
      <alignment horizontal="right" vertical="center"/>
    </xf>
    <xf numFmtId="168" fontId="8" fillId="3" borderId="0" xfId="7" applyNumberFormat="1" applyFont="1" applyFill="1" applyBorder="1" applyAlignment="1">
      <alignment horizontal="left" vertical="top" wrapText="1"/>
    </xf>
    <xf numFmtId="3" fontId="0" fillId="3" borderId="0" xfId="0" applyNumberFormat="1" applyFill="1"/>
    <xf numFmtId="0" fontId="38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0" fillId="3" borderId="24" xfId="0" applyFill="1" applyBorder="1"/>
    <xf numFmtId="0" fontId="0" fillId="3" borderId="1" xfId="0" applyFill="1" applyBorder="1"/>
    <xf numFmtId="0" fontId="0" fillId="3" borderId="25" xfId="0" applyFill="1" applyBorder="1"/>
    <xf numFmtId="0" fontId="0" fillId="3" borderId="26" xfId="0" applyFill="1" applyBorder="1"/>
    <xf numFmtId="168" fontId="0" fillId="3" borderId="27" xfId="0" applyNumberFormat="1" applyFill="1" applyBorder="1"/>
    <xf numFmtId="0" fontId="0" fillId="3" borderId="28" xfId="0" applyFill="1" applyBorder="1"/>
    <xf numFmtId="168" fontId="0" fillId="3" borderId="2" xfId="0" applyNumberFormat="1" applyFill="1" applyBorder="1"/>
    <xf numFmtId="168" fontId="0" fillId="3" borderId="29" xfId="0" applyNumberFormat="1" applyFill="1" applyBorder="1"/>
    <xf numFmtId="0" fontId="37" fillId="3" borderId="0" xfId="0" applyFont="1" applyFill="1"/>
    <xf numFmtId="0" fontId="4" fillId="3" borderId="0" xfId="36" applyFill="1"/>
    <xf numFmtId="0" fontId="10" fillId="0" borderId="0" xfId="34" applyFont="1" applyBorder="1" applyAlignment="1">
      <alignment vertical="center" wrapText="1"/>
    </xf>
    <xf numFmtId="0" fontId="7" fillId="3" borderId="0" xfId="19" applyFont="1" applyFill="1" applyBorder="1" applyAlignment="1">
      <alignment horizontal="center" wrapText="1"/>
    </xf>
    <xf numFmtId="0" fontId="4" fillId="3" borderId="0" xfId="19" applyFont="1" applyFill="1" applyBorder="1" applyAlignment="1">
      <alignment horizontal="center" vertical="center"/>
    </xf>
    <xf numFmtId="0" fontId="7" fillId="3" borderId="0" xfId="8" applyFont="1" applyFill="1" applyBorder="1" applyAlignment="1">
      <alignment horizontal="left" vertical="top" wrapText="1"/>
    </xf>
    <xf numFmtId="0" fontId="4" fillId="3" borderId="0" xfId="8" applyFont="1" applyFill="1" applyBorder="1" applyAlignment="1">
      <alignment horizontal="center" vertical="center"/>
    </xf>
    <xf numFmtId="0" fontId="0" fillId="3" borderId="56" xfId="0" applyFill="1" applyBorder="1" applyAlignment="1">
      <alignment wrapText="1"/>
    </xf>
    <xf numFmtId="0" fontId="0" fillId="3" borderId="57" xfId="0" applyFill="1" applyBorder="1" applyAlignment="1">
      <alignment wrapText="1"/>
    </xf>
    <xf numFmtId="0" fontId="0" fillId="3" borderId="58" xfId="0" applyFill="1" applyBorder="1" applyAlignment="1">
      <alignment wrapText="1"/>
    </xf>
    <xf numFmtId="168" fontId="1" fillId="3" borderId="11" xfId="37" applyNumberFormat="1" applyFont="1" applyFill="1" applyBorder="1" applyAlignment="1">
      <alignment horizontal="right" vertical="top"/>
    </xf>
    <xf numFmtId="168" fontId="1" fillId="3" borderId="49" xfId="37" applyNumberFormat="1" applyFont="1" applyFill="1" applyBorder="1" applyAlignment="1">
      <alignment horizontal="right" vertical="top"/>
    </xf>
    <xf numFmtId="168" fontId="1" fillId="3" borderId="11" xfId="38" applyNumberFormat="1" applyFont="1" applyFill="1" applyBorder="1" applyAlignment="1">
      <alignment horizontal="right" vertical="top"/>
    </xf>
    <xf numFmtId="168" fontId="1" fillId="3" borderId="49" xfId="38" applyNumberFormat="1" applyFont="1" applyFill="1" applyBorder="1" applyAlignment="1">
      <alignment horizontal="right" vertical="top"/>
    </xf>
    <xf numFmtId="0" fontId="0" fillId="3" borderId="46" xfId="0" applyFill="1" applyBorder="1"/>
    <xf numFmtId="0" fontId="0" fillId="3" borderId="42" xfId="0" applyFill="1" applyBorder="1"/>
    <xf numFmtId="0" fontId="0" fillId="3" borderId="59" xfId="0" applyFill="1" applyBorder="1"/>
    <xf numFmtId="0" fontId="1" fillId="3" borderId="60" xfId="37" applyFont="1" applyFill="1" applyBorder="1" applyAlignment="1">
      <alignment horizontal="center" wrapText="1"/>
    </xf>
    <xf numFmtId="0" fontId="1" fillId="3" borderId="61" xfId="37" applyFont="1" applyFill="1" applyBorder="1" applyAlignment="1">
      <alignment horizontal="center" wrapText="1"/>
    </xf>
    <xf numFmtId="0" fontId="0" fillId="3" borderId="62" xfId="0" applyFill="1" applyBorder="1"/>
    <xf numFmtId="168" fontId="0" fillId="3" borderId="48" xfId="0" applyNumberFormat="1" applyFill="1" applyBorder="1"/>
    <xf numFmtId="0" fontId="0" fillId="3" borderId="63" xfId="0" applyFill="1" applyBorder="1"/>
    <xf numFmtId="0" fontId="2" fillId="3" borderId="64" xfId="8" applyFont="1" applyFill="1" applyBorder="1" applyAlignment="1">
      <alignment horizontal="center" wrapText="1"/>
    </xf>
    <xf numFmtId="0" fontId="2" fillId="3" borderId="65" xfId="8" applyFont="1" applyFill="1" applyBorder="1" applyAlignment="1">
      <alignment horizontal="center" wrapText="1"/>
    </xf>
    <xf numFmtId="0" fontId="13" fillId="3" borderId="23" xfId="8" applyFont="1" applyFill="1" applyBorder="1" applyAlignment="1">
      <alignment vertical="center"/>
    </xf>
    <xf numFmtId="0" fontId="13" fillId="3" borderId="3" xfId="8" applyFont="1" applyFill="1" applyBorder="1" applyAlignment="1">
      <alignment horizontal="center" vertical="center"/>
    </xf>
    <xf numFmtId="0" fontId="2" fillId="3" borderId="65" xfId="8" applyFont="1" applyFill="1" applyBorder="1" applyAlignment="1">
      <alignment wrapText="1"/>
    </xf>
    <xf numFmtId="168" fontId="2" fillId="3" borderId="67" xfId="8" applyNumberFormat="1" applyFont="1" applyFill="1" applyBorder="1" applyAlignment="1">
      <alignment horizontal="right" vertical="top"/>
    </xf>
    <xf numFmtId="168" fontId="2" fillId="3" borderId="68" xfId="8" applyNumberFormat="1" applyFont="1" applyFill="1" applyBorder="1" applyAlignment="1">
      <alignment horizontal="right" vertical="top"/>
    </xf>
    <xf numFmtId="168" fontId="2" fillId="3" borderId="69" xfId="8" applyNumberFormat="1" applyFont="1" applyFill="1" applyBorder="1" applyAlignment="1">
      <alignment horizontal="right" vertical="top"/>
    </xf>
    <xf numFmtId="168" fontId="2" fillId="3" borderId="70" xfId="8" applyNumberFormat="1" applyFont="1" applyFill="1" applyBorder="1" applyAlignment="1">
      <alignment horizontal="right" vertical="top"/>
    </xf>
    <xf numFmtId="0" fontId="2" fillId="3" borderId="66" xfId="8" applyFont="1" applyFill="1" applyBorder="1" applyAlignment="1">
      <alignment horizontal="center" wrapText="1"/>
    </xf>
    <xf numFmtId="168" fontId="2" fillId="3" borderId="35" xfId="8" applyNumberFormat="1" applyFont="1" applyFill="1" applyBorder="1" applyAlignment="1">
      <alignment horizontal="right" vertical="top"/>
    </xf>
    <xf numFmtId="168" fontId="2" fillId="3" borderId="71" xfId="8" applyNumberFormat="1" applyFont="1" applyFill="1" applyBorder="1" applyAlignment="1">
      <alignment horizontal="right" vertical="top"/>
    </xf>
    <xf numFmtId="0" fontId="2" fillId="3" borderId="33" xfId="8" applyFont="1" applyFill="1" applyBorder="1" applyAlignment="1">
      <alignment horizontal="left" vertical="top" wrapText="1"/>
    </xf>
    <xf numFmtId="0" fontId="13" fillId="3" borderId="34" xfId="8" applyFont="1" applyFill="1" applyBorder="1" applyAlignment="1">
      <alignment horizontal="center" vertical="center"/>
    </xf>
    <xf numFmtId="168" fontId="0" fillId="3" borderId="3" xfId="0" applyNumberFormat="1" applyFill="1" applyBorder="1"/>
    <xf numFmtId="168" fontId="0" fillId="3" borderId="31" xfId="0" applyNumberFormat="1" applyFill="1" applyBorder="1"/>
    <xf numFmtId="168" fontId="0" fillId="3" borderId="32" xfId="0" applyNumberFormat="1" applyFill="1" applyBorder="1"/>
    <xf numFmtId="168" fontId="0" fillId="3" borderId="33" xfId="0" applyNumberFormat="1" applyFill="1" applyBorder="1"/>
    <xf numFmtId="168" fontId="0" fillId="3" borderId="34" xfId="0" applyNumberFormat="1" applyFill="1" applyBorder="1"/>
    <xf numFmtId="0" fontId="35" fillId="3" borderId="24" xfId="33" applyFont="1" applyFill="1" applyBorder="1" applyAlignment="1">
      <alignment horizontal="left" wrapText="1"/>
    </xf>
    <xf numFmtId="0" fontId="35" fillId="3" borderId="25" xfId="33" applyFont="1" applyFill="1" applyBorder="1" applyAlignment="1">
      <alignment horizontal="left" wrapText="1"/>
    </xf>
    <xf numFmtId="0" fontId="35" fillId="3" borderId="28" xfId="33" applyFont="1" applyFill="1" applyBorder="1" applyAlignment="1">
      <alignment horizontal="left" wrapText="1"/>
    </xf>
    <xf numFmtId="0" fontId="35" fillId="3" borderId="29" xfId="33" applyFont="1" applyFill="1" applyBorder="1" applyAlignment="1">
      <alignment horizontal="left" wrapText="1"/>
    </xf>
    <xf numFmtId="0" fontId="35" fillId="3" borderId="75" xfId="33" applyFont="1" applyFill="1" applyBorder="1" applyAlignment="1">
      <alignment horizontal="center" wrapText="1"/>
    </xf>
    <xf numFmtId="0" fontId="35" fillId="3" borderId="76" xfId="33" applyFont="1" applyFill="1" applyBorder="1" applyAlignment="1">
      <alignment horizontal="center" wrapText="1"/>
    </xf>
    <xf numFmtId="0" fontId="35" fillId="3" borderId="26" xfId="33" applyFont="1" applyFill="1" applyBorder="1" applyAlignment="1">
      <alignment horizontal="left" vertical="top" wrapText="1"/>
    </xf>
    <xf numFmtId="0" fontId="35" fillId="3" borderId="27" xfId="33" applyFont="1" applyFill="1" applyBorder="1" applyAlignment="1">
      <alignment horizontal="left" vertical="top" wrapText="1"/>
    </xf>
    <xf numFmtId="0" fontId="35" fillId="3" borderId="28" xfId="33" applyFont="1" applyFill="1" applyBorder="1" applyAlignment="1">
      <alignment horizontal="left" vertical="top" wrapText="1"/>
    </xf>
    <xf numFmtId="0" fontId="1" fillId="3" borderId="29" xfId="33" applyFont="1" applyFill="1" applyBorder="1" applyAlignment="1">
      <alignment horizontal="left" vertical="top" wrapText="1"/>
    </xf>
    <xf numFmtId="0" fontId="1" fillId="3" borderId="45" xfId="32" applyFont="1" applyFill="1" applyBorder="1" applyAlignment="1">
      <alignment wrapText="1"/>
    </xf>
    <xf numFmtId="0" fontId="1" fillId="3" borderId="39" xfId="32" applyFont="1" applyFill="1" applyBorder="1" applyAlignment="1">
      <alignment wrapText="1"/>
    </xf>
    <xf numFmtId="0" fontId="1" fillId="3" borderId="43" xfId="32" applyFont="1" applyFill="1" applyBorder="1" applyAlignment="1">
      <alignment horizontal="center" wrapText="1"/>
    </xf>
    <xf numFmtId="0" fontId="1" fillId="3" borderId="8" xfId="32" applyFont="1" applyFill="1" applyBorder="1" applyAlignment="1">
      <alignment horizontal="center" wrapText="1"/>
    </xf>
    <xf numFmtId="0" fontId="1" fillId="3" borderId="40" xfId="32" applyFont="1" applyFill="1" applyBorder="1" applyAlignment="1">
      <alignment vertical="top" wrapText="1"/>
    </xf>
    <xf numFmtId="0" fontId="1" fillId="3" borderId="41" xfId="32" applyFont="1" applyFill="1" applyBorder="1" applyAlignment="1">
      <alignment vertical="top" wrapText="1"/>
    </xf>
    <xf numFmtId="0" fontId="1" fillId="3" borderId="42" xfId="32" applyFont="1" applyFill="1" applyBorder="1" applyAlignment="1">
      <alignment vertical="top" wrapText="1"/>
    </xf>
    <xf numFmtId="0" fontId="0" fillId="3" borderId="31" xfId="0" applyFill="1" applyBorder="1"/>
    <xf numFmtId="0" fontId="1" fillId="0" borderId="78" xfId="32" applyFont="1" applyBorder="1" applyAlignment="1">
      <alignment horizontal="center" wrapText="1"/>
    </xf>
    <xf numFmtId="0" fontId="1" fillId="0" borderId="32" xfId="32" applyFont="1" applyBorder="1" applyAlignment="1">
      <alignment horizontal="center" wrapText="1"/>
    </xf>
    <xf numFmtId="0" fontId="1" fillId="0" borderId="34" xfId="32" applyFont="1" applyBorder="1" applyAlignment="1">
      <alignment horizontal="center" wrapText="1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168" fontId="24" fillId="2" borderId="0" xfId="21" applyNumberFormat="1" applyFont="1" applyFill="1" applyBorder="1"/>
    <xf numFmtId="0" fontId="0" fillId="3" borderId="0" xfId="0" applyFill="1" applyBorder="1" applyAlignment="1"/>
    <xf numFmtId="3" fontId="36" fillId="3" borderId="0" xfId="0" applyNumberFormat="1" applyFont="1" applyFill="1"/>
    <xf numFmtId="0" fontId="1" fillId="6" borderId="0" xfId="32" applyFont="1" applyFill="1" applyBorder="1" applyAlignment="1">
      <alignment horizontal="left" vertical="top"/>
    </xf>
    <xf numFmtId="3" fontId="4" fillId="3" borderId="0" xfId="0" applyNumberFormat="1" applyFont="1" applyFill="1"/>
    <xf numFmtId="3" fontId="4" fillId="6" borderId="0" xfId="0" applyNumberFormat="1" applyFont="1" applyFill="1"/>
    <xf numFmtId="3" fontId="36" fillId="6" borderId="0" xfId="0" applyNumberFormat="1" applyFont="1" applyFill="1"/>
    <xf numFmtId="3" fontId="4" fillId="6" borderId="0" xfId="0" applyNumberFormat="1" applyFont="1" applyFill="1" applyAlignment="1">
      <alignment horizontal="right"/>
    </xf>
    <xf numFmtId="3" fontId="36" fillId="6" borderId="0" xfId="0" applyNumberFormat="1" applyFont="1" applyFill="1" applyAlignment="1">
      <alignment horizontal="right"/>
    </xf>
    <xf numFmtId="0" fontId="4" fillId="0" borderId="3" xfId="8" applyFont="1" applyBorder="1" applyAlignment="1">
      <alignment horizontal="center" vertical="center"/>
    </xf>
    <xf numFmtId="0" fontId="2" fillId="2" borderId="0" xfId="0" applyFont="1" applyFill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3" fontId="39" fillId="3" borderId="0" xfId="0" applyNumberFormat="1" applyFont="1" applyFill="1"/>
    <xf numFmtId="0" fontId="5" fillId="6" borderId="0" xfId="0" applyFont="1" applyFill="1"/>
    <xf numFmtId="0" fontId="11" fillId="2" borderId="3" xfId="3" applyFont="1" applyFill="1" applyBorder="1" applyAlignment="1">
      <alignment horizontal="right" wrapText="1"/>
    </xf>
    <xf numFmtId="0" fontId="39" fillId="3" borderId="3" xfId="0" applyFont="1" applyFill="1" applyBorder="1" applyAlignment="1">
      <alignment horizontal="right" wrapText="1"/>
    </xf>
    <xf numFmtId="0" fontId="14" fillId="0" borderId="0" xfId="33" applyFont="1" applyBorder="1" applyAlignment="1"/>
    <xf numFmtId="0" fontId="1" fillId="6" borderId="0" xfId="32" applyFont="1" applyFill="1" applyBorder="1" applyAlignment="1">
      <alignment horizontal="left"/>
    </xf>
    <xf numFmtId="0" fontId="10" fillId="6" borderId="0" xfId="32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/>
    </xf>
    <xf numFmtId="0" fontId="14" fillId="6" borderId="0" xfId="32" applyFont="1" applyFill="1" applyBorder="1" applyAlignment="1"/>
    <xf numFmtId="0" fontId="14" fillId="6" borderId="0" xfId="0" applyFont="1" applyFill="1" applyBorder="1"/>
    <xf numFmtId="0" fontId="21" fillId="6" borderId="0" xfId="0" applyFont="1" applyFill="1" applyBorder="1"/>
    <xf numFmtId="0" fontId="17" fillId="6" borderId="0" xfId="0" applyFont="1" applyFill="1"/>
    <xf numFmtId="168" fontId="0" fillId="6" borderId="0" xfId="0" applyNumberFormat="1" applyFill="1"/>
    <xf numFmtId="0" fontId="14" fillId="6" borderId="1" xfId="0" applyFont="1" applyFill="1" applyBorder="1" applyAlignment="1">
      <alignment horizontal="right" wrapText="1"/>
    </xf>
    <xf numFmtId="0" fontId="20" fillId="6" borderId="3" xfId="0" applyFont="1" applyFill="1" applyBorder="1" applyAlignment="1">
      <alignment horizontal="right" wrapText="1"/>
    </xf>
    <xf numFmtId="0" fontId="1" fillId="6" borderId="0" xfId="32" applyFont="1" applyFill="1" applyBorder="1" applyAlignment="1">
      <alignment horizontal="center"/>
    </xf>
    <xf numFmtId="0" fontId="22" fillId="6" borderId="1" xfId="0" applyFont="1" applyFill="1" applyBorder="1"/>
    <xf numFmtId="0" fontId="22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right"/>
    </xf>
    <xf numFmtId="0" fontId="11" fillId="6" borderId="0" xfId="8" applyFont="1" applyFill="1" applyBorder="1" applyAlignment="1">
      <alignment horizontal="left"/>
    </xf>
    <xf numFmtId="0" fontId="22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0" fontId="14" fillId="6" borderId="0" xfId="32" applyFont="1" applyFill="1" applyBorder="1" applyAlignment="1">
      <alignment horizontal="left" vertical="top"/>
    </xf>
    <xf numFmtId="168" fontId="36" fillId="6" borderId="0" xfId="0" applyNumberFormat="1" applyFont="1" applyFill="1" applyBorder="1" applyAlignment="1"/>
    <xf numFmtId="3" fontId="14" fillId="6" borderId="0" xfId="0" applyNumberFormat="1" applyFont="1" applyFill="1" applyBorder="1"/>
    <xf numFmtId="168" fontId="36" fillId="6" borderId="0" xfId="0" applyNumberFormat="1" applyFont="1" applyFill="1"/>
    <xf numFmtId="169" fontId="1" fillId="6" borderId="0" xfId="32" applyNumberFormat="1" applyFont="1" applyFill="1" applyBorder="1" applyAlignment="1">
      <alignment horizontal="right" vertical="center"/>
    </xf>
    <xf numFmtId="0" fontId="20" fillId="6" borderId="2" xfId="0" applyFont="1" applyFill="1" applyBorder="1"/>
    <xf numFmtId="3" fontId="39" fillId="6" borderId="0" xfId="0" applyNumberFormat="1" applyFont="1" applyFill="1"/>
    <xf numFmtId="172" fontId="1" fillId="6" borderId="0" xfId="32" applyNumberFormat="1" applyFont="1" applyFill="1" applyBorder="1" applyAlignment="1">
      <alignment horizontal="right" vertical="center"/>
    </xf>
    <xf numFmtId="0" fontId="22" fillId="6" borderId="0" xfId="0" applyFont="1" applyFill="1" applyBorder="1"/>
    <xf numFmtId="168" fontId="14" fillId="6" borderId="0" xfId="21" applyNumberFormat="1" applyFont="1" applyFill="1" applyBorder="1"/>
    <xf numFmtId="3" fontId="36" fillId="6" borderId="0" xfId="0" applyNumberFormat="1" applyFont="1" applyFill="1" applyBorder="1"/>
    <xf numFmtId="168" fontId="24" fillId="6" borderId="0" xfId="21" applyNumberFormat="1" applyFont="1" applyFill="1" applyBorder="1"/>
    <xf numFmtId="0" fontId="20" fillId="6" borderId="0" xfId="0" applyFont="1" applyFill="1" applyBorder="1"/>
    <xf numFmtId="168" fontId="20" fillId="6" borderId="0" xfId="21" applyNumberFormat="1" applyFont="1" applyFill="1" applyBorder="1"/>
    <xf numFmtId="0" fontId="20" fillId="6" borderId="1" xfId="0" applyFont="1" applyFill="1" applyBorder="1"/>
    <xf numFmtId="168" fontId="20" fillId="6" borderId="1" xfId="21" applyNumberFormat="1" applyFont="1" applyFill="1" applyBorder="1"/>
    <xf numFmtId="0" fontId="24" fillId="6" borderId="2" xfId="0" applyFont="1" applyFill="1" applyBorder="1"/>
    <xf numFmtId="3" fontId="24" fillId="6" borderId="2" xfId="0" applyNumberFormat="1" applyFont="1" applyFill="1" applyBorder="1"/>
    <xf numFmtId="9" fontId="32" fillId="6" borderId="0" xfId="20" applyFont="1" applyFill="1"/>
    <xf numFmtId="0" fontId="4" fillId="3" borderId="3" xfId="8" applyFont="1" applyFill="1" applyBorder="1" applyAlignment="1">
      <alignment horizontal="center" vertical="center"/>
    </xf>
    <xf numFmtId="0" fontId="1" fillId="0" borderId="0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center" vertical="center"/>
    </xf>
    <xf numFmtId="0" fontId="4" fillId="3" borderId="0" xfId="8" applyFont="1" applyFill="1" applyBorder="1" applyAlignment="1">
      <alignment horizontal="center" vertical="center"/>
    </xf>
    <xf numFmtId="168" fontId="36" fillId="3" borderId="0" xfId="0" applyNumberFormat="1" applyFont="1" applyFill="1"/>
    <xf numFmtId="168" fontId="36" fillId="3" borderId="0" xfId="0" applyNumberFormat="1" applyFont="1" applyFill="1" applyAlignment="1">
      <alignment horizontal="right"/>
    </xf>
    <xf numFmtId="0" fontId="1" fillId="6" borderId="0" xfId="8" applyFont="1" applyFill="1" applyBorder="1" applyAlignment="1">
      <alignment horizontal="left" vertical="top" wrapText="1"/>
    </xf>
    <xf numFmtId="0" fontId="4" fillId="6" borderId="0" xfId="8" applyFill="1" applyBorder="1" applyAlignment="1">
      <alignment vertical="center" wrapText="1"/>
    </xf>
    <xf numFmtId="0" fontId="4" fillId="6" borderId="3" xfId="8" applyFont="1" applyFill="1" applyBorder="1" applyAlignment="1">
      <alignment horizontal="center" vertical="center"/>
    </xf>
    <xf numFmtId="0" fontId="20" fillId="6" borderId="3" xfId="8" applyFont="1" applyFill="1" applyBorder="1" applyAlignment="1">
      <alignment horizontal="right" vertical="top" wrapText="1"/>
    </xf>
    <xf numFmtId="0" fontId="11" fillId="6" borderId="3" xfId="8" applyFont="1" applyFill="1" applyBorder="1" applyAlignment="1">
      <alignment horizontal="right" vertical="center" wrapText="1"/>
    </xf>
    <xf numFmtId="0" fontId="11" fillId="6" borderId="0" xfId="8" applyFont="1" applyFill="1" applyBorder="1" applyAlignment="1">
      <alignment horizontal="right" vertical="center" wrapText="1"/>
    </xf>
    <xf numFmtId="0" fontId="1" fillId="6" borderId="0" xfId="0" applyFont="1" applyFill="1"/>
    <xf numFmtId="0" fontId="29" fillId="6" borderId="0" xfId="8" applyFont="1" applyFill="1" applyBorder="1" applyAlignment="1">
      <alignment horizontal="center" vertical="center"/>
    </xf>
    <xf numFmtId="0" fontId="1" fillId="6" borderId="0" xfId="8" applyFont="1" applyFill="1" applyBorder="1" applyAlignment="1">
      <alignment horizontal="right" vertical="top" wrapText="1"/>
    </xf>
    <xf numFmtId="0" fontId="14" fillId="6" borderId="0" xfId="0" applyFont="1" applyFill="1"/>
    <xf numFmtId="0" fontId="20" fillId="6" borderId="0" xfId="8" applyFont="1" applyFill="1" applyBorder="1" applyAlignment="1">
      <alignment horizontal="left" wrapText="1"/>
    </xf>
    <xf numFmtId="0" fontId="14" fillId="6" borderId="0" xfId="8" applyFont="1" applyFill="1" applyBorder="1" applyAlignment="1">
      <alignment horizontal="left" vertical="top" wrapText="1"/>
    </xf>
    <xf numFmtId="0" fontId="4" fillId="6" borderId="0" xfId="8" applyFont="1" applyFill="1" applyBorder="1" applyAlignment="1">
      <alignment horizontal="center" vertical="center"/>
    </xf>
    <xf numFmtId="0" fontId="14" fillId="6" borderId="0" xfId="8" applyFont="1" applyFill="1" applyBorder="1" applyAlignment="1">
      <alignment horizontal="left" wrapText="1"/>
    </xf>
    <xf numFmtId="3" fontId="14" fillId="6" borderId="0" xfId="4" applyNumberFormat="1" applyFont="1" applyFill="1" applyBorder="1"/>
    <xf numFmtId="3" fontId="20" fillId="6" borderId="0" xfId="4" applyNumberFormat="1" applyFont="1" applyFill="1" applyBorder="1"/>
    <xf numFmtId="171" fontId="14" fillId="6" borderId="0" xfId="1" applyNumberFormat="1" applyFont="1" applyFill="1" applyBorder="1" applyAlignment="1"/>
    <xf numFmtId="0" fontId="20" fillId="6" borderId="0" xfId="11" applyFont="1" applyFill="1" applyBorder="1" applyAlignment="1">
      <alignment horizontal="left" wrapText="1"/>
    </xf>
    <xf numFmtId="0" fontId="14" fillId="6" borderId="0" xfId="0" applyFont="1" applyFill="1" applyAlignment="1"/>
    <xf numFmtId="0" fontId="14" fillId="6" borderId="0" xfId="11" applyFont="1" applyFill="1" applyBorder="1" applyAlignment="1">
      <alignment horizontal="left" wrapText="1"/>
    </xf>
    <xf numFmtId="3" fontId="24" fillId="6" borderId="0" xfId="4" applyNumberFormat="1" applyFont="1" applyFill="1" applyBorder="1"/>
    <xf numFmtId="0" fontId="20" fillId="6" borderId="0" xfId="5" applyFont="1" applyFill="1" applyBorder="1" applyAlignment="1">
      <alignment horizontal="left" wrapText="1"/>
    </xf>
    <xf numFmtId="0" fontId="14" fillId="6" borderId="0" xfId="5" applyFont="1" applyFill="1" applyBorder="1" applyAlignment="1">
      <alignment horizontal="left" wrapText="1"/>
    </xf>
    <xf numFmtId="0" fontId="20" fillId="6" borderId="0" xfId="0" applyFont="1" applyFill="1"/>
    <xf numFmtId="0" fontId="20" fillId="6" borderId="2" xfId="5" applyFont="1" applyFill="1" applyBorder="1" applyAlignment="1">
      <alignment horizontal="left" wrapText="1"/>
    </xf>
    <xf numFmtId="3" fontId="20" fillId="6" borderId="2" xfId="4" applyNumberFormat="1" applyFont="1" applyFill="1" applyBorder="1"/>
    <xf numFmtId="0" fontId="23" fillId="6" borderId="0" xfId="8" applyFont="1" applyFill="1" applyBorder="1" applyAlignment="1">
      <alignment horizontal="left"/>
    </xf>
    <xf numFmtId="171" fontId="5" fillId="6" borderId="0" xfId="1" applyNumberFormat="1" applyFont="1" applyFill="1" applyBorder="1" applyAlignment="1">
      <alignment horizontal="right"/>
    </xf>
    <xf numFmtId="0" fontId="1" fillId="6" borderId="0" xfId="0" applyFont="1" applyFill="1" applyBorder="1"/>
    <xf numFmtId="171" fontId="20" fillId="6" borderId="0" xfId="1" applyNumberFormat="1" applyFont="1" applyFill="1" applyBorder="1" applyAlignment="1">
      <alignment horizontal="right"/>
    </xf>
    <xf numFmtId="0" fontId="24" fillId="6" borderId="0" xfId="0" applyFont="1" applyFill="1" applyBorder="1" applyAlignment="1">
      <alignment horizontal="right"/>
    </xf>
    <xf numFmtId="168" fontId="14" fillId="6" borderId="0" xfId="0" applyNumberFormat="1" applyFont="1" applyFill="1"/>
    <xf numFmtId="168" fontId="14" fillId="6" borderId="0" xfId="8" applyNumberFormat="1" applyFont="1" applyFill="1" applyBorder="1" applyAlignment="1">
      <alignment horizontal="right"/>
    </xf>
    <xf numFmtId="168" fontId="20" fillId="6" borderId="0" xfId="0" applyNumberFormat="1" applyFont="1" applyFill="1"/>
    <xf numFmtId="165" fontId="14" fillId="6" borderId="0" xfId="8" applyNumberFormat="1" applyFont="1" applyFill="1" applyBorder="1" applyAlignment="1">
      <alignment horizontal="right"/>
    </xf>
    <xf numFmtId="165" fontId="20" fillId="6" borderId="0" xfId="8" applyNumberFormat="1" applyFont="1" applyFill="1" applyBorder="1" applyAlignment="1">
      <alignment horizontal="right"/>
    </xf>
    <xf numFmtId="168" fontId="14" fillId="6" borderId="0" xfId="21" applyNumberFormat="1" applyFont="1" applyFill="1" applyBorder="1" applyAlignment="1">
      <alignment horizontal="right" vertical="top"/>
    </xf>
    <xf numFmtId="165" fontId="14" fillId="6" borderId="0" xfId="21" applyNumberFormat="1" applyFont="1" applyFill="1" applyBorder="1" applyAlignment="1">
      <alignment horizontal="right"/>
    </xf>
    <xf numFmtId="168" fontId="14" fillId="6" borderId="0" xfId="5" applyNumberFormat="1" applyFont="1" applyFill="1" applyBorder="1" applyAlignment="1">
      <alignment horizontal="right"/>
    </xf>
    <xf numFmtId="168" fontId="24" fillId="6" borderId="0" xfId="5" applyNumberFormat="1" applyFont="1" applyFill="1" applyBorder="1" applyAlignment="1">
      <alignment horizontal="right"/>
    </xf>
    <xf numFmtId="169" fontId="14" fillId="6" borderId="0" xfId="5" applyNumberFormat="1" applyFont="1" applyFill="1" applyBorder="1" applyAlignment="1">
      <alignment horizontal="right"/>
    </xf>
    <xf numFmtId="170" fontId="20" fillId="6" borderId="2" xfId="4" applyNumberFormat="1" applyFont="1" applyFill="1" applyBorder="1"/>
    <xf numFmtId="0" fontId="20" fillId="6" borderId="1" xfId="5" applyFont="1" applyFill="1" applyBorder="1" applyAlignment="1">
      <alignment horizontal="left" wrapText="1"/>
    </xf>
    <xf numFmtId="170" fontId="20" fillId="6" borderId="1" xfId="4" applyNumberFormat="1" applyFont="1" applyFill="1" applyBorder="1"/>
    <xf numFmtId="0" fontId="24" fillId="6" borderId="2" xfId="5" applyFont="1" applyFill="1" applyBorder="1" applyAlignment="1">
      <alignment horizontal="left" wrapText="1"/>
    </xf>
    <xf numFmtId="3" fontId="24" fillId="6" borderId="2" xfId="4" applyNumberFormat="1" applyFont="1" applyFill="1" applyBorder="1"/>
    <xf numFmtId="0" fontId="14" fillId="2" borderId="0" xfId="0" applyFont="1" applyFill="1" applyBorder="1" applyAlignment="1">
      <alignment horizontal="left"/>
    </xf>
    <xf numFmtId="0" fontId="20" fillId="0" borderId="3" xfId="8" applyFont="1" applyBorder="1" applyAlignment="1">
      <alignment horizontal="right" wrapText="1"/>
    </xf>
    <xf numFmtId="0" fontId="4" fillId="0" borderId="1" xfId="8" applyFont="1" applyBorder="1" applyAlignment="1">
      <alignment horizontal="center" vertical="center"/>
    </xf>
    <xf numFmtId="0" fontId="14" fillId="0" borderId="1" xfId="8" applyFont="1" applyBorder="1" applyAlignment="1">
      <alignment horizontal="right" vertical="top" wrapText="1"/>
    </xf>
    <xf numFmtId="0" fontId="0" fillId="0" borderId="1" xfId="0" applyBorder="1"/>
    <xf numFmtId="0" fontId="20" fillId="0" borderId="2" xfId="8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right" vertical="top"/>
    </xf>
    <xf numFmtId="168" fontId="40" fillId="0" borderId="0" xfId="0" applyNumberFormat="1" applyFont="1" applyBorder="1"/>
    <xf numFmtId="168" fontId="41" fillId="0" borderId="2" xfId="0" applyNumberFormat="1" applyFont="1" applyBorder="1"/>
    <xf numFmtId="0" fontId="1" fillId="3" borderId="0" xfId="8" applyFont="1" applyFill="1" applyBorder="1" applyAlignment="1">
      <alignment horizontal="left" vertical="top" wrapText="1"/>
    </xf>
    <xf numFmtId="0" fontId="20" fillId="3" borderId="3" xfId="8" applyFont="1" applyFill="1" applyBorder="1" applyAlignment="1">
      <alignment horizontal="right" wrapText="1"/>
    </xf>
    <xf numFmtId="0" fontId="4" fillId="3" borderId="1" xfId="8" applyFont="1" applyFill="1" applyBorder="1" applyAlignment="1">
      <alignment horizontal="center" vertical="center"/>
    </xf>
    <xf numFmtId="0" fontId="14" fillId="3" borderId="1" xfId="8" applyFont="1" applyFill="1" applyBorder="1" applyAlignment="1">
      <alignment horizontal="right" vertical="top" wrapText="1"/>
    </xf>
    <xf numFmtId="0" fontId="14" fillId="3" borderId="0" xfId="8" applyFont="1" applyFill="1" applyBorder="1" applyAlignment="1">
      <alignment horizontal="right" vertical="top" wrapText="1"/>
    </xf>
    <xf numFmtId="168" fontId="40" fillId="3" borderId="0" xfId="0" applyNumberFormat="1" applyFont="1" applyFill="1" applyBorder="1"/>
    <xf numFmtId="168" fontId="41" fillId="3" borderId="2" xfId="0" applyNumberFormat="1" applyFont="1" applyFill="1" applyBorder="1"/>
    <xf numFmtId="0" fontId="40" fillId="3" borderId="0" xfId="0" applyNumberFormat="1" applyFont="1" applyFill="1" applyBorder="1"/>
    <xf numFmtId="0" fontId="4" fillId="0" borderId="0" xfId="35"/>
    <xf numFmtId="0" fontId="1" fillId="0" borderId="0" xfId="35" applyFont="1" applyBorder="1" applyAlignment="1">
      <alignment horizontal="center" wrapText="1"/>
    </xf>
    <xf numFmtId="0" fontId="1" fillId="3" borderId="0" xfId="8" applyFont="1" applyFill="1" applyBorder="1" applyAlignment="1">
      <alignment horizontal="left" vertical="top" wrapText="1"/>
    </xf>
    <xf numFmtId="0" fontId="4" fillId="3" borderId="0" xfId="8" applyFont="1" applyFill="1" applyBorder="1" applyAlignment="1">
      <alignment horizontal="center" vertical="center"/>
    </xf>
    <xf numFmtId="0" fontId="21" fillId="2" borderId="0" xfId="0" applyFont="1" applyFill="1" applyBorder="1" applyAlignment="1"/>
    <xf numFmtId="3" fontId="14" fillId="6" borderId="0" xfId="1" applyNumberFormat="1" applyFont="1" applyFill="1" applyBorder="1" applyAlignment="1">
      <alignment horizontal="right"/>
    </xf>
    <xf numFmtId="168" fontId="14" fillId="6" borderId="0" xfId="21" applyNumberFormat="1" applyFont="1" applyFill="1" applyBorder="1" applyAlignment="1">
      <alignment horizontal="right"/>
    </xf>
    <xf numFmtId="0" fontId="1" fillId="0" borderId="84" xfId="34" applyFont="1" applyFill="1" applyBorder="1" applyAlignment="1">
      <alignment horizontal="left" wrapText="1"/>
    </xf>
    <xf numFmtId="0" fontId="1" fillId="0" borderId="86" xfId="34" applyFont="1" applyFill="1" applyBorder="1" applyAlignment="1">
      <alignment horizontal="left" vertical="top" wrapText="1"/>
    </xf>
    <xf numFmtId="168" fontId="36" fillId="0" borderId="87" xfId="0" applyNumberFormat="1" applyFont="1" applyFill="1" applyBorder="1"/>
    <xf numFmtId="0" fontId="1" fillId="0" borderId="26" xfId="34" applyFont="1" applyFill="1" applyBorder="1" applyAlignment="1">
      <alignment horizontal="left" vertical="top" wrapText="1"/>
    </xf>
    <xf numFmtId="168" fontId="36" fillId="0" borderId="27" xfId="0" applyNumberFormat="1" applyFont="1" applyFill="1" applyBorder="1"/>
    <xf numFmtId="0" fontId="1" fillId="0" borderId="28" xfId="34" applyFont="1" applyFill="1" applyBorder="1" applyAlignment="1">
      <alignment horizontal="left" vertical="top" wrapText="1"/>
    </xf>
    <xf numFmtId="0" fontId="0" fillId="3" borderId="2" xfId="0" applyFill="1" applyBorder="1"/>
    <xf numFmtId="168" fontId="36" fillId="0" borderId="29" xfId="0" applyNumberFormat="1" applyFont="1" applyFill="1" applyBorder="1"/>
    <xf numFmtId="0" fontId="1" fillId="0" borderId="88" xfId="34" applyFont="1" applyFill="1" applyBorder="1" applyAlignment="1">
      <alignment horizontal="left" wrapText="1"/>
    </xf>
    <xf numFmtId="0" fontId="1" fillId="0" borderId="80" xfId="34" applyFont="1" applyFill="1" applyBorder="1" applyAlignment="1">
      <alignment horizontal="center" wrapText="1"/>
    </xf>
    <xf numFmtId="0" fontId="1" fillId="0" borderId="81" xfId="34" applyFont="1" applyFill="1" applyBorder="1" applyAlignment="1">
      <alignment horizontal="center" wrapText="1"/>
    </xf>
    <xf numFmtId="0" fontId="1" fillId="0" borderId="82" xfId="34" applyFont="1" applyFill="1" applyBorder="1" applyAlignment="1">
      <alignment horizontal="center" wrapText="1"/>
    </xf>
    <xf numFmtId="0" fontId="1" fillId="0" borderId="83" xfId="34" applyFont="1" applyFill="1" applyBorder="1" applyAlignment="1">
      <alignment horizontal="center" wrapText="1"/>
    </xf>
    <xf numFmtId="168" fontId="36" fillId="0" borderId="89" xfId="0" applyNumberFormat="1" applyFont="1" applyFill="1" applyBorder="1"/>
    <xf numFmtId="168" fontId="36" fillId="0" borderId="26" xfId="0" applyNumberFormat="1" applyFont="1" applyFill="1" applyBorder="1"/>
    <xf numFmtId="168" fontId="36" fillId="0" borderId="28" xfId="0" applyNumberFormat="1" applyFont="1" applyFill="1" applyBorder="1"/>
    <xf numFmtId="0" fontId="1" fillId="0" borderId="90" xfId="34" applyFont="1" applyFill="1" applyBorder="1" applyAlignment="1">
      <alignment horizontal="center" wrapText="1"/>
    </xf>
    <xf numFmtId="0" fontId="1" fillId="0" borderId="91" xfId="34" applyFont="1" applyFill="1" applyBorder="1" applyAlignment="1">
      <alignment horizontal="center" wrapText="1"/>
    </xf>
    <xf numFmtId="168" fontId="36" fillId="0" borderId="79" xfId="0" applyNumberFormat="1" applyFont="1" applyFill="1" applyBorder="1"/>
    <xf numFmtId="168" fontId="36" fillId="0" borderId="33" xfId="0" applyNumberFormat="1" applyFont="1" applyFill="1" applyBorder="1"/>
    <xf numFmtId="168" fontId="36" fillId="0" borderId="34" xfId="0" applyNumberFormat="1" applyFont="1" applyFill="1" applyBorder="1"/>
    <xf numFmtId="0" fontId="1" fillId="6" borderId="26" xfId="34" applyFont="1" applyFill="1" applyBorder="1" applyAlignment="1">
      <alignment horizontal="left" vertical="top" wrapText="1"/>
    </xf>
    <xf numFmtId="0" fontId="1" fillId="6" borderId="28" xfId="34" applyFont="1" applyFill="1" applyBorder="1" applyAlignment="1">
      <alignment horizontal="left" vertical="top" wrapText="1"/>
    </xf>
    <xf numFmtId="0" fontId="36" fillId="0" borderId="0" xfId="0" applyFont="1"/>
    <xf numFmtId="0" fontId="13" fillId="3" borderId="23" xfId="8" applyFont="1" applyFill="1" applyBorder="1" applyAlignment="1">
      <alignment vertical="center" wrapText="1"/>
    </xf>
    <xf numFmtId="168" fontId="38" fillId="2" borderId="0" xfId="21" applyNumberFormat="1" applyFont="1" applyFill="1"/>
    <xf numFmtId="0" fontId="38" fillId="8" borderId="0" xfId="0" applyFont="1" applyFill="1" applyAlignment="1">
      <alignment vertical="center"/>
    </xf>
    <xf numFmtId="3" fontId="14" fillId="6" borderId="0" xfId="1" applyNumberFormat="1" applyFont="1" applyFill="1" applyBorder="1" applyAlignment="1"/>
    <xf numFmtId="0" fontId="7" fillId="3" borderId="0" xfId="13" applyFont="1" applyFill="1" applyBorder="1" applyAlignment="1">
      <alignment horizontal="left" vertical="top" wrapText="1"/>
    </xf>
    <xf numFmtId="0" fontId="4" fillId="3" borderId="0" xfId="13" applyFont="1" applyFill="1" applyBorder="1" applyAlignment="1">
      <alignment horizontal="center" vertical="center"/>
    </xf>
    <xf numFmtId="0" fontId="42" fillId="6" borderId="0" xfId="0" applyFont="1" applyFill="1" applyBorder="1" applyAlignment="1"/>
    <xf numFmtId="168" fontId="0" fillId="0" borderId="2" xfId="0" applyNumberFormat="1" applyFill="1" applyBorder="1" applyAlignment="1"/>
    <xf numFmtId="0" fontId="37" fillId="3" borderId="24" xfId="0" applyFont="1" applyFill="1" applyBorder="1"/>
    <xf numFmtId="0" fontId="0" fillId="3" borderId="27" xfId="0" applyFill="1" applyBorder="1"/>
    <xf numFmtId="0" fontId="1" fillId="3" borderId="24" xfId="35" applyFont="1" applyFill="1" applyBorder="1" applyAlignment="1">
      <alignment horizontal="left" wrapText="1"/>
    </xf>
    <xf numFmtId="0" fontId="1" fillId="3" borderId="25" xfId="35" applyFont="1" applyFill="1" applyBorder="1" applyAlignment="1">
      <alignment horizontal="left" wrapText="1"/>
    </xf>
    <xf numFmtId="0" fontId="1" fillId="3" borderId="28" xfId="35" applyFont="1" applyFill="1" applyBorder="1" applyAlignment="1">
      <alignment horizontal="left" wrapText="1"/>
    </xf>
    <xf numFmtId="0" fontId="1" fillId="3" borderId="29" xfId="35" applyFont="1" applyFill="1" applyBorder="1" applyAlignment="1">
      <alignment horizontal="left" wrapText="1"/>
    </xf>
    <xf numFmtId="0" fontId="1" fillId="3" borderId="93" xfId="35" applyFont="1" applyFill="1" applyBorder="1" applyAlignment="1">
      <alignment horizontal="center" wrapText="1"/>
    </xf>
    <xf numFmtId="0" fontId="1" fillId="3" borderId="8" xfId="35" applyFont="1" applyFill="1" applyBorder="1" applyAlignment="1">
      <alignment horizontal="center" wrapText="1"/>
    </xf>
    <xf numFmtId="0" fontId="1" fillId="3" borderId="0" xfId="35" applyFont="1" applyFill="1" applyBorder="1" applyAlignment="1">
      <alignment horizontal="left" vertical="top" wrapText="1"/>
    </xf>
    <xf numFmtId="0" fontId="1" fillId="3" borderId="26" xfId="35" applyFont="1" applyFill="1" applyBorder="1" applyAlignment="1">
      <alignment horizontal="left" vertical="top" wrapText="1"/>
    </xf>
    <xf numFmtId="0" fontId="1" fillId="3" borderId="28" xfId="35" applyFont="1" applyFill="1" applyBorder="1" applyAlignment="1">
      <alignment horizontal="left" vertical="top" wrapText="1"/>
    </xf>
    <xf numFmtId="0" fontId="1" fillId="3" borderId="2" xfId="35" applyFont="1" applyFill="1" applyBorder="1" applyAlignment="1">
      <alignment horizontal="left" vertical="top" wrapText="1"/>
    </xf>
    <xf numFmtId="168" fontId="0" fillId="3" borderId="87" xfId="0" applyNumberFormat="1" applyFill="1" applyBorder="1"/>
    <xf numFmtId="168" fontId="0" fillId="3" borderId="24" xfId="0" applyNumberFormat="1" applyFill="1" applyBorder="1"/>
    <xf numFmtId="168" fontId="0" fillId="3" borderId="1" xfId="0" applyNumberFormat="1" applyFill="1" applyBorder="1"/>
    <xf numFmtId="168" fontId="0" fillId="3" borderId="25" xfId="0" applyNumberFormat="1" applyFill="1" applyBorder="1"/>
    <xf numFmtId="168" fontId="0" fillId="3" borderId="26" xfId="0" applyNumberFormat="1" applyFill="1" applyBorder="1"/>
    <xf numFmtId="168" fontId="0" fillId="3" borderId="28" xfId="0" applyNumberFormat="1" applyFill="1" applyBorder="1"/>
    <xf numFmtId="0" fontId="1" fillId="3" borderId="12" xfId="35" applyFont="1" applyFill="1" applyBorder="1" applyAlignment="1">
      <alignment horizontal="left" wrapText="1"/>
    </xf>
    <xf numFmtId="0" fontId="1" fillId="3" borderId="14" xfId="35" applyFont="1" applyFill="1" applyBorder="1" applyAlignment="1">
      <alignment horizontal="left" wrapText="1"/>
    </xf>
    <xf numFmtId="0" fontId="1" fillId="3" borderId="18" xfId="35" applyFont="1" applyFill="1" applyBorder="1" applyAlignment="1">
      <alignment horizontal="left" wrapText="1"/>
    </xf>
    <xf numFmtId="0" fontId="1" fillId="3" borderId="20" xfId="35" applyFont="1" applyFill="1" applyBorder="1" applyAlignment="1">
      <alignment horizontal="left" wrapText="1"/>
    </xf>
    <xf numFmtId="0" fontId="1" fillId="3" borderId="43" xfId="35" applyFont="1" applyFill="1" applyBorder="1" applyAlignment="1">
      <alignment horizontal="center" wrapText="1"/>
    </xf>
    <xf numFmtId="0" fontId="1" fillId="3" borderId="13" xfId="35" applyFont="1" applyFill="1" applyBorder="1" applyAlignment="1">
      <alignment horizontal="left" vertical="top" wrapText="1"/>
    </xf>
    <xf numFmtId="0" fontId="1" fillId="3" borderId="21" xfId="35" applyFont="1" applyFill="1" applyBorder="1" applyAlignment="1">
      <alignment horizontal="left" vertical="top" wrapText="1"/>
    </xf>
    <xf numFmtId="0" fontId="1" fillId="3" borderId="18" xfId="35" applyFont="1" applyFill="1" applyBorder="1" applyAlignment="1">
      <alignment horizontal="left" vertical="top" wrapText="1"/>
    </xf>
    <xf numFmtId="0" fontId="1" fillId="3" borderId="19" xfId="35" applyFont="1" applyFill="1" applyBorder="1" applyAlignment="1">
      <alignment horizontal="left" vertical="top" wrapText="1"/>
    </xf>
    <xf numFmtId="0" fontId="1" fillId="3" borderId="27" xfId="35" applyFont="1" applyFill="1" applyBorder="1" applyAlignment="1">
      <alignment horizontal="left" vertical="top" wrapText="1"/>
    </xf>
    <xf numFmtId="0" fontId="1" fillId="3" borderId="29" xfId="35" applyFont="1" applyFill="1" applyBorder="1" applyAlignment="1">
      <alignment horizontal="left" vertical="top" wrapText="1"/>
    </xf>
    <xf numFmtId="0" fontId="1" fillId="3" borderId="75" xfId="35" applyFont="1" applyFill="1" applyBorder="1" applyAlignment="1">
      <alignment horizontal="center" wrapText="1"/>
    </xf>
    <xf numFmtId="0" fontId="1" fillId="3" borderId="76" xfId="35" applyFont="1" applyFill="1" applyBorder="1" applyAlignment="1">
      <alignment horizontal="center" wrapText="1"/>
    </xf>
    <xf numFmtId="0" fontId="1" fillId="6" borderId="0" xfId="8" applyFont="1" applyFill="1" applyBorder="1" applyAlignment="1">
      <alignment horizontal="left" vertical="top" wrapText="1"/>
    </xf>
    <xf numFmtId="0" fontId="4" fillId="6" borderId="0" xfId="8" applyFont="1" applyFill="1" applyBorder="1" applyAlignment="1">
      <alignment horizontal="center" vertical="center"/>
    </xf>
    <xf numFmtId="0" fontId="14" fillId="6" borderId="0" xfId="6" applyFont="1" applyFill="1" applyBorder="1" applyAlignment="1">
      <alignment vertical="top" wrapText="1"/>
    </xf>
    <xf numFmtId="171" fontId="14" fillId="6" borderId="0" xfId="1" applyNumberFormat="1" applyFont="1" applyFill="1" applyBorder="1"/>
    <xf numFmtId="0" fontId="11" fillId="6" borderId="2" xfId="10" applyFont="1" applyFill="1" applyBorder="1" applyAlignment="1">
      <alignment vertical="center"/>
    </xf>
    <xf numFmtId="171" fontId="20" fillId="6" borderId="2" xfId="1" applyNumberFormat="1" applyFont="1" applyFill="1" applyBorder="1" applyAlignment="1">
      <alignment horizontal="right" vertical="top"/>
    </xf>
    <xf numFmtId="0" fontId="14" fillId="6" borderId="0" xfId="10" applyFont="1" applyFill="1" applyBorder="1" applyAlignment="1">
      <alignment horizontal="left" vertical="top" wrapText="1"/>
    </xf>
    <xf numFmtId="171" fontId="14" fillId="6" borderId="0" xfId="1" applyNumberFormat="1" applyFont="1" applyFill="1" applyBorder="1" applyAlignment="1">
      <alignment horizontal="right"/>
    </xf>
    <xf numFmtId="168" fontId="14" fillId="6" borderId="0" xfId="0" applyNumberFormat="1" applyFont="1" applyFill="1" applyAlignment="1"/>
    <xf numFmtId="168" fontId="20" fillId="6" borderId="2" xfId="0" applyNumberFormat="1" applyFont="1" applyFill="1" applyBorder="1" applyAlignment="1"/>
    <xf numFmtId="2" fontId="20" fillId="6" borderId="0" xfId="0" applyNumberFormat="1" applyFont="1" applyFill="1" applyBorder="1"/>
    <xf numFmtId="2" fontId="24" fillId="6" borderId="2" xfId="0" applyNumberFormat="1" applyFont="1" applyFill="1" applyBorder="1"/>
    <xf numFmtId="171" fontId="24" fillId="6" borderId="2" xfId="1" applyNumberFormat="1" applyFont="1" applyFill="1" applyBorder="1" applyAlignment="1"/>
    <xf numFmtId="1" fontId="0" fillId="6" borderId="0" xfId="0" applyNumberFormat="1" applyFill="1"/>
    <xf numFmtId="0" fontId="14" fillId="6" borderId="0" xfId="6" applyFont="1" applyFill="1" applyBorder="1" applyAlignment="1">
      <alignment vertical="top"/>
    </xf>
    <xf numFmtId="171" fontId="24" fillId="6" borderId="0" xfId="1" applyNumberFormat="1" applyFont="1" applyFill="1" applyBorder="1" applyAlignment="1">
      <alignment horizontal="right"/>
    </xf>
    <xf numFmtId="0" fontId="20" fillId="6" borderId="3" xfId="8" applyFont="1" applyFill="1" applyBorder="1" applyAlignment="1">
      <alignment horizontal="right" vertical="center" wrapText="1"/>
    </xf>
    <xf numFmtId="0" fontId="0" fillId="3" borderId="29" xfId="0" applyFill="1" applyBorder="1"/>
    <xf numFmtId="168" fontId="38" fillId="6" borderId="0" xfId="21" applyNumberFormat="1" applyFont="1" applyFill="1" applyAlignment="1">
      <alignment horizontal="left"/>
    </xf>
    <xf numFmtId="168" fontId="38" fillId="2" borderId="0" xfId="21" applyNumberFormat="1" applyFont="1" applyFill="1" applyAlignment="1">
      <alignment horizontal="left"/>
    </xf>
    <xf numFmtId="2" fontId="0" fillId="6" borderId="0" xfId="0" applyNumberFormat="1" applyFill="1"/>
    <xf numFmtId="168" fontId="0" fillId="0" borderId="0" xfId="0" applyNumberFormat="1"/>
    <xf numFmtId="0" fontId="37" fillId="3" borderId="0" xfId="0" applyFont="1" applyFill="1" applyAlignment="1">
      <alignment horizontal="left" vertical="center" indent="1"/>
    </xf>
    <xf numFmtId="0" fontId="38" fillId="6" borderId="0" xfId="0" applyFont="1" applyFill="1" applyAlignment="1">
      <alignment vertical="center"/>
    </xf>
    <xf numFmtId="168" fontId="31" fillId="6" borderId="0" xfId="21" applyNumberFormat="1" applyFont="1" applyFill="1"/>
    <xf numFmtId="0" fontId="10" fillId="6" borderId="0" xfId="34" applyFont="1" applyFill="1" applyBorder="1" applyAlignment="1">
      <alignment horizontal="center" vertical="center" wrapText="1"/>
    </xf>
    <xf numFmtId="0" fontId="1" fillId="6" borderId="92" xfId="34" applyFont="1" applyFill="1" applyBorder="1" applyAlignment="1">
      <alignment horizontal="center" wrapText="1"/>
    </xf>
    <xf numFmtId="0" fontId="1" fillId="6" borderId="74" xfId="34" applyFont="1" applyFill="1" applyBorder="1" applyAlignment="1">
      <alignment horizontal="center" wrapText="1"/>
    </xf>
    <xf numFmtId="0" fontId="0" fillId="6" borderId="1" xfId="0" applyFill="1" applyBorder="1"/>
    <xf numFmtId="0" fontId="1" fillId="6" borderId="90" xfId="34" applyFont="1" applyFill="1" applyBorder="1" applyAlignment="1">
      <alignment horizontal="center" wrapText="1"/>
    </xf>
    <xf numFmtId="0" fontId="4" fillId="6" borderId="0" xfId="11" applyFont="1" applyFill="1" applyBorder="1" applyAlignment="1">
      <alignment horizontal="center" vertical="center"/>
    </xf>
    <xf numFmtId="0" fontId="1" fillId="6" borderId="93" xfId="34" applyFont="1" applyFill="1" applyBorder="1" applyAlignment="1">
      <alignment horizontal="center" wrapText="1"/>
    </xf>
    <xf numFmtId="0" fontId="1" fillId="6" borderId="85" xfId="34" applyFont="1" applyFill="1" applyBorder="1" applyAlignment="1">
      <alignment horizontal="center" wrapText="1"/>
    </xf>
    <xf numFmtId="0" fontId="1" fillId="6" borderId="91" xfId="34" applyFont="1" applyFill="1" applyBorder="1" applyAlignment="1">
      <alignment horizontal="center" wrapText="1"/>
    </xf>
    <xf numFmtId="0" fontId="7" fillId="6" borderId="0" xfId="11" applyFont="1" applyFill="1" applyBorder="1" applyAlignment="1">
      <alignment horizontal="center" wrapText="1"/>
    </xf>
    <xf numFmtId="168" fontId="29" fillId="6" borderId="24" xfId="11" applyNumberFormat="1" applyFont="1" applyFill="1" applyBorder="1" applyAlignment="1">
      <alignment vertical="center"/>
    </xf>
    <xf numFmtId="168" fontId="29" fillId="6" borderId="25" xfId="11" applyNumberFormat="1" applyFont="1" applyFill="1" applyBorder="1" applyAlignment="1">
      <alignment vertical="center"/>
    </xf>
    <xf numFmtId="168" fontId="29" fillId="6" borderId="79" xfId="11" applyNumberFormat="1" applyFont="1" applyFill="1" applyBorder="1" applyAlignment="1">
      <alignment vertical="center"/>
    </xf>
    <xf numFmtId="0" fontId="7" fillId="6" borderId="0" xfId="11" applyFont="1" applyFill="1" applyBorder="1" applyAlignment="1">
      <alignment horizontal="left" vertical="top" wrapText="1"/>
    </xf>
    <xf numFmtId="168" fontId="7" fillId="6" borderId="0" xfId="21" applyNumberFormat="1" applyFont="1" applyFill="1" applyBorder="1" applyAlignment="1">
      <alignment horizontal="right" vertical="top"/>
    </xf>
    <xf numFmtId="168" fontId="1" fillId="6" borderId="26" xfId="11" applyNumberFormat="1" applyFont="1" applyFill="1" applyBorder="1" applyAlignment="1"/>
    <xf numFmtId="168" fontId="1" fillId="6" borderId="27" xfId="11" applyNumberFormat="1" applyFont="1" applyFill="1" applyBorder="1" applyAlignment="1"/>
    <xf numFmtId="168" fontId="1" fillId="6" borderId="33" xfId="11" applyNumberFormat="1" applyFont="1" applyFill="1" applyBorder="1" applyAlignment="1"/>
    <xf numFmtId="168" fontId="1" fillId="6" borderId="26" xfId="18" applyNumberFormat="1" applyFont="1" applyFill="1" applyBorder="1" applyAlignment="1">
      <alignment wrapText="1"/>
    </xf>
    <xf numFmtId="168" fontId="1" fillId="6" borderId="27" xfId="18" applyNumberFormat="1" applyFont="1" applyFill="1" applyBorder="1" applyAlignment="1">
      <alignment wrapText="1"/>
    </xf>
    <xf numFmtId="168" fontId="1" fillId="6" borderId="33" xfId="18" applyNumberFormat="1" applyFont="1" applyFill="1" applyBorder="1" applyAlignment="1">
      <alignment wrapText="1"/>
    </xf>
    <xf numFmtId="168" fontId="1" fillId="6" borderId="28" xfId="18" applyNumberFormat="1" applyFont="1" applyFill="1" applyBorder="1" applyAlignment="1">
      <alignment wrapText="1"/>
    </xf>
    <xf numFmtId="168" fontId="1" fillId="6" borderId="29" xfId="18" applyNumberFormat="1" applyFont="1" applyFill="1" applyBorder="1" applyAlignment="1">
      <alignment wrapText="1"/>
    </xf>
    <xf numFmtId="0" fontId="0" fillId="6" borderId="2" xfId="0" applyFill="1" applyBorder="1"/>
    <xf numFmtId="168" fontId="1" fillId="6" borderId="34" xfId="18" applyNumberFormat="1" applyFont="1" applyFill="1" applyBorder="1" applyAlignment="1">
      <alignment wrapText="1"/>
    </xf>
    <xf numFmtId="0" fontId="4" fillId="6" borderId="0" xfId="11" applyFont="1" applyFill="1" applyBorder="1" applyAlignment="1">
      <alignment vertical="center"/>
    </xf>
    <xf numFmtId="0" fontId="7" fillId="6" borderId="0" xfId="11" applyFont="1" applyFill="1" applyBorder="1" applyAlignment="1"/>
    <xf numFmtId="0" fontId="27" fillId="6" borderId="0" xfId="18" applyFont="1" applyFill="1" applyBorder="1" applyAlignment="1">
      <alignment wrapText="1"/>
    </xf>
    <xf numFmtId="0" fontId="37" fillId="6" borderId="0" xfId="0" applyFont="1" applyFill="1" applyAlignment="1">
      <alignment vertical="center"/>
    </xf>
    <xf numFmtId="0" fontId="27" fillId="6" borderId="0" xfId="18" applyFont="1" applyFill="1" applyBorder="1" applyAlignment="1">
      <alignment vertical="top" wrapText="1"/>
    </xf>
    <xf numFmtId="0" fontId="27" fillId="6" borderId="0" xfId="18" applyFont="1" applyFill="1" applyBorder="1" applyAlignment="1">
      <alignment horizontal="left" vertical="top" wrapText="1"/>
    </xf>
    <xf numFmtId="166" fontId="27" fillId="6" borderId="0" xfId="18" applyNumberFormat="1" applyFont="1" applyFill="1" applyBorder="1" applyAlignment="1">
      <alignment horizontal="right" vertical="top"/>
    </xf>
    <xf numFmtId="0" fontId="25" fillId="6" borderId="0" xfId="0" applyFont="1" applyFill="1" applyAlignment="1">
      <alignment vertical="center"/>
    </xf>
    <xf numFmtId="166" fontId="7" fillId="6" borderId="0" xfId="11" applyNumberFormat="1" applyFont="1" applyFill="1" applyBorder="1" applyAlignment="1">
      <alignment horizontal="right" vertical="top"/>
    </xf>
    <xf numFmtId="0" fontId="10" fillId="6" borderId="0" xfId="11" applyFont="1" applyFill="1" applyBorder="1" applyAlignment="1">
      <alignment vertical="center" wrapText="1"/>
    </xf>
    <xf numFmtId="0" fontId="1" fillId="3" borderId="30" xfId="8" applyFont="1" applyFill="1" applyBorder="1" applyAlignment="1">
      <alignment horizontal="center" wrapText="1"/>
    </xf>
    <xf numFmtId="0" fontId="4" fillId="3" borderId="3" xfId="8" applyFont="1" applyFill="1" applyBorder="1" applyAlignment="1">
      <alignment horizontal="center" vertical="center"/>
    </xf>
    <xf numFmtId="0" fontId="4" fillId="3" borderId="31" xfId="8" applyFont="1" applyFill="1" applyBorder="1" applyAlignment="1">
      <alignment horizontal="center" vertical="center"/>
    </xf>
    <xf numFmtId="0" fontId="8" fillId="3" borderId="0" xfId="7" applyFont="1" applyFill="1" applyBorder="1" applyAlignment="1">
      <alignment horizontal="center" wrapText="1"/>
    </xf>
    <xf numFmtId="0" fontId="9" fillId="3" borderId="0" xfId="7" applyFont="1" applyFill="1" applyBorder="1" applyAlignment="1">
      <alignment horizontal="center" vertical="center"/>
    </xf>
    <xf numFmtId="0" fontId="2" fillId="3" borderId="66" xfId="8" applyFont="1" applyFill="1" applyBorder="1" applyAlignment="1">
      <alignment horizontal="center" wrapText="1"/>
    </xf>
    <xf numFmtId="0" fontId="13" fillId="3" borderId="3" xfId="8" applyFont="1" applyFill="1" applyBorder="1" applyAlignment="1">
      <alignment horizontal="center" vertical="center"/>
    </xf>
    <xf numFmtId="0" fontId="13" fillId="3" borderId="66" xfId="8" applyFont="1" applyFill="1" applyBorder="1" applyAlignment="1">
      <alignment horizontal="center" vertical="center"/>
    </xf>
    <xf numFmtId="0" fontId="1" fillId="3" borderId="36" xfId="32" applyFont="1" applyFill="1" applyBorder="1" applyAlignment="1">
      <alignment horizontal="center" wrapText="1"/>
    </xf>
    <xf numFmtId="0" fontId="1" fillId="3" borderId="37" xfId="32" applyFont="1" applyFill="1" applyBorder="1" applyAlignment="1">
      <alignment horizontal="center" wrapText="1"/>
    </xf>
    <xf numFmtId="0" fontId="1" fillId="3" borderId="38" xfId="32" applyFont="1" applyFill="1" applyBorder="1" applyAlignment="1">
      <alignment horizontal="center" wrapText="1"/>
    </xf>
    <xf numFmtId="0" fontId="1" fillId="3" borderId="44" xfId="32" applyFont="1" applyFill="1" applyBorder="1" applyAlignment="1">
      <alignment horizontal="center" wrapText="1"/>
    </xf>
    <xf numFmtId="0" fontId="7" fillId="3" borderId="0" xfId="19" applyFont="1" applyFill="1" applyBorder="1" applyAlignment="1">
      <alignment horizontal="center" wrapText="1"/>
    </xf>
    <xf numFmtId="0" fontId="4" fillId="3" borderId="0" xfId="19" applyFont="1" applyFill="1" applyBorder="1" applyAlignment="1">
      <alignment horizontal="center" vertical="center"/>
    </xf>
    <xf numFmtId="0" fontId="35" fillId="3" borderId="72" xfId="33" applyFont="1" applyFill="1" applyBorder="1" applyAlignment="1">
      <alignment horizontal="center" wrapText="1"/>
    </xf>
    <xf numFmtId="0" fontId="35" fillId="3" borderId="73" xfId="33" applyFont="1" applyFill="1" applyBorder="1" applyAlignment="1">
      <alignment horizontal="center" wrapText="1"/>
    </xf>
    <xf numFmtId="0" fontId="35" fillId="3" borderId="74" xfId="33" applyFont="1" applyFill="1" applyBorder="1" applyAlignment="1">
      <alignment horizontal="center" wrapText="1"/>
    </xf>
    <xf numFmtId="0" fontId="35" fillId="3" borderId="77" xfId="33" applyFont="1" applyFill="1" applyBorder="1" applyAlignment="1">
      <alignment horizontal="center" wrapText="1"/>
    </xf>
    <xf numFmtId="0" fontId="1" fillId="0" borderId="36" xfId="32" applyFont="1" applyBorder="1" applyAlignment="1">
      <alignment horizontal="center" wrapText="1"/>
    </xf>
    <xf numFmtId="0" fontId="1" fillId="0" borderId="37" xfId="32" applyFont="1" applyBorder="1" applyAlignment="1">
      <alignment horizontal="center" wrapText="1"/>
    </xf>
    <xf numFmtId="0" fontId="1" fillId="0" borderId="54" xfId="32" applyFont="1" applyBorder="1" applyAlignment="1">
      <alignment horizontal="center" wrapText="1"/>
    </xf>
    <xf numFmtId="0" fontId="7" fillId="6" borderId="0" xfId="11" applyFont="1" applyFill="1" applyBorder="1" applyAlignment="1">
      <alignment horizontal="center" wrapText="1"/>
    </xf>
    <xf numFmtId="0" fontId="4" fillId="6" borderId="0" xfId="11" applyFont="1" applyFill="1" applyBorder="1" applyAlignment="1">
      <alignment horizontal="center" vertical="center"/>
    </xf>
    <xf numFmtId="0" fontId="1" fillId="6" borderId="32" xfId="34" applyFont="1" applyFill="1" applyBorder="1" applyAlignment="1">
      <alignment horizontal="center" wrapText="1"/>
    </xf>
    <xf numFmtId="0" fontId="1" fillId="6" borderId="34" xfId="34" applyFont="1" applyFill="1" applyBorder="1" applyAlignment="1">
      <alignment horizontal="center" wrapText="1"/>
    </xf>
    <xf numFmtId="0" fontId="10" fillId="6" borderId="2" xfId="34" applyFont="1" applyFill="1" applyBorder="1" applyAlignment="1">
      <alignment horizontal="center" vertical="center" wrapText="1"/>
    </xf>
    <xf numFmtId="0" fontId="7" fillId="3" borderId="0" xfId="13" applyFont="1" applyFill="1" applyBorder="1" applyAlignment="1">
      <alignment horizontal="left" vertical="top" wrapText="1"/>
    </xf>
    <xf numFmtId="0" fontId="4" fillId="3" borderId="0" xfId="13" applyFont="1" applyFill="1" applyBorder="1" applyAlignment="1">
      <alignment horizontal="center" vertical="center"/>
    </xf>
    <xf numFmtId="0" fontId="5" fillId="3" borderId="0" xfId="12" applyFont="1" applyFill="1" applyBorder="1" applyAlignment="1">
      <alignment horizontal="left" vertical="top" wrapText="1"/>
    </xf>
    <xf numFmtId="0" fontId="11" fillId="3" borderId="0" xfId="12" applyFont="1" applyFill="1" applyBorder="1" applyAlignment="1">
      <alignment horizontal="center" vertical="center"/>
    </xf>
    <xf numFmtId="0" fontId="1" fillId="3" borderId="92" xfId="35" applyFont="1" applyFill="1" applyBorder="1" applyAlignment="1">
      <alignment horizontal="center" wrapText="1"/>
    </xf>
    <xf numFmtId="0" fontId="1" fillId="3" borderId="73" xfId="35" applyFont="1" applyFill="1" applyBorder="1" applyAlignment="1">
      <alignment horizontal="center" wrapText="1"/>
    </xf>
    <xf numFmtId="0" fontId="1" fillId="3" borderId="74" xfId="35" applyFont="1" applyFill="1" applyBorder="1" applyAlignment="1">
      <alignment horizontal="center" wrapText="1"/>
    </xf>
    <xf numFmtId="0" fontId="1" fillId="3" borderId="85" xfId="35" applyFont="1" applyFill="1" applyBorder="1" applyAlignment="1">
      <alignment horizontal="center" wrapText="1"/>
    </xf>
    <xf numFmtId="0" fontId="1" fillId="3" borderId="26" xfId="35" applyFont="1" applyFill="1" applyBorder="1" applyAlignment="1">
      <alignment horizontal="left" vertical="top" wrapText="1"/>
    </xf>
    <xf numFmtId="0" fontId="1" fillId="3" borderId="72" xfId="35" applyFont="1" applyFill="1" applyBorder="1" applyAlignment="1">
      <alignment horizontal="center" wrapText="1"/>
    </xf>
    <xf numFmtId="0" fontId="1" fillId="3" borderId="77" xfId="35" applyFont="1" applyFill="1" applyBorder="1" applyAlignment="1">
      <alignment horizontal="center" wrapText="1"/>
    </xf>
    <xf numFmtId="0" fontId="1" fillId="3" borderId="15" xfId="35" applyFont="1" applyFill="1" applyBorder="1" applyAlignment="1">
      <alignment horizontal="center" wrapText="1"/>
    </xf>
    <xf numFmtId="0" fontId="1" fillId="3" borderId="16" xfId="35" applyFont="1" applyFill="1" applyBorder="1" applyAlignment="1">
      <alignment horizontal="center" wrapText="1"/>
    </xf>
    <xf numFmtId="0" fontId="1" fillId="3" borderId="17" xfId="35" applyFont="1" applyFill="1" applyBorder="1" applyAlignment="1">
      <alignment horizontal="center" wrapText="1"/>
    </xf>
    <xf numFmtId="0" fontId="1" fillId="3" borderId="47" xfId="35" applyFont="1" applyFill="1" applyBorder="1" applyAlignment="1">
      <alignment horizontal="center" wrapText="1"/>
    </xf>
    <xf numFmtId="0" fontId="1" fillId="3" borderId="12" xfId="35" applyFont="1" applyFill="1" applyBorder="1" applyAlignment="1">
      <alignment horizontal="left" vertical="top" wrapText="1"/>
    </xf>
    <xf numFmtId="0" fontId="1" fillId="3" borderId="21" xfId="35" applyFont="1" applyFill="1" applyBorder="1" applyAlignment="1">
      <alignment horizontal="left" vertical="top" wrapText="1"/>
    </xf>
    <xf numFmtId="0" fontId="1" fillId="3" borderId="0" xfId="8" applyFont="1" applyFill="1" applyBorder="1" applyAlignment="1">
      <alignment horizontal="left" vertical="top" wrapText="1"/>
    </xf>
    <xf numFmtId="0" fontId="4" fillId="3" borderId="0" xfId="8" applyFont="1" applyFill="1" applyBorder="1" applyAlignment="1">
      <alignment horizontal="center" vertical="center"/>
    </xf>
    <xf numFmtId="0" fontId="1" fillId="0" borderId="0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center" vertical="center"/>
    </xf>
    <xf numFmtId="168" fontId="38" fillId="2" borderId="0" xfId="21" applyNumberFormat="1" applyFont="1" applyFill="1" applyAlignment="1">
      <alignment horizontal="left" wrapText="1"/>
    </xf>
    <xf numFmtId="0" fontId="1" fillId="6" borderId="0" xfId="8" applyFont="1" applyFill="1" applyBorder="1" applyAlignment="1">
      <alignment horizontal="left" vertical="top" wrapText="1"/>
    </xf>
    <xf numFmtId="0" fontId="4" fillId="6" borderId="0" xfId="8" applyFont="1" applyFill="1" applyBorder="1" applyAlignment="1">
      <alignment horizontal="center" vertical="center"/>
    </xf>
    <xf numFmtId="168" fontId="38" fillId="6" borderId="0" xfId="2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0" fillId="2" borderId="0" xfId="0" applyFont="1" applyFill="1"/>
    <xf numFmtId="0" fontId="45" fillId="3" borderId="0" xfId="0" applyFont="1" applyFill="1"/>
    <xf numFmtId="0" fontId="1" fillId="2" borderId="0" xfId="0" applyFont="1" applyFill="1"/>
    <xf numFmtId="0" fontId="1" fillId="4" borderId="0" xfId="0" applyFont="1" applyFill="1"/>
    <xf numFmtId="168" fontId="46" fillId="2" borderId="0" xfId="39" applyNumberFormat="1" applyFont="1" applyFill="1"/>
    <xf numFmtId="0" fontId="46" fillId="3" borderId="0" xfId="39" applyFont="1" applyFill="1" applyAlignment="1">
      <alignment vertical="center"/>
    </xf>
    <xf numFmtId="0" fontId="46" fillId="0" borderId="0" xfId="39" applyFont="1" applyAlignment="1">
      <alignment vertical="center"/>
    </xf>
    <xf numFmtId="0" fontId="1" fillId="7" borderId="0" xfId="0" applyFont="1" applyFill="1"/>
    <xf numFmtId="0" fontId="45" fillId="6" borderId="0" xfId="0" applyFont="1" applyFill="1"/>
    <xf numFmtId="0" fontId="47" fillId="3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29" fillId="5" borderId="0" xfId="0" applyFont="1" applyFill="1"/>
    <xf numFmtId="168" fontId="46" fillId="6" borderId="0" xfId="39" applyNumberFormat="1" applyFont="1" applyFill="1"/>
  </cellXfs>
  <cellStyles count="40">
    <cellStyle name="Comma" xfId="1" builtinId="3"/>
    <cellStyle name="Comma 2" xfId="2"/>
    <cellStyle name="Hyperlink" xfId="39" builtinId="8"/>
    <cellStyle name="Normal" xfId="0" builtinId="0"/>
    <cellStyle name="Normal 2" xfId="3"/>
    <cellStyle name="Normal 3" xfId="4"/>
    <cellStyle name="Normal_A1.5" xfId="5"/>
    <cellStyle name="Normal_AT1.12" xfId="6"/>
    <cellStyle name="Normal_AT2.c" xfId="7"/>
    <cellStyle name="Normal_AT2.c 2" xfId="8"/>
    <cellStyle name="Normal_AT2.c 4" xfId="9"/>
    <cellStyle name="Normal_AT2.d" xfId="10"/>
    <cellStyle name="Normal_AT2.d_1" xfId="11"/>
    <cellStyle name="Normal_AT2.j 13" xfId="12"/>
    <cellStyle name="Normal_AT2.k" xfId="13"/>
    <cellStyle name="Normal_AT2.l" xfId="14"/>
    <cellStyle name="Normal_bedrooms" xfId="33"/>
    <cellStyle name="Normal_Figure 1.4" xfId="15"/>
    <cellStyle name="Normal_Figure 1.4_1" xfId="16"/>
    <cellStyle name="Normal_Figure 1.5_1" xfId="17"/>
    <cellStyle name="Normal_Figure 1.6_1" xfId="18"/>
    <cellStyle name="Normal_Figure 2.5" xfId="19"/>
    <cellStyle name="Normal_LA age" xfId="36"/>
    <cellStyle name="Normal_New Builds" xfId="35"/>
    <cellStyle name="Normal_Sheet2" xfId="32"/>
    <cellStyle name="Normal_Vacancy" xfId="34"/>
    <cellStyle name="Normal_vacants weighted" xfId="38"/>
    <cellStyle name="Normal_vacants weighted_1" xfId="37"/>
    <cellStyle name="Percent" xfId="20" builtinId="5"/>
    <cellStyle name="Percent 11" xfId="21"/>
    <cellStyle name="Percent 12" xfId="22"/>
    <cellStyle name="Percent 13" xfId="23"/>
    <cellStyle name="Percent 14" xfId="24"/>
    <cellStyle name="Percent 15" xfId="25"/>
    <cellStyle name="Percent 16" xfId="26"/>
    <cellStyle name="Percent 18" xfId="27"/>
    <cellStyle name="Percent 2" xfId="28"/>
    <cellStyle name="Percent 7" xfId="29"/>
    <cellStyle name="Percent 8" xfId="30"/>
    <cellStyle name="Percent 9" xfId="3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CCFFCC"/>
      <color rgb="FF008080"/>
      <color rgb="FF666666"/>
      <color rgb="FFCCCCFF"/>
      <color rgb="FF800000"/>
      <color rgb="FF993366"/>
      <color rgb="FFC5C5C5"/>
      <color rgb="FF333366"/>
      <color rgb="FFFFDC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07230470933553E-2"/>
          <c:y val="3.3379679397378514E-2"/>
          <c:w val="0.8909785057045545"/>
          <c:h val="0.7653236237307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'Fig1.1'!$U$5</c:f>
              <c:strCache>
                <c:ptCount val="1"/>
                <c:pt idx="0">
                  <c:v>pre 1919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'Fig1.1'!$V$4:$AA$4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'Fig1.1'!$V$5:$AA$5</c:f>
              <c:numCache>
                <c:formatCode>0.0</c:formatCode>
                <c:ptCount val="6"/>
                <c:pt idx="0">
                  <c:v>19.291</c:v>
                </c:pt>
                <c:pt idx="1">
                  <c:v>32.845999999999997</c:v>
                </c:pt>
                <c:pt idx="2">
                  <c:v>5.2240000000000002</c:v>
                </c:pt>
                <c:pt idx="3">
                  <c:v>8.3539999999999992</c:v>
                </c:pt>
                <c:pt idx="5">
                  <c:v>19.667000000000002</c:v>
                </c:pt>
              </c:numCache>
            </c:numRef>
          </c:val>
        </c:ser>
        <c:ser>
          <c:idx val="1"/>
          <c:order val="1"/>
          <c:tx>
            <c:strRef>
              <c:f>'Fig1.1'!$U$6</c:f>
              <c:strCache>
                <c:ptCount val="1"/>
                <c:pt idx="0">
                  <c:v>1919-44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'Fig1.1'!$V$4:$AA$4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'Fig1.1'!$V$6:$AA$6</c:f>
              <c:numCache>
                <c:formatCode>0.0</c:formatCode>
                <c:ptCount val="6"/>
                <c:pt idx="0">
                  <c:v>18.710999999999999</c:v>
                </c:pt>
                <c:pt idx="1">
                  <c:v>14.119</c:v>
                </c:pt>
                <c:pt idx="2">
                  <c:v>14.367000000000001</c:v>
                </c:pt>
                <c:pt idx="3">
                  <c:v>8.7720000000000002</c:v>
                </c:pt>
                <c:pt idx="5">
                  <c:v>16.646000000000001</c:v>
                </c:pt>
              </c:numCache>
            </c:numRef>
          </c:val>
        </c:ser>
        <c:ser>
          <c:idx val="2"/>
          <c:order val="2"/>
          <c:tx>
            <c:strRef>
              <c:f>'Fig1.1'!$U$7</c:f>
              <c:strCache>
                <c:ptCount val="1"/>
                <c:pt idx="0">
                  <c:v>1945-64</c:v>
                </c:pt>
              </c:strCache>
            </c:strRef>
          </c:tx>
          <c:spPr>
            <a:solidFill>
              <a:srgbClr val="C5C5C5"/>
            </a:solidFill>
          </c:spPr>
          <c:invertIfNegative val="0"/>
          <c:cat>
            <c:strRef>
              <c:f>'Fig1.1'!$V$4:$AA$4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'Fig1.1'!$V$7:$AA$7</c:f>
              <c:numCache>
                <c:formatCode>0.0</c:formatCode>
                <c:ptCount val="6"/>
                <c:pt idx="0">
                  <c:v>19.401</c:v>
                </c:pt>
                <c:pt idx="1">
                  <c:v>12.079000000000001</c:v>
                </c:pt>
                <c:pt idx="2">
                  <c:v>39.655000000000001</c:v>
                </c:pt>
                <c:pt idx="3">
                  <c:v>24.364999999999998</c:v>
                </c:pt>
                <c:pt idx="5">
                  <c:v>20.102</c:v>
                </c:pt>
              </c:numCache>
            </c:numRef>
          </c:val>
        </c:ser>
        <c:ser>
          <c:idx val="3"/>
          <c:order val="3"/>
          <c:tx>
            <c:strRef>
              <c:f>'Fig1.1'!$U$8</c:f>
              <c:strCache>
                <c:ptCount val="1"/>
                <c:pt idx="0">
                  <c:v>1965-80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'Fig1.1'!$V$4:$AA$4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'Fig1.1'!$V$8:$AA$8</c:f>
              <c:numCache>
                <c:formatCode>0.0</c:formatCode>
                <c:ptCount val="6"/>
                <c:pt idx="0">
                  <c:v>20.62</c:v>
                </c:pt>
                <c:pt idx="1">
                  <c:v>16.077999999999999</c:v>
                </c:pt>
                <c:pt idx="2">
                  <c:v>32.274999999999999</c:v>
                </c:pt>
                <c:pt idx="3">
                  <c:v>23.859000000000002</c:v>
                </c:pt>
                <c:pt idx="5">
                  <c:v>20.998999999999999</c:v>
                </c:pt>
              </c:numCache>
            </c:numRef>
          </c:val>
        </c:ser>
        <c:ser>
          <c:idx val="4"/>
          <c:order val="4"/>
          <c:tx>
            <c:strRef>
              <c:f>'Fig1.1'!$U$9</c:f>
              <c:strCache>
                <c:ptCount val="1"/>
                <c:pt idx="0">
                  <c:v>1981-90</c:v>
                </c:pt>
              </c:strCache>
            </c:strRef>
          </c:tx>
          <c:spPr>
            <a:solidFill>
              <a:srgbClr val="FFDC5D"/>
            </a:solidFill>
          </c:spPr>
          <c:invertIfNegative val="0"/>
          <c:cat>
            <c:strRef>
              <c:f>'Fig1.1'!$V$4:$AA$4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'Fig1.1'!$V$9:$AA$9</c:f>
              <c:numCache>
                <c:formatCode>0.0</c:formatCode>
                <c:ptCount val="6"/>
                <c:pt idx="0">
                  <c:v>8.7899999999999991</c:v>
                </c:pt>
                <c:pt idx="1">
                  <c:v>6.9610000000000003</c:v>
                </c:pt>
                <c:pt idx="2">
                  <c:v>6.577</c:v>
                </c:pt>
                <c:pt idx="3">
                  <c:v>12.25</c:v>
                </c:pt>
                <c:pt idx="5">
                  <c:v>8.5969999999999995</c:v>
                </c:pt>
              </c:numCache>
            </c:numRef>
          </c:val>
        </c:ser>
        <c:ser>
          <c:idx val="5"/>
          <c:order val="5"/>
          <c:tx>
            <c:strRef>
              <c:f>'Fig1.1'!$U$10</c:f>
              <c:strCache>
                <c:ptCount val="1"/>
                <c:pt idx="0">
                  <c:v>post 1990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'Fig1.1'!$V$4:$AA$4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'Fig1.1'!$V$10:$AA$10</c:f>
              <c:numCache>
                <c:formatCode>0.0</c:formatCode>
                <c:ptCount val="6"/>
                <c:pt idx="0">
                  <c:v>13.185</c:v>
                </c:pt>
                <c:pt idx="1">
                  <c:v>17.917000000000002</c:v>
                </c:pt>
                <c:pt idx="2">
                  <c:v>1.901</c:v>
                </c:pt>
                <c:pt idx="3">
                  <c:v>22.4</c:v>
                </c:pt>
                <c:pt idx="5">
                  <c:v>13.99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160631808"/>
        <c:axId val="160658176"/>
      </c:barChart>
      <c:catAx>
        <c:axId val="16063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658176"/>
        <c:crosses val="autoZero"/>
        <c:auto val="1"/>
        <c:lblAlgn val="ctr"/>
        <c:lblOffset val="100"/>
        <c:noMultiLvlLbl val="0"/>
      </c:catAx>
      <c:valAx>
        <c:axId val="16065817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269917783192119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0631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928698005813974"/>
          <c:y val="0.93933057577315415"/>
          <c:w val="0.80284617148605364"/>
          <c:h val="5.70900073955824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1178947042912E-2"/>
          <c:y val="2.0711132631343915E-2"/>
          <c:w val="0.90401185320699529"/>
          <c:h val="0.82671521267709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'Fig1.10'!$U$7</c:f>
              <c:strCache>
                <c:ptCount val="1"/>
                <c:pt idx="0">
                  <c:v>pre 1919</c:v>
                </c:pt>
              </c:strCache>
            </c:strRef>
          </c:tx>
          <c:invertIfNegative val="0"/>
          <c:cat>
            <c:numRef>
              <c:f>'Fig1.10'!$V$6:$Y$6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'Fig1.10'!$V$7:$Y$7</c:f>
              <c:numCache>
                <c:formatCode>0.0</c:formatCode>
                <c:ptCount val="4"/>
                <c:pt idx="0">
                  <c:v>3.2080000000000002</c:v>
                </c:pt>
                <c:pt idx="1">
                  <c:v>3.4940000000000002</c:v>
                </c:pt>
                <c:pt idx="2">
                  <c:v>4.59</c:v>
                </c:pt>
                <c:pt idx="3">
                  <c:v>5.2240000000000002</c:v>
                </c:pt>
              </c:numCache>
            </c:numRef>
          </c:val>
        </c:ser>
        <c:ser>
          <c:idx val="1"/>
          <c:order val="1"/>
          <c:tx>
            <c:strRef>
              <c:f>'Fig1.10'!$U$8</c:f>
              <c:strCache>
                <c:ptCount val="1"/>
                <c:pt idx="0">
                  <c:v>1919 to 1944</c:v>
                </c:pt>
              </c:strCache>
            </c:strRef>
          </c:tx>
          <c:invertIfNegative val="0"/>
          <c:cat>
            <c:numRef>
              <c:f>'Fig1.10'!$V$6:$Y$6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'Fig1.10'!$V$8:$Y$8</c:f>
              <c:numCache>
                <c:formatCode>0.0</c:formatCode>
                <c:ptCount val="4"/>
                <c:pt idx="0">
                  <c:v>20.093</c:v>
                </c:pt>
                <c:pt idx="1">
                  <c:v>15.973000000000001</c:v>
                </c:pt>
                <c:pt idx="2">
                  <c:v>16.510999999999999</c:v>
                </c:pt>
                <c:pt idx="3">
                  <c:v>14.367000000000001</c:v>
                </c:pt>
              </c:numCache>
            </c:numRef>
          </c:val>
        </c:ser>
        <c:ser>
          <c:idx val="2"/>
          <c:order val="2"/>
          <c:tx>
            <c:strRef>
              <c:f>'Fig1.10'!$U$9</c:f>
              <c:strCache>
                <c:ptCount val="1"/>
                <c:pt idx="0">
                  <c:v>1945 to 1964</c:v>
                </c:pt>
              </c:strCache>
            </c:strRef>
          </c:tx>
          <c:invertIfNegative val="0"/>
          <c:cat>
            <c:numRef>
              <c:f>'Fig1.10'!$V$6:$Y$6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'Fig1.10'!$V$9:$Y$9</c:f>
              <c:numCache>
                <c:formatCode>0.0</c:formatCode>
                <c:ptCount val="4"/>
                <c:pt idx="0">
                  <c:v>41.585999999999999</c:v>
                </c:pt>
                <c:pt idx="1">
                  <c:v>40.747999999999998</c:v>
                </c:pt>
                <c:pt idx="2">
                  <c:v>38.933999999999997</c:v>
                </c:pt>
                <c:pt idx="3">
                  <c:v>39.655000000000001</c:v>
                </c:pt>
              </c:numCache>
            </c:numRef>
          </c:val>
        </c:ser>
        <c:ser>
          <c:idx val="3"/>
          <c:order val="3"/>
          <c:tx>
            <c:strRef>
              <c:f>'Fig1.10'!$U$10</c:f>
              <c:strCache>
                <c:ptCount val="1"/>
                <c:pt idx="0">
                  <c:v>1965 to 1980</c:v>
                </c:pt>
              </c:strCache>
            </c:strRef>
          </c:tx>
          <c:invertIfNegative val="0"/>
          <c:cat>
            <c:numRef>
              <c:f>'Fig1.10'!$V$6:$Y$6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'Fig1.10'!$V$10:$Y$10</c:f>
              <c:numCache>
                <c:formatCode>0.0</c:formatCode>
                <c:ptCount val="4"/>
                <c:pt idx="0">
                  <c:v>28.873000000000001</c:v>
                </c:pt>
                <c:pt idx="1">
                  <c:v>29.863</c:v>
                </c:pt>
                <c:pt idx="2">
                  <c:v>33.677999999999997</c:v>
                </c:pt>
                <c:pt idx="3">
                  <c:v>32.274999999999999</c:v>
                </c:pt>
              </c:numCache>
            </c:numRef>
          </c:val>
        </c:ser>
        <c:ser>
          <c:idx val="4"/>
          <c:order val="4"/>
          <c:tx>
            <c:strRef>
              <c:f>'Fig1.10'!$U$11</c:f>
              <c:strCache>
                <c:ptCount val="1"/>
                <c:pt idx="0">
                  <c:v>post 1980</c:v>
                </c:pt>
              </c:strCache>
            </c:strRef>
          </c:tx>
          <c:invertIfNegative val="0"/>
          <c:cat>
            <c:numRef>
              <c:f>'Fig1.10'!$V$6:$Y$6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'Fig1.10'!$V$11:$Y$11</c:f>
              <c:numCache>
                <c:formatCode>0.0</c:formatCode>
                <c:ptCount val="4"/>
                <c:pt idx="0">
                  <c:v>6.24</c:v>
                </c:pt>
                <c:pt idx="1">
                  <c:v>9.9209999999999994</c:v>
                </c:pt>
                <c:pt idx="2">
                  <c:v>6.2869999999999999</c:v>
                </c:pt>
                <c:pt idx="3">
                  <c:v>8.4779999999999998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8464"/>
        <c:axId val="162240000"/>
      </c:barChart>
      <c:catAx>
        <c:axId val="162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240000"/>
        <c:crosses val="autoZero"/>
        <c:auto val="1"/>
        <c:lblAlgn val="ctr"/>
        <c:lblOffset val="100"/>
        <c:noMultiLvlLbl val="0"/>
      </c:catAx>
      <c:valAx>
        <c:axId val="162240000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00075811222267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23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902060624755772E-2"/>
          <c:y val="0.92142926222309918"/>
          <c:w val="0.89837768582625899"/>
          <c:h val="7.032756549265287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87018038407846E-2"/>
          <c:y val="2.5559105431309903E-2"/>
          <c:w val="0.89765893721116186"/>
          <c:h val="0.81286676226174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'Fig1.11'!$U$7</c:f>
              <c:strCache>
                <c:ptCount val="1"/>
                <c:pt idx="0">
                  <c:v>terraced</c:v>
                </c:pt>
              </c:strCache>
            </c:strRef>
          </c:tx>
          <c:invertIfNegative val="0"/>
          <c:cat>
            <c:numRef>
              <c:f>'Fig1.11'!$V$6:$Y$6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'Fig1.11'!$V$7:$Y$7</c:f>
              <c:numCache>
                <c:formatCode>0.0</c:formatCode>
                <c:ptCount val="4"/>
                <c:pt idx="0">
                  <c:v>26.734000000000002</c:v>
                </c:pt>
                <c:pt idx="1">
                  <c:v>26.42</c:v>
                </c:pt>
                <c:pt idx="2">
                  <c:v>28.14</c:v>
                </c:pt>
                <c:pt idx="3">
                  <c:v>24.831</c:v>
                </c:pt>
              </c:numCache>
            </c:numRef>
          </c:val>
        </c:ser>
        <c:ser>
          <c:idx val="1"/>
          <c:order val="1"/>
          <c:tx>
            <c:strRef>
              <c:f>'Fig1.11'!$U$8</c:f>
              <c:strCache>
                <c:ptCount val="1"/>
                <c:pt idx="0">
                  <c:v>semi/detached</c:v>
                </c:pt>
              </c:strCache>
            </c:strRef>
          </c:tx>
          <c:invertIfNegative val="0"/>
          <c:cat>
            <c:numRef>
              <c:f>'Fig1.11'!$V$6:$Y$6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'Fig1.11'!$V$8:$Y$8</c:f>
              <c:numCache>
                <c:formatCode>0.0</c:formatCode>
                <c:ptCount val="4"/>
                <c:pt idx="0">
                  <c:v>22.207999999999998</c:v>
                </c:pt>
                <c:pt idx="1">
                  <c:v>21.128</c:v>
                </c:pt>
                <c:pt idx="2">
                  <c:v>19.579000000000001</c:v>
                </c:pt>
                <c:pt idx="3">
                  <c:v>17.058</c:v>
                </c:pt>
              </c:numCache>
            </c:numRef>
          </c:val>
        </c:ser>
        <c:ser>
          <c:idx val="2"/>
          <c:order val="2"/>
          <c:tx>
            <c:strRef>
              <c:f>'Fig1.11'!$U$9</c:f>
              <c:strCache>
                <c:ptCount val="1"/>
                <c:pt idx="0">
                  <c:v>bungalow</c:v>
                </c:pt>
              </c:strCache>
            </c:strRef>
          </c:tx>
          <c:invertIfNegative val="0"/>
          <c:cat>
            <c:numRef>
              <c:f>'Fig1.11'!$V$6:$Y$6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'Fig1.11'!$V$9:$Y$9</c:f>
              <c:numCache>
                <c:formatCode>0.0</c:formatCode>
                <c:ptCount val="4"/>
                <c:pt idx="0">
                  <c:v>9.2539999999999996</c:v>
                </c:pt>
                <c:pt idx="1">
                  <c:v>9.6809999999999992</c:v>
                </c:pt>
                <c:pt idx="2">
                  <c:v>9.39</c:v>
                </c:pt>
                <c:pt idx="3">
                  <c:v>10.077999999999999</c:v>
                </c:pt>
              </c:numCache>
            </c:numRef>
          </c:val>
        </c:ser>
        <c:ser>
          <c:idx val="3"/>
          <c:order val="3"/>
          <c:tx>
            <c:strRef>
              <c:f>'Fig1.11'!$U$10</c:f>
              <c:strCache>
                <c:ptCount val="1"/>
                <c:pt idx="0">
                  <c:v>converted flat</c:v>
                </c:pt>
              </c:strCache>
            </c:strRef>
          </c:tx>
          <c:invertIfNegative val="0"/>
          <c:cat>
            <c:numRef>
              <c:f>'Fig1.11'!$V$6:$Y$6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'Fig1.11'!$V$10:$Y$10</c:f>
              <c:numCache>
                <c:formatCode>0.0</c:formatCode>
                <c:ptCount val="4"/>
                <c:pt idx="0">
                  <c:v>1.673</c:v>
                </c:pt>
                <c:pt idx="1">
                  <c:v>1.4650000000000001</c:v>
                </c:pt>
                <c:pt idx="2">
                  <c:v>1.4790000000000001</c:v>
                </c:pt>
                <c:pt idx="3">
                  <c:v>2.3279999999999998</c:v>
                </c:pt>
              </c:numCache>
            </c:numRef>
          </c:val>
        </c:ser>
        <c:ser>
          <c:idx val="4"/>
          <c:order val="4"/>
          <c:tx>
            <c:strRef>
              <c:f>'Fig1.11'!$U$11</c:f>
              <c:strCache>
                <c:ptCount val="1"/>
                <c:pt idx="0">
                  <c:v>purpose built flat</c:v>
                </c:pt>
              </c:strCache>
            </c:strRef>
          </c:tx>
          <c:invertIfNegative val="0"/>
          <c:cat>
            <c:numRef>
              <c:f>'Fig1.11'!$V$6:$Y$6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'Fig1.11'!$V$11:$Y$11</c:f>
              <c:numCache>
                <c:formatCode>0.0</c:formatCode>
                <c:ptCount val="4"/>
                <c:pt idx="0">
                  <c:v>40.131</c:v>
                </c:pt>
                <c:pt idx="1">
                  <c:v>41.305</c:v>
                </c:pt>
                <c:pt idx="2">
                  <c:v>41.411999999999999</c:v>
                </c:pt>
                <c:pt idx="3">
                  <c:v>45.704999999999998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3424"/>
        <c:axId val="161704960"/>
      </c:barChart>
      <c:catAx>
        <c:axId val="1617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704960"/>
        <c:crosses val="autoZero"/>
        <c:auto val="1"/>
        <c:lblAlgn val="ctr"/>
        <c:lblOffset val="100"/>
        <c:noMultiLvlLbl val="0"/>
      </c:catAx>
      <c:valAx>
        <c:axId val="161704960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2.2948938611589212E-3"/>
              <c:y val="0.3124318885059495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1703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62082299953471"/>
          <c:y val="0.91927783787409956"/>
          <c:w val="0.81337435230234778"/>
          <c:h val="6.79426094102454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776695344688E-2"/>
          <c:y val="2.0150530633587016E-2"/>
          <c:w val="0.90287189617663977"/>
          <c:h val="0.81135550508467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'Fig1.12'!$U$4</c:f>
              <c:strCache>
                <c:ptCount val="1"/>
                <c:pt idx="0">
                  <c:v>pre 1919</c:v>
                </c:pt>
              </c:strCache>
            </c:strRef>
          </c:tx>
          <c:invertIfNegative val="0"/>
          <c:cat>
            <c:numRef>
              <c:f>'Fig1.12'!$V$3:$Y$3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'Fig1.12'!$V$4:$Y$4</c:f>
              <c:numCache>
                <c:formatCode>0.0</c:formatCode>
                <c:ptCount val="4"/>
                <c:pt idx="0">
                  <c:v>19.305</c:v>
                </c:pt>
                <c:pt idx="1">
                  <c:v>10.817</c:v>
                </c:pt>
                <c:pt idx="2">
                  <c:v>9.84</c:v>
                </c:pt>
                <c:pt idx="3">
                  <c:v>8.3539999999999992</c:v>
                </c:pt>
              </c:numCache>
            </c:numRef>
          </c:val>
        </c:ser>
        <c:ser>
          <c:idx val="1"/>
          <c:order val="1"/>
          <c:tx>
            <c:strRef>
              <c:f>'Fig1.12'!$U$5</c:f>
              <c:strCache>
                <c:ptCount val="1"/>
                <c:pt idx="0">
                  <c:v>1919 to 1944</c:v>
                </c:pt>
              </c:strCache>
            </c:strRef>
          </c:tx>
          <c:invertIfNegative val="0"/>
          <c:cat>
            <c:numRef>
              <c:f>'Fig1.12'!$V$3:$Y$3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'Fig1.12'!$V$5:$Y$5</c:f>
              <c:numCache>
                <c:formatCode>0.0</c:formatCode>
                <c:ptCount val="4"/>
                <c:pt idx="0">
                  <c:v>6.6139999999999999</c:v>
                </c:pt>
                <c:pt idx="1">
                  <c:v>7.8109999999999999</c:v>
                </c:pt>
                <c:pt idx="2">
                  <c:v>9.9830000000000005</c:v>
                </c:pt>
                <c:pt idx="3">
                  <c:v>8.7720000000000002</c:v>
                </c:pt>
              </c:numCache>
            </c:numRef>
          </c:val>
        </c:ser>
        <c:ser>
          <c:idx val="2"/>
          <c:order val="2"/>
          <c:tx>
            <c:strRef>
              <c:f>'Fig1.12'!$U$6</c:f>
              <c:strCache>
                <c:ptCount val="1"/>
                <c:pt idx="0">
                  <c:v>1945 to 1964</c:v>
                </c:pt>
              </c:strCache>
            </c:strRef>
          </c:tx>
          <c:invertIfNegative val="0"/>
          <c:cat>
            <c:numRef>
              <c:f>'Fig1.12'!$V$3:$Y$3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'Fig1.12'!$V$6:$Y$6</c:f>
              <c:numCache>
                <c:formatCode>0.0</c:formatCode>
                <c:ptCount val="4"/>
                <c:pt idx="0">
                  <c:v>12.461</c:v>
                </c:pt>
                <c:pt idx="1">
                  <c:v>17.748000000000001</c:v>
                </c:pt>
                <c:pt idx="2">
                  <c:v>24.532</c:v>
                </c:pt>
                <c:pt idx="3">
                  <c:v>24.364999999999998</c:v>
                </c:pt>
              </c:numCache>
            </c:numRef>
          </c:val>
        </c:ser>
        <c:ser>
          <c:idx val="3"/>
          <c:order val="3"/>
          <c:tx>
            <c:strRef>
              <c:f>'Fig1.12'!$U$7</c:f>
              <c:strCache>
                <c:ptCount val="1"/>
                <c:pt idx="0">
                  <c:v>1965 to 1980</c:v>
                </c:pt>
              </c:strCache>
            </c:strRef>
          </c:tx>
          <c:invertIfNegative val="0"/>
          <c:cat>
            <c:numRef>
              <c:f>'Fig1.12'!$V$3:$Y$3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'Fig1.12'!$V$7:$Y$7</c:f>
              <c:numCache>
                <c:formatCode>0.0</c:formatCode>
                <c:ptCount val="4"/>
                <c:pt idx="0">
                  <c:v>27.963999999999999</c:v>
                </c:pt>
                <c:pt idx="1">
                  <c:v>23.465</c:v>
                </c:pt>
                <c:pt idx="2">
                  <c:v>25.259</c:v>
                </c:pt>
                <c:pt idx="3">
                  <c:v>23.859000000000002</c:v>
                </c:pt>
              </c:numCache>
            </c:numRef>
          </c:val>
        </c:ser>
        <c:ser>
          <c:idx val="4"/>
          <c:order val="4"/>
          <c:tx>
            <c:strRef>
              <c:f>'Fig1.12'!$U$8</c:f>
              <c:strCache>
                <c:ptCount val="1"/>
                <c:pt idx="0">
                  <c:v>post 1980</c:v>
                </c:pt>
              </c:strCache>
            </c:strRef>
          </c:tx>
          <c:invertIfNegative val="0"/>
          <c:cat>
            <c:numRef>
              <c:f>'Fig1.12'!$V$3:$Y$3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'Fig1.12'!$V$8:$Y$8</c:f>
              <c:numCache>
                <c:formatCode>0.0</c:formatCode>
                <c:ptCount val="4"/>
                <c:pt idx="0">
                  <c:v>33.655999999999999</c:v>
                </c:pt>
                <c:pt idx="1">
                  <c:v>40.158999999999999</c:v>
                </c:pt>
                <c:pt idx="2">
                  <c:v>30.385999999999999</c:v>
                </c:pt>
                <c:pt idx="3">
                  <c:v>34.65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30656"/>
        <c:axId val="162644736"/>
      </c:barChart>
      <c:catAx>
        <c:axId val="162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2644736"/>
        <c:crosses val="autoZero"/>
        <c:auto val="1"/>
        <c:lblAlgn val="ctr"/>
        <c:lblOffset val="100"/>
        <c:noMultiLvlLbl val="0"/>
      </c:catAx>
      <c:valAx>
        <c:axId val="162644736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 </a:t>
                </a:r>
              </a:p>
            </c:rich>
          </c:tx>
          <c:layout>
            <c:manualLayout>
              <c:xMode val="edge"/>
              <c:yMode val="edge"/>
              <c:x val="0"/>
              <c:y val="0.323432151491776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263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235740541621866"/>
          <c:y val="0.91553593976501257"/>
          <c:w val="0.86533753182701401"/>
          <c:h val="6.842396251669133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71366666898624E-2"/>
          <c:y val="2.0060037405503953E-2"/>
          <c:w val="0.89862935874520034"/>
          <c:h val="0.815730635414759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'Fig1.13'!$U$5</c:f>
              <c:strCache>
                <c:ptCount val="1"/>
                <c:pt idx="0">
                  <c:v>city and other urban centres</c:v>
                </c:pt>
              </c:strCache>
            </c:strRef>
          </c:tx>
          <c:invertIfNegative val="0"/>
          <c:cat>
            <c:numRef>
              <c:f>'Fig1.13'!$V$4:$Y$4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'Fig1.13'!$V$5:$Y$5</c:f>
              <c:numCache>
                <c:formatCode>0.0</c:formatCode>
                <c:ptCount val="4"/>
                <c:pt idx="0">
                  <c:v>32.286999999999999</c:v>
                </c:pt>
                <c:pt idx="1">
                  <c:v>35.606000000000002</c:v>
                </c:pt>
                <c:pt idx="2">
                  <c:v>27.532</c:v>
                </c:pt>
                <c:pt idx="3">
                  <c:v>26.562000000000001</c:v>
                </c:pt>
              </c:numCache>
            </c:numRef>
          </c:val>
        </c:ser>
        <c:ser>
          <c:idx val="1"/>
          <c:order val="1"/>
          <c:tx>
            <c:strRef>
              <c:f>'Fig1.13'!$U$6</c:f>
              <c:strCache>
                <c:ptCount val="1"/>
                <c:pt idx="0">
                  <c:v>suburban residential areas</c:v>
                </c:pt>
              </c:strCache>
            </c:strRef>
          </c:tx>
          <c:invertIfNegative val="0"/>
          <c:cat>
            <c:numRef>
              <c:f>'Fig1.13'!$V$4:$Y$4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'Fig1.13'!$V$6:$Y$6</c:f>
              <c:numCache>
                <c:formatCode>0.0</c:formatCode>
                <c:ptCount val="4"/>
                <c:pt idx="0">
                  <c:v>51.859000000000002</c:v>
                </c:pt>
                <c:pt idx="1">
                  <c:v>50.274999999999999</c:v>
                </c:pt>
                <c:pt idx="2">
                  <c:v>59.835000000000001</c:v>
                </c:pt>
                <c:pt idx="3">
                  <c:v>62.082999999999998</c:v>
                </c:pt>
              </c:numCache>
            </c:numRef>
          </c:val>
        </c:ser>
        <c:ser>
          <c:idx val="2"/>
          <c:order val="2"/>
          <c:tx>
            <c:strRef>
              <c:f>'Fig1.13'!$U$7</c:f>
              <c:strCache>
                <c:ptCount val="1"/>
                <c:pt idx="0">
                  <c:v>rural areas</c:v>
                </c:pt>
              </c:strCache>
            </c:strRef>
          </c:tx>
          <c:invertIfNegative val="0"/>
          <c:cat>
            <c:numRef>
              <c:f>'Fig1.13'!$V$4:$Y$4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'Fig1.13'!$V$7:$Y$7</c:f>
              <c:numCache>
                <c:formatCode>0.0</c:formatCode>
                <c:ptCount val="4"/>
                <c:pt idx="0">
                  <c:v>15.853999999999999</c:v>
                </c:pt>
                <c:pt idx="1">
                  <c:v>14.119</c:v>
                </c:pt>
                <c:pt idx="2">
                  <c:v>12.632999999999999</c:v>
                </c:pt>
                <c:pt idx="3">
                  <c:v>11.355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92096"/>
        <c:axId val="162697984"/>
      </c:barChart>
      <c:catAx>
        <c:axId val="1626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697984"/>
        <c:crosses val="autoZero"/>
        <c:auto val="1"/>
        <c:lblAlgn val="ctr"/>
        <c:lblOffset val="100"/>
        <c:noMultiLvlLbl val="0"/>
      </c:catAx>
      <c:valAx>
        <c:axId val="162697984"/>
        <c:scaling>
          <c:orientation val="minMax"/>
          <c:max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0"/>
              <c:y val="0.32422493595486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269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527506351398"/>
          <c:y val="2.6552856761823861E-2"/>
          <c:w val="0.88927836579057562"/>
          <c:h val="0.75362430905264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'Fig1.14'!$U$6</c:f>
              <c:strCache>
                <c:ptCount val="1"/>
                <c:pt idx="0">
                  <c:v>owner occupied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'Fig1.14'!$V$5:$Y$5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'Fig1.14'!$V$6:$Y$6</c:f>
              <c:numCache>
                <c:formatCode>0.0</c:formatCode>
                <c:ptCount val="4"/>
                <c:pt idx="0">
                  <c:v>65.808999999999997</c:v>
                </c:pt>
                <c:pt idx="1">
                  <c:v>49.106999999999999</c:v>
                </c:pt>
                <c:pt idx="3">
                  <c:v>65.069999999999993</c:v>
                </c:pt>
              </c:numCache>
            </c:numRef>
          </c:val>
        </c:ser>
        <c:ser>
          <c:idx val="1"/>
          <c:order val="1"/>
          <c:tx>
            <c:strRef>
              <c:f>'Fig1.14'!$U$7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'Fig1.14'!$V$5:$Y$5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'Fig1.14'!$V$7:$Y$7</c:f>
              <c:numCache>
                <c:formatCode>0.0</c:formatCode>
                <c:ptCount val="4"/>
                <c:pt idx="0">
                  <c:v>17.172999999999998</c:v>
                </c:pt>
                <c:pt idx="1">
                  <c:v>38.792000000000002</c:v>
                </c:pt>
                <c:pt idx="3">
                  <c:v>18.129000000000001</c:v>
                </c:pt>
              </c:numCache>
            </c:numRef>
          </c:val>
        </c:ser>
        <c:ser>
          <c:idx val="2"/>
          <c:order val="2"/>
          <c:tx>
            <c:strRef>
              <c:f>'Fig1.14'!$U$8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strRef>
              <c:f>'Fig1.14'!$V$5:$Y$5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'Fig1.14'!$V$8:$Y$8</c:f>
              <c:numCache>
                <c:formatCode>0.0</c:formatCode>
                <c:ptCount val="4"/>
                <c:pt idx="0">
                  <c:v>7.9279999999999999</c:v>
                </c:pt>
                <c:pt idx="1">
                  <c:v>5.3419999999999996</c:v>
                </c:pt>
                <c:pt idx="3">
                  <c:v>7.8129999999999997</c:v>
                </c:pt>
              </c:numCache>
            </c:numRef>
          </c:val>
        </c:ser>
        <c:ser>
          <c:idx val="3"/>
          <c:order val="3"/>
          <c:tx>
            <c:strRef>
              <c:f>'Fig1.14'!$U$9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strRef>
              <c:f>'Fig1.14'!$V$5:$Y$5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'Fig1.14'!$V$9:$Y$9</c:f>
              <c:numCache>
                <c:formatCode>0.0</c:formatCode>
                <c:ptCount val="4"/>
                <c:pt idx="0">
                  <c:v>9.09</c:v>
                </c:pt>
                <c:pt idx="1">
                  <c:v>6.7590000000000003</c:v>
                </c:pt>
                <c:pt idx="3">
                  <c:v>8.9870000000000001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10208"/>
        <c:axId val="162911744"/>
      </c:barChart>
      <c:catAx>
        <c:axId val="16291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911744"/>
        <c:crosses val="autoZero"/>
        <c:auto val="1"/>
        <c:lblAlgn val="ctr"/>
        <c:lblOffset val="100"/>
        <c:noMultiLvlLbl val="0"/>
      </c:catAx>
      <c:valAx>
        <c:axId val="16291174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292372639625763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910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67856790562071E-2"/>
          <c:y val="0.89330888917363271"/>
          <c:w val="0.88721464756956459"/>
          <c:h val="8.39315193162325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05565020746675E-2"/>
          <c:y val="2.1194801253749212E-2"/>
          <c:w val="0.89049807370569911"/>
          <c:h val="0.76113498791715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'Fig1.15'!$U$5</c:f>
              <c:strCache>
                <c:ptCount val="1"/>
                <c:pt idx="0">
                  <c:v>city and other urban centres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'Fig1.15'!$V$4:$Y$4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'Fig1.15'!$V$5:$Y$5</c:f>
              <c:numCache>
                <c:formatCode>0.0</c:formatCode>
                <c:ptCount val="4"/>
                <c:pt idx="0">
                  <c:v>20.05</c:v>
                </c:pt>
                <c:pt idx="1">
                  <c:v>32.037999999999997</c:v>
                </c:pt>
                <c:pt idx="3">
                  <c:v>20.581</c:v>
                </c:pt>
              </c:numCache>
            </c:numRef>
          </c:val>
        </c:ser>
        <c:ser>
          <c:idx val="1"/>
          <c:order val="1"/>
          <c:tx>
            <c:strRef>
              <c:f>'Fig1.15'!$U$6</c:f>
              <c:strCache>
                <c:ptCount val="1"/>
                <c:pt idx="0">
                  <c:v>suburban residential areas</c:v>
                </c:pt>
              </c:strCache>
            </c:strRef>
          </c:tx>
          <c:invertIfNegative val="0"/>
          <c:cat>
            <c:strRef>
              <c:f>'Fig1.15'!$V$4:$Y$4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'Fig1.15'!$V$6:$Y$6</c:f>
              <c:numCache>
                <c:formatCode>0.0</c:formatCode>
                <c:ptCount val="4"/>
                <c:pt idx="0">
                  <c:v>62.682000000000002</c:v>
                </c:pt>
                <c:pt idx="1">
                  <c:v>53.045999999999999</c:v>
                </c:pt>
                <c:pt idx="3">
                  <c:v>62.255000000000003</c:v>
                </c:pt>
              </c:numCache>
            </c:numRef>
          </c:val>
        </c:ser>
        <c:ser>
          <c:idx val="2"/>
          <c:order val="2"/>
          <c:tx>
            <c:strRef>
              <c:f>'Fig1.15'!$U$7</c:f>
              <c:strCache>
                <c:ptCount val="1"/>
                <c:pt idx="0">
                  <c:v>rural areas</c:v>
                </c:pt>
              </c:strCache>
            </c:strRef>
          </c:tx>
          <c:invertIfNegative val="0"/>
          <c:cat>
            <c:strRef>
              <c:f>'Fig1.15'!$V$4:$Y$4</c:f>
              <c:strCache>
                <c:ptCount val="4"/>
                <c:pt idx="0">
                  <c:v>occupied</c:v>
                </c:pt>
                <c:pt idx="1">
                  <c:v>vacant</c:v>
                </c:pt>
                <c:pt idx="3">
                  <c:v>all 
dwellings</c:v>
                </c:pt>
              </c:strCache>
            </c:strRef>
          </c:cat>
          <c:val>
            <c:numRef>
              <c:f>'Fig1.15'!$V$7:$Y$7</c:f>
              <c:numCache>
                <c:formatCode>0.0</c:formatCode>
                <c:ptCount val="4"/>
                <c:pt idx="0">
                  <c:v>17.268000000000001</c:v>
                </c:pt>
                <c:pt idx="1">
                  <c:v>14.916</c:v>
                </c:pt>
                <c:pt idx="3">
                  <c:v>17.164000000000001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67552"/>
        <c:axId val="162969088"/>
      </c:barChart>
      <c:catAx>
        <c:axId val="16296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969088"/>
        <c:crosses val="autoZero"/>
        <c:auto val="1"/>
        <c:lblAlgn val="ctr"/>
        <c:lblOffset val="100"/>
        <c:noMultiLvlLbl val="0"/>
      </c:catAx>
      <c:valAx>
        <c:axId val="162969088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288905118083841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967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403949688378944E-2"/>
          <c:y val="0.90513441891220003"/>
          <c:w val="0.908315919193736"/>
          <c:h val="6.893365681310263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9930785678818E-2"/>
          <c:y val="2.0775359950413633E-2"/>
          <c:w val="0.8929340589183109"/>
          <c:h val="0.81781385019180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'Fig1.16'!$V$5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numRef>
              <c:f>'Fig1.16'!$U$6:$U$9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'Fig1.16'!$V$6:$V$9</c:f>
              <c:numCache>
                <c:formatCode>0.0</c:formatCode>
                <c:ptCount val="4"/>
                <c:pt idx="0">
                  <c:v>45.401000000000003</c:v>
                </c:pt>
                <c:pt idx="1">
                  <c:v>48.442999999999998</c:v>
                </c:pt>
                <c:pt idx="2">
                  <c:v>36.878</c:v>
                </c:pt>
                <c:pt idx="3">
                  <c:v>49.106999999999999</c:v>
                </c:pt>
              </c:numCache>
            </c:numRef>
          </c:val>
        </c:ser>
        <c:ser>
          <c:idx val="1"/>
          <c:order val="1"/>
          <c:tx>
            <c:strRef>
              <c:f>'Fig1.16'!$W$5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numRef>
              <c:f>'Fig1.16'!$U$6:$U$9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'Fig1.16'!$W$6:$W$9</c:f>
              <c:numCache>
                <c:formatCode>0.0</c:formatCode>
                <c:ptCount val="4"/>
                <c:pt idx="0">
                  <c:v>31.797999999999998</c:v>
                </c:pt>
                <c:pt idx="1">
                  <c:v>26.472999999999999</c:v>
                </c:pt>
                <c:pt idx="2">
                  <c:v>38.587000000000003</c:v>
                </c:pt>
                <c:pt idx="3">
                  <c:v>38.792000000000002</c:v>
                </c:pt>
              </c:numCache>
            </c:numRef>
          </c:val>
        </c:ser>
        <c:ser>
          <c:idx val="2"/>
          <c:order val="2"/>
          <c:tx>
            <c:strRef>
              <c:f>'Fig1.16'!$X$5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numRef>
              <c:f>'Fig1.16'!$U$6:$U$9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'Fig1.16'!$X$6:$X$9</c:f>
              <c:numCache>
                <c:formatCode>0.0</c:formatCode>
                <c:ptCount val="4"/>
                <c:pt idx="0">
                  <c:v>17.422999999999998</c:v>
                </c:pt>
                <c:pt idx="1">
                  <c:v>15.771000000000001</c:v>
                </c:pt>
                <c:pt idx="2">
                  <c:v>11.992000000000001</c:v>
                </c:pt>
                <c:pt idx="3">
                  <c:v>5.3419999999999996</c:v>
                </c:pt>
              </c:numCache>
            </c:numRef>
          </c:val>
        </c:ser>
        <c:ser>
          <c:idx val="3"/>
          <c:order val="3"/>
          <c:tx>
            <c:strRef>
              <c:f>'Fig1.16'!$Y$5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numRef>
              <c:f>'Fig1.16'!$U$6:$U$9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'Fig1.16'!$Y$6:$Y$9</c:f>
              <c:numCache>
                <c:formatCode>0.0</c:formatCode>
                <c:ptCount val="4"/>
                <c:pt idx="0">
                  <c:v>5.3780000000000001</c:v>
                </c:pt>
                <c:pt idx="1">
                  <c:v>9.3130000000000006</c:v>
                </c:pt>
                <c:pt idx="2">
                  <c:v>12.542</c:v>
                </c:pt>
                <c:pt idx="3">
                  <c:v>6.7590000000000003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50240"/>
        <c:axId val="163051776"/>
      </c:barChart>
      <c:catAx>
        <c:axId val="1630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051776"/>
        <c:crosses val="autoZero"/>
        <c:auto val="1"/>
        <c:lblAlgn val="ctr"/>
        <c:lblOffset val="100"/>
        <c:noMultiLvlLbl val="0"/>
      </c:catAx>
      <c:valAx>
        <c:axId val="163051776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2.5740025740025739E-3"/>
              <c:y val="0.318871956390066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3050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313926975344297E-2"/>
          <c:y val="0.90464813601874072"/>
          <c:w val="0.9"/>
          <c:h val="7.0545658393156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8666189453591E-2"/>
          <c:y val="2.0583875308509775E-2"/>
          <c:w val="0.89748707547920148"/>
          <c:h val="0.81958741938105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'Fig1.17'!$V$4</c:f>
              <c:strCache>
                <c:ptCount val="1"/>
                <c:pt idx="0">
                  <c:v>city and other urban centres</c:v>
                </c:pt>
              </c:strCache>
            </c:strRef>
          </c:tx>
          <c:invertIfNegative val="0"/>
          <c:cat>
            <c:numRef>
              <c:f>'Fig1.17'!$U$5:$U$8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'Fig1.17'!$V$5:$V$8</c:f>
              <c:numCache>
                <c:formatCode>0.0</c:formatCode>
                <c:ptCount val="4"/>
                <c:pt idx="0">
                  <c:v>25.291</c:v>
                </c:pt>
                <c:pt idx="1">
                  <c:v>36.884</c:v>
                </c:pt>
                <c:pt idx="2">
                  <c:v>33.161999999999999</c:v>
                </c:pt>
                <c:pt idx="3">
                  <c:v>32.037999999999997</c:v>
                </c:pt>
              </c:numCache>
            </c:numRef>
          </c:val>
        </c:ser>
        <c:ser>
          <c:idx val="1"/>
          <c:order val="1"/>
          <c:tx>
            <c:strRef>
              <c:f>'Fig1.17'!$W$4</c:f>
              <c:strCache>
                <c:ptCount val="1"/>
                <c:pt idx="0">
                  <c:v>suburban residential areas</c:v>
                </c:pt>
              </c:strCache>
            </c:strRef>
          </c:tx>
          <c:invertIfNegative val="0"/>
          <c:cat>
            <c:numRef>
              <c:f>'Fig1.17'!$U$5:$U$8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'Fig1.17'!$W$5:$W$8</c:f>
              <c:numCache>
                <c:formatCode>0.0</c:formatCode>
                <c:ptCount val="4"/>
                <c:pt idx="0">
                  <c:v>57.231000000000002</c:v>
                </c:pt>
                <c:pt idx="1">
                  <c:v>45.517000000000003</c:v>
                </c:pt>
                <c:pt idx="2">
                  <c:v>48.944000000000003</c:v>
                </c:pt>
                <c:pt idx="3">
                  <c:v>53.045999999999999</c:v>
                </c:pt>
              </c:numCache>
            </c:numRef>
          </c:val>
        </c:ser>
        <c:ser>
          <c:idx val="2"/>
          <c:order val="2"/>
          <c:tx>
            <c:strRef>
              <c:f>'Fig1.17'!$X$4</c:f>
              <c:strCache>
                <c:ptCount val="1"/>
                <c:pt idx="0">
                  <c:v>rural areas</c:v>
                </c:pt>
              </c:strCache>
            </c:strRef>
          </c:tx>
          <c:invertIfNegative val="0"/>
          <c:cat>
            <c:numRef>
              <c:f>'Fig1.17'!$U$5:$U$8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'Fig1.17'!$X$5:$X$8</c:f>
              <c:numCache>
                <c:formatCode>0.0</c:formatCode>
                <c:ptCount val="4"/>
                <c:pt idx="0">
                  <c:v>17.478000000000002</c:v>
                </c:pt>
                <c:pt idx="1">
                  <c:v>17.599</c:v>
                </c:pt>
                <c:pt idx="2">
                  <c:v>17.893999999999998</c:v>
                </c:pt>
                <c:pt idx="3">
                  <c:v>14.916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99776"/>
        <c:axId val="163101312"/>
      </c:barChart>
      <c:catAx>
        <c:axId val="1630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101312"/>
        <c:crosses val="autoZero"/>
        <c:auto val="1"/>
        <c:lblAlgn val="ctr"/>
        <c:lblOffset val="100"/>
        <c:noMultiLvlLbl val="0"/>
      </c:catAx>
      <c:valAx>
        <c:axId val="163101312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0"/>
              <c:y val="0.327827355801919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309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777777777777779E-2"/>
          <c:y val="0.91781577015521931"/>
          <c:w val="0.9"/>
          <c:h val="6.98954453442601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5608730046472E-2"/>
          <c:y val="2.2370789045471403E-2"/>
          <c:w val="0.89461035933382582"/>
          <c:h val="0.79484533792568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'Fig1.18'!$W$5</c:f>
              <c:strCache>
                <c:ptCount val="1"/>
                <c:pt idx="0">
                  <c:v> terrace</c:v>
                </c:pt>
              </c:strCache>
            </c:strRef>
          </c:tx>
          <c:invertIfNegative val="0"/>
          <c:cat>
            <c:strRef>
              <c:f>'Fig1.18'!$V$6:$V$9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'Fig1.18'!$W$6:$W$9</c:f>
              <c:numCache>
                <c:formatCode>0.0</c:formatCode>
                <c:ptCount val="4"/>
                <c:pt idx="0">
                  <c:v>29.268000000000001</c:v>
                </c:pt>
                <c:pt idx="1">
                  <c:v>23.934999999999999</c:v>
                </c:pt>
                <c:pt idx="3">
                  <c:v>28.962</c:v>
                </c:pt>
              </c:numCache>
            </c:numRef>
          </c:val>
        </c:ser>
        <c:ser>
          <c:idx val="1"/>
          <c:order val="1"/>
          <c:tx>
            <c:strRef>
              <c:f>'Fig1.18'!$X$5</c:f>
              <c:strCache>
                <c:ptCount val="1"/>
                <c:pt idx="0">
                  <c:v>semi detached</c:v>
                </c:pt>
              </c:strCache>
            </c:strRef>
          </c:tx>
          <c:invertIfNegative val="0"/>
          <c:cat>
            <c:strRef>
              <c:f>'Fig1.18'!$V$6:$V$9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'Fig1.18'!$X$6:$X$9</c:f>
              <c:numCache>
                <c:formatCode>0.0</c:formatCode>
                <c:ptCount val="4"/>
                <c:pt idx="0">
                  <c:v>29.494</c:v>
                </c:pt>
                <c:pt idx="1">
                  <c:v>10.769</c:v>
                </c:pt>
                <c:pt idx="3">
                  <c:v>28.422000000000001</c:v>
                </c:pt>
              </c:numCache>
            </c:numRef>
          </c:val>
        </c:ser>
        <c:ser>
          <c:idx val="2"/>
          <c:order val="2"/>
          <c:tx>
            <c:strRef>
              <c:f>'Fig1.18'!$Y$5</c:f>
              <c:strCache>
                <c:ptCount val="1"/>
                <c:pt idx="0">
                  <c:v>detached</c:v>
                </c:pt>
              </c:strCache>
            </c:strRef>
          </c:tx>
          <c:invertIfNegative val="0"/>
          <c:cat>
            <c:strRef>
              <c:f>'Fig1.18'!$V$6:$V$9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'Fig1.18'!$Y$6:$Y$9</c:f>
              <c:numCache>
                <c:formatCode>0.0</c:formatCode>
                <c:ptCount val="4"/>
                <c:pt idx="0">
                  <c:v>22.306999999999999</c:v>
                </c:pt>
                <c:pt idx="1">
                  <c:v>22.795999999999999</c:v>
                </c:pt>
                <c:pt idx="3">
                  <c:v>22.335000000000001</c:v>
                </c:pt>
              </c:numCache>
            </c:numRef>
          </c:val>
        </c:ser>
        <c:ser>
          <c:idx val="3"/>
          <c:order val="3"/>
          <c:tx>
            <c:strRef>
              <c:f>'Fig1.18'!$Z$5</c:f>
              <c:strCache>
                <c:ptCount val="1"/>
                <c:pt idx="0">
                  <c:v>flat</c:v>
                </c:pt>
              </c:strCache>
            </c:strRef>
          </c:tx>
          <c:invertIfNegative val="0"/>
          <c:cat>
            <c:strRef>
              <c:f>'Fig1.18'!$V$6:$V$9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'Fig1.18'!$Z$6:$Z$9</c:f>
              <c:numCache>
                <c:formatCode>0.0</c:formatCode>
                <c:ptCount val="4"/>
                <c:pt idx="0">
                  <c:v>18.931999999999999</c:v>
                </c:pt>
                <c:pt idx="1">
                  <c:v>42.5</c:v>
                </c:pt>
                <c:pt idx="3">
                  <c:v>20.280999999999999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30496"/>
        <c:axId val="162332032"/>
      </c:barChart>
      <c:catAx>
        <c:axId val="1623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332032"/>
        <c:crosses val="autoZero"/>
        <c:auto val="1"/>
        <c:lblAlgn val="ctr"/>
        <c:lblOffset val="100"/>
        <c:noMultiLvlLbl val="0"/>
      </c:catAx>
      <c:valAx>
        <c:axId val="162332032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295039693695307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33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75491536611816"/>
          <c:y val="0.92969908867967876"/>
          <c:w val="0.55648995971311965"/>
          <c:h val="7.03009113203212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59362260568488E-2"/>
          <c:y val="2.1895596383785361E-2"/>
          <c:w val="0.90391670093462684"/>
          <c:h val="0.83051961642049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'Fig1.19'!$W$5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'Fig1.19'!$V$6:$V$9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'Fig1.19'!$W$6:$W$9</c:f>
              <c:numCache>
                <c:formatCode>0.0</c:formatCode>
                <c:ptCount val="4"/>
                <c:pt idx="0">
                  <c:v>10.615</c:v>
                </c:pt>
                <c:pt idx="1">
                  <c:v>13.238</c:v>
                </c:pt>
                <c:pt idx="3">
                  <c:v>10.765000000000001</c:v>
                </c:pt>
              </c:numCache>
            </c:numRef>
          </c:val>
        </c:ser>
        <c:ser>
          <c:idx val="1"/>
          <c:order val="1"/>
          <c:tx>
            <c:strRef>
              <c:f>'Fig1.19'!$X$5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'Fig1.19'!$V$6:$V$9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'Fig1.19'!$X$6:$X$9</c:f>
              <c:numCache>
                <c:formatCode>0.0</c:formatCode>
                <c:ptCount val="4"/>
                <c:pt idx="0">
                  <c:v>26.196999999999999</c:v>
                </c:pt>
                <c:pt idx="1">
                  <c:v>37.402000000000001</c:v>
                </c:pt>
                <c:pt idx="3">
                  <c:v>26.838999999999999</c:v>
                </c:pt>
              </c:numCache>
            </c:numRef>
          </c:val>
        </c:ser>
        <c:ser>
          <c:idx val="2"/>
          <c:order val="2"/>
          <c:tx>
            <c:strRef>
              <c:f>'Fig1.19'!$Y$5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'Fig1.19'!$V$6:$V$9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'Fig1.19'!$Y$6:$Y$9</c:f>
              <c:numCache>
                <c:formatCode>0.0</c:formatCode>
                <c:ptCount val="4"/>
                <c:pt idx="0">
                  <c:v>42.892000000000003</c:v>
                </c:pt>
                <c:pt idx="1">
                  <c:v>23.701000000000001</c:v>
                </c:pt>
                <c:pt idx="3">
                  <c:v>41.792999999999999</c:v>
                </c:pt>
              </c:numCache>
            </c:numRef>
          </c:val>
        </c:ser>
        <c:ser>
          <c:idx val="3"/>
          <c:order val="3"/>
          <c:tx>
            <c:strRef>
              <c:f>'Fig1.19'!$Z$5</c:f>
              <c:strCache>
                <c:ptCount val="1"/>
                <c:pt idx="0">
                  <c:v>4 or more bedrooms</c:v>
                </c:pt>
              </c:strCache>
            </c:strRef>
          </c:tx>
          <c:invertIfNegative val="0"/>
          <c:cat>
            <c:strRef>
              <c:f>'Fig1.19'!$V$6:$V$9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'Fig1.19'!$Z$6:$Z$9</c:f>
              <c:numCache>
                <c:formatCode>0.0</c:formatCode>
                <c:ptCount val="4"/>
                <c:pt idx="0">
                  <c:v>20.297000000000001</c:v>
                </c:pt>
                <c:pt idx="1">
                  <c:v>25.658999999999999</c:v>
                </c:pt>
                <c:pt idx="3">
                  <c:v>20.603999999999999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52576"/>
        <c:axId val="163762560"/>
      </c:barChart>
      <c:catAx>
        <c:axId val="16375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762560"/>
        <c:crosses val="autoZero"/>
        <c:auto val="1"/>
        <c:lblAlgn val="ctr"/>
        <c:lblOffset val="100"/>
        <c:noMultiLvlLbl val="0"/>
      </c:catAx>
      <c:valAx>
        <c:axId val="16376256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8262349981209621E-3"/>
              <c:y val="0.316430789288593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3752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0581755058449"/>
          <c:y val="0.92665637383562349"/>
          <c:w val="0.45474629017601037"/>
          <c:h val="6.97882549957328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36025982221119E-2"/>
          <c:y val="2.2130004190760635E-2"/>
          <c:w val="0.90970725059497159"/>
          <c:h val="0.687695107787931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'Fig1.2'!$U$4</c:f>
              <c:strCache>
                <c:ptCount val="1"/>
                <c:pt idx="0">
                  <c:v>end terrace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'Fig1.2'!$V$4:$AA$4</c:f>
              <c:numCache>
                <c:formatCode>0.0</c:formatCode>
                <c:ptCount val="6"/>
                <c:pt idx="0">
                  <c:v>9.5289999999999999</c:v>
                </c:pt>
                <c:pt idx="1">
                  <c:v>9.548</c:v>
                </c:pt>
                <c:pt idx="2">
                  <c:v>9.4329999999999998</c:v>
                </c:pt>
                <c:pt idx="3">
                  <c:v>11.071999999999999</c:v>
                </c:pt>
                <c:pt idx="5">
                  <c:v>9.6630000000000003</c:v>
                </c:pt>
              </c:numCache>
            </c:numRef>
          </c:val>
        </c:ser>
        <c:ser>
          <c:idx val="1"/>
          <c:order val="1"/>
          <c:tx>
            <c:strRef>
              <c:f>'Fig1.2'!$U$5</c:f>
              <c:strCache>
                <c:ptCount val="1"/>
                <c:pt idx="0">
                  <c:v>mid terrace</c:v>
                </c:pt>
              </c:strCache>
            </c:strRef>
          </c:tx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'Fig1.2'!$V$5:$AA$5</c:f>
              <c:numCache>
                <c:formatCode>0.0</c:formatCode>
                <c:ptCount val="6"/>
                <c:pt idx="0">
                  <c:v>16.619</c:v>
                </c:pt>
                <c:pt idx="1">
                  <c:v>24.683</c:v>
                </c:pt>
                <c:pt idx="2">
                  <c:v>15.398</c:v>
                </c:pt>
                <c:pt idx="3">
                  <c:v>17.509</c:v>
                </c:pt>
                <c:pt idx="5">
                  <c:v>18.065999999999999</c:v>
                </c:pt>
              </c:numCache>
            </c:numRef>
          </c:val>
        </c:ser>
        <c:ser>
          <c:idx val="2"/>
          <c:order val="2"/>
          <c:tx>
            <c:strRef>
              <c:f>'Fig1.2'!$U$6</c:f>
              <c:strCache>
                <c:ptCount val="1"/>
                <c:pt idx="0">
                  <c:v>semi detached</c:v>
                </c:pt>
              </c:strCache>
            </c:strRef>
          </c:tx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'Fig1.2'!$V$6:$AA$6</c:f>
              <c:numCache>
                <c:formatCode>0.0</c:formatCode>
                <c:ptCount val="6"/>
                <c:pt idx="0">
                  <c:v>30.966999999999999</c:v>
                </c:pt>
                <c:pt idx="1">
                  <c:v>15.792</c:v>
                </c:pt>
                <c:pt idx="2">
                  <c:v>16.885999999999999</c:v>
                </c:pt>
                <c:pt idx="3">
                  <c:v>16.177</c:v>
                </c:pt>
                <c:pt idx="5">
                  <c:v>25.786000000000001</c:v>
                </c:pt>
              </c:numCache>
            </c:numRef>
          </c:val>
        </c:ser>
        <c:ser>
          <c:idx val="3"/>
          <c:order val="3"/>
          <c:tx>
            <c:strRef>
              <c:f>'Fig1.2'!$U$7</c:f>
              <c:strCache>
                <c:ptCount val="1"/>
                <c:pt idx="0">
                  <c:v>detached</c:v>
                </c:pt>
              </c:strCache>
            </c:strRef>
          </c:tx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'Fig1.2'!$V$7:$AA$7</c:f>
              <c:numCache>
                <c:formatCode>0.0</c:formatCode>
                <c:ptCount val="6"/>
                <c:pt idx="0">
                  <c:v>24.558</c:v>
                </c:pt>
                <c:pt idx="1">
                  <c:v>6.94</c:v>
                </c:pt>
                <c:pt idx="2">
                  <c:v>0.17199999999999999</c:v>
                </c:pt>
                <c:pt idx="3">
                  <c:v>0.50700000000000001</c:v>
                </c:pt>
                <c:pt idx="5">
                  <c:v>17.297000000000001</c:v>
                </c:pt>
              </c:numCache>
            </c:numRef>
          </c:val>
        </c:ser>
        <c:ser>
          <c:idx val="4"/>
          <c:order val="4"/>
          <c:tx>
            <c:strRef>
              <c:f>'Fig1.2'!$U$8</c:f>
              <c:strCache>
                <c:ptCount val="1"/>
                <c:pt idx="0">
                  <c:v>bungalow</c:v>
                </c:pt>
              </c:strCache>
            </c:strRef>
          </c:tx>
          <c:spPr>
            <a:solidFill>
              <a:srgbClr val="FFDC5D"/>
            </a:solidFill>
          </c:spPr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'Fig1.2'!$V$8:$AA$8</c:f>
              <c:numCache>
                <c:formatCode>0.0</c:formatCode>
                <c:ptCount val="6"/>
                <c:pt idx="0">
                  <c:v>9.8640000000000008</c:v>
                </c:pt>
                <c:pt idx="1">
                  <c:v>3.7109999999999999</c:v>
                </c:pt>
                <c:pt idx="2">
                  <c:v>10.077999999999999</c:v>
                </c:pt>
                <c:pt idx="3">
                  <c:v>11.433999999999999</c:v>
                </c:pt>
                <c:pt idx="5">
                  <c:v>8.907</c:v>
                </c:pt>
              </c:numCache>
            </c:numRef>
          </c:val>
        </c:ser>
        <c:ser>
          <c:idx val="5"/>
          <c:order val="5"/>
          <c:tx>
            <c:strRef>
              <c:f>'Fig1.2'!$U$9</c:f>
              <c:strCache>
                <c:ptCount val="1"/>
                <c:pt idx="0">
                  <c:v>converted flat</c:v>
                </c:pt>
              </c:strCache>
            </c:strRef>
          </c:tx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'Fig1.2'!$V$9:$AA$9</c:f>
              <c:numCache>
                <c:formatCode>0.0</c:formatCode>
                <c:ptCount val="6"/>
                <c:pt idx="0">
                  <c:v>1.978</c:v>
                </c:pt>
                <c:pt idx="1">
                  <c:v>12.551</c:v>
                </c:pt>
                <c:pt idx="2">
                  <c:v>2.3279999999999998</c:v>
                </c:pt>
                <c:pt idx="3">
                  <c:v>3.9870000000000001</c:v>
                </c:pt>
                <c:pt idx="5">
                  <c:v>4.1029999999999998</c:v>
                </c:pt>
              </c:numCache>
            </c:numRef>
          </c:val>
        </c:ser>
        <c:ser>
          <c:idx val="6"/>
          <c:order val="6"/>
          <c:tx>
            <c:strRef>
              <c:f>'Fig1.2'!$U$10</c:f>
              <c:strCache>
                <c:ptCount val="1"/>
                <c:pt idx="0">
                  <c:v>purpose built flat, low rise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'Fig1.2'!$V$10:$AA$10</c:f>
              <c:numCache>
                <c:formatCode>0.0</c:formatCode>
                <c:ptCount val="6"/>
                <c:pt idx="0">
                  <c:v>5.9279999999999999</c:v>
                </c:pt>
                <c:pt idx="1">
                  <c:v>23.606000000000002</c:v>
                </c:pt>
                <c:pt idx="2">
                  <c:v>36.847999999999999</c:v>
                </c:pt>
                <c:pt idx="3">
                  <c:v>36.860999999999997</c:v>
                </c:pt>
                <c:pt idx="5">
                  <c:v>14.327999999999999</c:v>
                </c:pt>
              </c:numCache>
            </c:numRef>
          </c:val>
        </c:ser>
        <c:ser>
          <c:idx val="7"/>
          <c:order val="7"/>
          <c:tx>
            <c:strRef>
              <c:f>'Fig1.2'!$U$11</c:f>
              <c:strCache>
                <c:ptCount val="1"/>
                <c:pt idx="0">
                  <c:v>purpose built flat, high rise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'Fig1.2'!$V$3:$AA$3</c:f>
              <c:strCache>
                <c:ptCount val="6"/>
                <c:pt idx="0">
                  <c:v>owner
  occupied</c:v>
                </c:pt>
                <c:pt idx="1">
                  <c:v>private 
 rented</c:v>
                </c:pt>
                <c:pt idx="2">
                  <c:v>local
  authority</c:v>
                </c:pt>
                <c:pt idx="3">
                  <c:v>housing  
association</c:v>
                </c:pt>
                <c:pt idx="4">
                  <c:v>   </c:v>
                </c:pt>
                <c:pt idx="5">
                  <c:v>all 
dwellings</c:v>
                </c:pt>
              </c:strCache>
            </c:strRef>
          </c:cat>
          <c:val>
            <c:numRef>
              <c:f>'Fig1.2'!$V$11:$AA$11</c:f>
              <c:numCache>
                <c:formatCode>0.0</c:formatCode>
                <c:ptCount val="6"/>
                <c:pt idx="0">
                  <c:v>0.55700000000000005</c:v>
                </c:pt>
                <c:pt idx="1">
                  <c:v>3.169</c:v>
                </c:pt>
                <c:pt idx="2">
                  <c:v>8.8569999999999993</c:v>
                </c:pt>
                <c:pt idx="3">
                  <c:v>2.4529999999999998</c:v>
                </c:pt>
                <c:pt idx="5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61586560"/>
        <c:axId val="161600640"/>
      </c:barChart>
      <c:catAx>
        <c:axId val="16158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600640"/>
        <c:crosses val="autoZero"/>
        <c:auto val="1"/>
        <c:lblAlgn val="ctr"/>
        <c:lblOffset val="100"/>
        <c:noMultiLvlLbl val="0"/>
      </c:catAx>
      <c:valAx>
        <c:axId val="16160064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264511343660087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1586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290310210377069E-2"/>
          <c:y val="0.85486928340897317"/>
          <c:w val="0.90359462106283173"/>
          <c:h val="0.123000712400266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63434175991163E-2"/>
          <c:y val="2.0211310137420314E-2"/>
          <c:w val="0.91205820325090947"/>
          <c:h val="0.81883074128300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'Fig1.20'!$W$5</c:f>
              <c:strCache>
                <c:ptCount val="1"/>
                <c:pt idx="0">
                  <c:v>less than 50 m²</c:v>
                </c:pt>
              </c:strCache>
            </c:strRef>
          </c:tx>
          <c:invertIfNegative val="0"/>
          <c:cat>
            <c:strRef>
              <c:f>'Fig1.20'!$V$6:$V$9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'Fig1.20'!$W$6:$W$9</c:f>
              <c:numCache>
                <c:formatCode>0.0</c:formatCode>
                <c:ptCount val="4"/>
                <c:pt idx="0">
                  <c:v>11.599</c:v>
                </c:pt>
                <c:pt idx="1">
                  <c:v>14.579000000000001</c:v>
                </c:pt>
                <c:pt idx="3">
                  <c:v>11.77</c:v>
                </c:pt>
              </c:numCache>
            </c:numRef>
          </c:val>
        </c:ser>
        <c:ser>
          <c:idx val="1"/>
          <c:order val="1"/>
          <c:tx>
            <c:strRef>
              <c:f>'Fig1.20'!$X$5</c:f>
              <c:strCache>
                <c:ptCount val="1"/>
                <c:pt idx="0">
                  <c:v>50 to 69 m²</c:v>
                </c:pt>
              </c:strCache>
            </c:strRef>
          </c:tx>
          <c:invertIfNegative val="0"/>
          <c:cat>
            <c:strRef>
              <c:f>'Fig1.20'!$V$6:$V$9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'Fig1.20'!$X$6:$X$9</c:f>
              <c:numCache>
                <c:formatCode>0.0</c:formatCode>
                <c:ptCount val="4"/>
                <c:pt idx="0">
                  <c:v>23.77</c:v>
                </c:pt>
                <c:pt idx="1">
                  <c:v>29.436</c:v>
                </c:pt>
                <c:pt idx="3">
                  <c:v>24.094999999999999</c:v>
                </c:pt>
              </c:numCache>
            </c:numRef>
          </c:val>
        </c:ser>
        <c:ser>
          <c:idx val="2"/>
          <c:order val="2"/>
          <c:tx>
            <c:strRef>
              <c:f>'Fig1.20'!$Y$5</c:f>
              <c:strCache>
                <c:ptCount val="1"/>
                <c:pt idx="0">
                  <c:v>70 to 89 m²</c:v>
                </c:pt>
              </c:strCache>
            </c:strRef>
          </c:tx>
          <c:invertIfNegative val="0"/>
          <c:cat>
            <c:strRef>
              <c:f>'Fig1.20'!$V$6:$V$9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'Fig1.20'!$Y$6:$Y$9</c:f>
              <c:numCache>
                <c:formatCode>0.0</c:formatCode>
                <c:ptCount val="4"/>
                <c:pt idx="0">
                  <c:v>27.692</c:v>
                </c:pt>
                <c:pt idx="1">
                  <c:v>22.11</c:v>
                </c:pt>
                <c:pt idx="3">
                  <c:v>27.372</c:v>
                </c:pt>
              </c:numCache>
            </c:numRef>
          </c:val>
        </c:ser>
        <c:ser>
          <c:idx val="3"/>
          <c:order val="3"/>
          <c:tx>
            <c:strRef>
              <c:f>'Fig1.20'!$Z$5</c:f>
              <c:strCache>
                <c:ptCount val="1"/>
                <c:pt idx="0">
                  <c:v>90 to 109 m²</c:v>
                </c:pt>
              </c:strCache>
            </c:strRef>
          </c:tx>
          <c:invertIfNegative val="0"/>
          <c:cat>
            <c:strRef>
              <c:f>'Fig1.20'!$V$6:$V$9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'Fig1.20'!$Z$6:$Z$9</c:f>
              <c:numCache>
                <c:formatCode>0.0</c:formatCode>
                <c:ptCount val="4"/>
                <c:pt idx="0">
                  <c:v>14.148999999999999</c:v>
                </c:pt>
                <c:pt idx="1">
                  <c:v>9.5660000000000007</c:v>
                </c:pt>
                <c:pt idx="3">
                  <c:v>13.887</c:v>
                </c:pt>
              </c:numCache>
            </c:numRef>
          </c:val>
        </c:ser>
        <c:ser>
          <c:idx val="4"/>
          <c:order val="4"/>
          <c:tx>
            <c:strRef>
              <c:f>'Fig1.20'!$AA$5</c:f>
              <c:strCache>
                <c:ptCount val="1"/>
                <c:pt idx="0">
                  <c:v>110 m² or more</c:v>
                </c:pt>
              </c:strCache>
            </c:strRef>
          </c:tx>
          <c:invertIfNegative val="0"/>
          <c:cat>
            <c:strRef>
              <c:f>'Fig1.20'!$V$6:$V$9</c:f>
              <c:strCache>
                <c:ptCount val="4"/>
                <c:pt idx="0">
                  <c:v>older homes</c:v>
                </c:pt>
                <c:pt idx="1">
                  <c:v>new builds</c:v>
                </c:pt>
                <c:pt idx="3">
                  <c:v>all dwellings</c:v>
                </c:pt>
              </c:strCache>
            </c:strRef>
          </c:cat>
          <c:val>
            <c:numRef>
              <c:f>'Fig1.20'!$AA$6:$AA$9</c:f>
              <c:numCache>
                <c:formatCode>0.0</c:formatCode>
                <c:ptCount val="4"/>
                <c:pt idx="0">
                  <c:v>22.79</c:v>
                </c:pt>
                <c:pt idx="1">
                  <c:v>24.309000000000001</c:v>
                </c:pt>
                <c:pt idx="3">
                  <c:v>22.876999999999999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48576"/>
        <c:axId val="163850112"/>
      </c:barChart>
      <c:catAx>
        <c:axId val="16384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850112"/>
        <c:crosses val="autoZero"/>
        <c:auto val="1"/>
        <c:lblAlgn val="ctr"/>
        <c:lblOffset val="100"/>
        <c:noMultiLvlLbl val="0"/>
      </c:catAx>
      <c:valAx>
        <c:axId val="163850112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03126897244974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384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243587972556056E-2"/>
          <c:y val="0.93631812623692057"/>
          <c:w val="0.9"/>
          <c:h val="6.2246132219065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26205276971956E-2"/>
          <c:y val="1.838148567498199E-2"/>
          <c:w val="0.89187743344947379"/>
          <c:h val="0.794148559433364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'Fig1.3'!$V$5</c:f>
              <c:strCache>
                <c:ptCount val="1"/>
                <c:pt idx="0">
                  <c:v>pre 1919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'Fig1.3'!$U$6:$U$11</c:f>
              <c:strCache>
                <c:ptCount val="6"/>
                <c:pt idx="0">
                  <c:v> terrace</c:v>
                </c:pt>
                <c:pt idx="1">
                  <c:v>semi detached</c:v>
                </c:pt>
                <c:pt idx="2">
                  <c:v>detached</c:v>
                </c:pt>
                <c:pt idx="3">
                  <c:v>flat</c:v>
                </c:pt>
                <c:pt idx="4">
                  <c:v> </c:v>
                </c:pt>
                <c:pt idx="5">
                  <c:v>all 
dwellings</c:v>
                </c:pt>
              </c:strCache>
            </c:strRef>
          </c:cat>
          <c:val>
            <c:numRef>
              <c:f>'Fig1.3'!$V$6:$V$11</c:f>
              <c:numCache>
                <c:formatCode>0.0</c:formatCode>
                <c:ptCount val="6"/>
                <c:pt idx="0">
                  <c:v>34.506999999999998</c:v>
                </c:pt>
                <c:pt idx="1">
                  <c:v>10.757</c:v>
                </c:pt>
                <c:pt idx="2">
                  <c:v>11.308999999999999</c:v>
                </c:pt>
                <c:pt idx="3">
                  <c:v>20.164999999999999</c:v>
                </c:pt>
                <c:pt idx="5">
                  <c:v>19.667000000000002</c:v>
                </c:pt>
              </c:numCache>
            </c:numRef>
          </c:val>
        </c:ser>
        <c:ser>
          <c:idx val="1"/>
          <c:order val="1"/>
          <c:tx>
            <c:strRef>
              <c:f>'Fig1.3'!$W$5</c:f>
              <c:strCache>
                <c:ptCount val="1"/>
                <c:pt idx="0">
                  <c:v>1919-44</c:v>
                </c:pt>
              </c:strCache>
            </c:strRef>
          </c:tx>
          <c:invertIfNegative val="0"/>
          <c:cat>
            <c:strRef>
              <c:f>'Fig1.3'!$U$6:$U$11</c:f>
              <c:strCache>
                <c:ptCount val="6"/>
                <c:pt idx="0">
                  <c:v> terrace</c:v>
                </c:pt>
                <c:pt idx="1">
                  <c:v>semi detached</c:v>
                </c:pt>
                <c:pt idx="2">
                  <c:v>detached</c:v>
                </c:pt>
                <c:pt idx="3">
                  <c:v>flat</c:v>
                </c:pt>
                <c:pt idx="4">
                  <c:v> </c:v>
                </c:pt>
                <c:pt idx="5">
                  <c:v>all 
dwellings</c:v>
                </c:pt>
              </c:strCache>
            </c:strRef>
          </c:cat>
          <c:val>
            <c:numRef>
              <c:f>'Fig1.3'!$W$6:$W$11</c:f>
              <c:numCache>
                <c:formatCode>0.0</c:formatCode>
                <c:ptCount val="6"/>
                <c:pt idx="0">
                  <c:v>16.588999999999999</c:v>
                </c:pt>
                <c:pt idx="1">
                  <c:v>26.763000000000002</c:v>
                </c:pt>
                <c:pt idx="2">
                  <c:v>12.507999999999999</c:v>
                </c:pt>
                <c:pt idx="3">
                  <c:v>7.1070000000000002</c:v>
                </c:pt>
                <c:pt idx="5">
                  <c:v>16.646000000000001</c:v>
                </c:pt>
              </c:numCache>
            </c:numRef>
          </c:val>
        </c:ser>
        <c:ser>
          <c:idx val="2"/>
          <c:order val="2"/>
          <c:tx>
            <c:strRef>
              <c:f>'Fig1.3'!$X$5</c:f>
              <c:strCache>
                <c:ptCount val="1"/>
                <c:pt idx="0">
                  <c:v>1945-64</c:v>
                </c:pt>
              </c:strCache>
            </c:strRef>
          </c:tx>
          <c:invertIfNegative val="0"/>
          <c:cat>
            <c:strRef>
              <c:f>'Fig1.3'!$U$6:$U$11</c:f>
              <c:strCache>
                <c:ptCount val="6"/>
                <c:pt idx="0">
                  <c:v> terrace</c:v>
                </c:pt>
                <c:pt idx="1">
                  <c:v>semi detached</c:v>
                </c:pt>
                <c:pt idx="2">
                  <c:v>detached</c:v>
                </c:pt>
                <c:pt idx="3">
                  <c:v>flat</c:v>
                </c:pt>
                <c:pt idx="4">
                  <c:v> </c:v>
                </c:pt>
                <c:pt idx="5">
                  <c:v>all 
dwellings</c:v>
                </c:pt>
              </c:strCache>
            </c:strRef>
          </c:cat>
          <c:val>
            <c:numRef>
              <c:f>'Fig1.3'!$X$6:$X$11</c:f>
              <c:numCache>
                <c:formatCode>0.0</c:formatCode>
                <c:ptCount val="6"/>
                <c:pt idx="0">
                  <c:v>13.657999999999999</c:v>
                </c:pt>
                <c:pt idx="1">
                  <c:v>32.207999999999998</c:v>
                </c:pt>
                <c:pt idx="2">
                  <c:v>15.637</c:v>
                </c:pt>
                <c:pt idx="3">
                  <c:v>17.259</c:v>
                </c:pt>
                <c:pt idx="5">
                  <c:v>20.102</c:v>
                </c:pt>
              </c:numCache>
            </c:numRef>
          </c:val>
        </c:ser>
        <c:ser>
          <c:idx val="3"/>
          <c:order val="3"/>
          <c:tx>
            <c:strRef>
              <c:f>'Fig1.3'!$Y$5</c:f>
              <c:strCache>
                <c:ptCount val="1"/>
                <c:pt idx="0">
                  <c:v>1965-80</c:v>
                </c:pt>
              </c:strCache>
            </c:strRef>
          </c:tx>
          <c:invertIfNegative val="0"/>
          <c:cat>
            <c:strRef>
              <c:f>'Fig1.3'!$U$6:$U$11</c:f>
              <c:strCache>
                <c:ptCount val="6"/>
                <c:pt idx="0">
                  <c:v> terrace</c:v>
                </c:pt>
                <c:pt idx="1">
                  <c:v>semi detached</c:v>
                </c:pt>
                <c:pt idx="2">
                  <c:v>detached</c:v>
                </c:pt>
                <c:pt idx="3">
                  <c:v>flat</c:v>
                </c:pt>
                <c:pt idx="4">
                  <c:v> </c:v>
                </c:pt>
                <c:pt idx="5">
                  <c:v>all 
dwellings</c:v>
                </c:pt>
              </c:strCache>
            </c:strRef>
          </c:cat>
          <c:val>
            <c:numRef>
              <c:f>'Fig1.3'!$Y$6:$Y$11</c:f>
              <c:numCache>
                <c:formatCode>0.0</c:formatCode>
                <c:ptCount val="6"/>
                <c:pt idx="0">
                  <c:v>17.256</c:v>
                </c:pt>
                <c:pt idx="1">
                  <c:v>17.748999999999999</c:v>
                </c:pt>
                <c:pt idx="2">
                  <c:v>25.706</c:v>
                </c:pt>
                <c:pt idx="3">
                  <c:v>25.713000000000001</c:v>
                </c:pt>
                <c:pt idx="5">
                  <c:v>20.998999999999999</c:v>
                </c:pt>
              </c:numCache>
            </c:numRef>
          </c:val>
        </c:ser>
        <c:ser>
          <c:idx val="4"/>
          <c:order val="4"/>
          <c:tx>
            <c:strRef>
              <c:f>'Fig1.3'!$Z$5</c:f>
              <c:strCache>
                <c:ptCount val="1"/>
                <c:pt idx="0">
                  <c:v>1981-90</c:v>
                </c:pt>
              </c:strCache>
            </c:strRef>
          </c:tx>
          <c:invertIfNegative val="0"/>
          <c:cat>
            <c:strRef>
              <c:f>'Fig1.3'!$U$6:$U$11</c:f>
              <c:strCache>
                <c:ptCount val="6"/>
                <c:pt idx="0">
                  <c:v> terrace</c:v>
                </c:pt>
                <c:pt idx="1">
                  <c:v>semi detached</c:v>
                </c:pt>
                <c:pt idx="2">
                  <c:v>detached</c:v>
                </c:pt>
                <c:pt idx="3">
                  <c:v>flat</c:v>
                </c:pt>
                <c:pt idx="4">
                  <c:v> </c:v>
                </c:pt>
                <c:pt idx="5">
                  <c:v>all 
dwellings</c:v>
                </c:pt>
              </c:strCache>
            </c:strRef>
          </c:cat>
          <c:val>
            <c:numRef>
              <c:f>'Fig1.3'!$Z$6:$Z$11</c:f>
              <c:numCache>
                <c:formatCode>0.0</c:formatCode>
                <c:ptCount val="6"/>
                <c:pt idx="0">
                  <c:v>6.8460000000000001</c:v>
                </c:pt>
                <c:pt idx="1">
                  <c:v>5.6920000000000002</c:v>
                </c:pt>
                <c:pt idx="2">
                  <c:v>14.042999999999999</c:v>
                </c:pt>
                <c:pt idx="3">
                  <c:v>9.1679999999999993</c:v>
                </c:pt>
                <c:pt idx="5">
                  <c:v>8.5969999999999995</c:v>
                </c:pt>
              </c:numCache>
            </c:numRef>
          </c:val>
        </c:ser>
        <c:ser>
          <c:idx val="5"/>
          <c:order val="5"/>
          <c:tx>
            <c:strRef>
              <c:f>'Fig1.3'!$AA$5</c:f>
              <c:strCache>
                <c:ptCount val="1"/>
                <c:pt idx="0">
                  <c:v>post 1990</c:v>
                </c:pt>
              </c:strCache>
            </c:strRef>
          </c:tx>
          <c:invertIfNegative val="0"/>
          <c:cat>
            <c:strRef>
              <c:f>'Fig1.3'!$U$6:$U$11</c:f>
              <c:strCache>
                <c:ptCount val="6"/>
                <c:pt idx="0">
                  <c:v> terrace</c:v>
                </c:pt>
                <c:pt idx="1">
                  <c:v>semi detached</c:v>
                </c:pt>
                <c:pt idx="2">
                  <c:v>detached</c:v>
                </c:pt>
                <c:pt idx="3">
                  <c:v>flat</c:v>
                </c:pt>
                <c:pt idx="4">
                  <c:v> </c:v>
                </c:pt>
                <c:pt idx="5">
                  <c:v>all 
dwellings</c:v>
                </c:pt>
              </c:strCache>
            </c:strRef>
          </c:cat>
          <c:val>
            <c:numRef>
              <c:f>'Fig1.3'!$AA$6:$AA$11</c:f>
              <c:numCache>
                <c:formatCode>0.0</c:formatCode>
                <c:ptCount val="6"/>
                <c:pt idx="0">
                  <c:v>11.144</c:v>
                </c:pt>
                <c:pt idx="1">
                  <c:v>6.8310000000000004</c:v>
                </c:pt>
                <c:pt idx="2">
                  <c:v>20.797999999999998</c:v>
                </c:pt>
                <c:pt idx="3">
                  <c:v>20.588000000000001</c:v>
                </c:pt>
                <c:pt idx="5">
                  <c:v>13.99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1921280"/>
        <c:axId val="161931264"/>
      </c:barChart>
      <c:catAx>
        <c:axId val="16192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931264"/>
        <c:crosses val="autoZero"/>
        <c:auto val="1"/>
        <c:lblAlgn val="ctr"/>
        <c:lblOffset val="100"/>
        <c:noMultiLvlLbl val="0"/>
      </c:catAx>
      <c:valAx>
        <c:axId val="16193126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7.7972709551656916E-3"/>
              <c:y val="0.314824634497386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1921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910044870122229"/>
          <c:y val="0.93068303674424946"/>
          <c:w val="0.81536635405954372"/>
          <c:h val="5.834302793629817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33171079725799E-2"/>
          <c:y val="2.4245251594229064E-2"/>
          <c:w val="0.68898993189839486"/>
          <c:h val="0.8725208102528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'Fig1.4'!$W$4</c:f>
              <c:strCache>
                <c:ptCount val="1"/>
                <c:pt idx="0">
                  <c:v>1 bedroom house or bungalow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'Fig1.4'!$V$5:$V$9</c:f>
              <c:strCache>
                <c:ptCount val="5"/>
                <c:pt idx="0">
                  <c:v>owner occupied</c:v>
                </c:pt>
                <c:pt idx="1">
                  <c:v>private 
rented</c:v>
                </c:pt>
                <c:pt idx="2">
                  <c:v>social 
sector</c:v>
                </c:pt>
                <c:pt idx="4">
                  <c:v>all 
dwellings</c:v>
                </c:pt>
              </c:strCache>
            </c:strRef>
          </c:cat>
          <c:val>
            <c:numRef>
              <c:f>'Fig1.4'!$W$5:$W$9</c:f>
              <c:numCache>
                <c:formatCode>0.0</c:formatCode>
                <c:ptCount val="5"/>
                <c:pt idx="0">
                  <c:v>1.1220000000000001</c:v>
                </c:pt>
                <c:pt idx="1">
                  <c:v>2.298</c:v>
                </c:pt>
                <c:pt idx="2">
                  <c:v>6.5419999999999998</c:v>
                </c:pt>
                <c:pt idx="4">
                  <c:v>2.246</c:v>
                </c:pt>
              </c:numCache>
            </c:numRef>
          </c:val>
        </c:ser>
        <c:ser>
          <c:idx val="1"/>
          <c:order val="1"/>
          <c:tx>
            <c:strRef>
              <c:f>'Fig1.4'!$X$4</c:f>
              <c:strCache>
                <c:ptCount val="1"/>
                <c:pt idx="0">
                  <c:v>2 bedroom house or bungalow</c:v>
                </c:pt>
              </c:strCache>
            </c:strRef>
          </c:tx>
          <c:invertIfNegative val="0"/>
          <c:cat>
            <c:strRef>
              <c:f>'Fig1.4'!$V$5:$V$9</c:f>
              <c:strCache>
                <c:ptCount val="5"/>
                <c:pt idx="0">
                  <c:v>owner occupied</c:v>
                </c:pt>
                <c:pt idx="1">
                  <c:v>private 
rented</c:v>
                </c:pt>
                <c:pt idx="2">
                  <c:v>social 
sector</c:v>
                </c:pt>
                <c:pt idx="4">
                  <c:v>all 
dwellings</c:v>
                </c:pt>
              </c:strCache>
            </c:strRef>
          </c:cat>
          <c:val>
            <c:numRef>
              <c:f>'Fig1.4'!$X$5:$X$9</c:f>
              <c:numCache>
                <c:formatCode>0.0</c:formatCode>
                <c:ptCount val="5"/>
                <c:pt idx="0">
                  <c:v>16.736999999999998</c:v>
                </c:pt>
                <c:pt idx="1">
                  <c:v>19.36</c:v>
                </c:pt>
                <c:pt idx="2">
                  <c:v>16.890999999999998</c:v>
                </c:pt>
                <c:pt idx="4">
                  <c:v>17.238</c:v>
                </c:pt>
              </c:numCache>
            </c:numRef>
          </c:val>
        </c:ser>
        <c:ser>
          <c:idx val="2"/>
          <c:order val="2"/>
          <c:tx>
            <c:strRef>
              <c:f>'Fig1.4'!$Y$4</c:f>
              <c:strCache>
                <c:ptCount val="1"/>
                <c:pt idx="0">
                  <c:v>3 or more bedroom house or bungalow</c:v>
                </c:pt>
              </c:strCache>
            </c:strRef>
          </c:tx>
          <c:invertIfNegative val="0"/>
          <c:cat>
            <c:strRef>
              <c:f>'Fig1.4'!$V$5:$V$9</c:f>
              <c:strCache>
                <c:ptCount val="5"/>
                <c:pt idx="0">
                  <c:v>owner occupied</c:v>
                </c:pt>
                <c:pt idx="1">
                  <c:v>private 
rented</c:v>
                </c:pt>
                <c:pt idx="2">
                  <c:v>social 
sector</c:v>
                </c:pt>
                <c:pt idx="4">
                  <c:v>all 
dwellings</c:v>
                </c:pt>
              </c:strCache>
            </c:strRef>
          </c:cat>
          <c:val>
            <c:numRef>
              <c:f>'Fig1.4'!$Y$5:$Y$9</c:f>
              <c:numCache>
                <c:formatCode>0.0</c:formatCode>
                <c:ptCount val="5"/>
                <c:pt idx="0">
                  <c:v>73.677999999999997</c:v>
                </c:pt>
                <c:pt idx="1">
                  <c:v>39.015999999999998</c:v>
                </c:pt>
                <c:pt idx="2">
                  <c:v>31.065000000000001</c:v>
                </c:pt>
                <c:pt idx="4">
                  <c:v>60.234999999999999</c:v>
                </c:pt>
              </c:numCache>
            </c:numRef>
          </c:val>
        </c:ser>
        <c:ser>
          <c:idx val="3"/>
          <c:order val="3"/>
          <c:tx>
            <c:strRef>
              <c:f>'Fig1.4'!$Z$4</c:f>
              <c:strCache>
                <c:ptCount val="1"/>
                <c:pt idx="0">
                  <c:v>1 bedroom flat</c:v>
                </c:pt>
              </c:strCache>
            </c:strRef>
          </c:tx>
          <c:invertIfNegative val="0"/>
          <c:cat>
            <c:strRef>
              <c:f>'Fig1.4'!$V$5:$V$9</c:f>
              <c:strCache>
                <c:ptCount val="5"/>
                <c:pt idx="0">
                  <c:v>owner occupied</c:v>
                </c:pt>
                <c:pt idx="1">
                  <c:v>private 
rented</c:v>
                </c:pt>
                <c:pt idx="2">
                  <c:v>social 
sector</c:v>
                </c:pt>
                <c:pt idx="4">
                  <c:v>all 
dwellings</c:v>
                </c:pt>
              </c:strCache>
            </c:strRef>
          </c:cat>
          <c:val>
            <c:numRef>
              <c:f>'Fig1.4'!$Z$5:$Z$9</c:f>
              <c:numCache>
                <c:formatCode>0.0</c:formatCode>
                <c:ptCount val="5"/>
                <c:pt idx="0">
                  <c:v>2.581</c:v>
                </c:pt>
                <c:pt idx="1">
                  <c:v>15.159000000000001</c:v>
                </c:pt>
                <c:pt idx="2">
                  <c:v>24.353999999999999</c:v>
                </c:pt>
                <c:pt idx="4">
                  <c:v>8.5190000000000001</c:v>
                </c:pt>
              </c:numCache>
            </c:numRef>
          </c:val>
        </c:ser>
        <c:ser>
          <c:idx val="4"/>
          <c:order val="4"/>
          <c:tx>
            <c:strRef>
              <c:f>'Fig1.4'!$AA$4</c:f>
              <c:strCache>
                <c:ptCount val="1"/>
                <c:pt idx="0">
                  <c:v>2 bedroom flat</c:v>
                </c:pt>
              </c:strCache>
            </c:strRef>
          </c:tx>
          <c:invertIfNegative val="0"/>
          <c:cat>
            <c:strRef>
              <c:f>'Fig1.4'!$V$5:$V$9</c:f>
              <c:strCache>
                <c:ptCount val="5"/>
                <c:pt idx="0">
                  <c:v>owner occupied</c:v>
                </c:pt>
                <c:pt idx="1">
                  <c:v>private 
rented</c:v>
                </c:pt>
                <c:pt idx="2">
                  <c:v>social 
sector</c:v>
                </c:pt>
                <c:pt idx="4">
                  <c:v>all 
dwellings</c:v>
                </c:pt>
              </c:strCache>
            </c:strRef>
          </c:cat>
          <c:val>
            <c:numRef>
              <c:f>'Fig1.4'!$AA$5:$AA$9</c:f>
              <c:numCache>
                <c:formatCode>0.0</c:formatCode>
                <c:ptCount val="5"/>
                <c:pt idx="0">
                  <c:v>4.8559999999999999</c:v>
                </c:pt>
                <c:pt idx="1">
                  <c:v>19.393000000000001</c:v>
                </c:pt>
                <c:pt idx="2">
                  <c:v>17.408000000000001</c:v>
                </c:pt>
                <c:pt idx="4">
                  <c:v>9.6</c:v>
                </c:pt>
              </c:numCache>
            </c:numRef>
          </c:val>
        </c:ser>
        <c:ser>
          <c:idx val="5"/>
          <c:order val="5"/>
          <c:tx>
            <c:strRef>
              <c:f>'Fig1.4'!$AB$4</c:f>
              <c:strCache>
                <c:ptCount val="1"/>
                <c:pt idx="0">
                  <c:v>3 or more bedroom flat</c:v>
                </c:pt>
              </c:strCache>
            </c:strRef>
          </c:tx>
          <c:invertIfNegative val="0"/>
          <c:cat>
            <c:strRef>
              <c:f>'Fig1.4'!$V$5:$V$9</c:f>
              <c:strCache>
                <c:ptCount val="5"/>
                <c:pt idx="0">
                  <c:v>owner occupied</c:v>
                </c:pt>
                <c:pt idx="1">
                  <c:v>private 
rented</c:v>
                </c:pt>
                <c:pt idx="2">
                  <c:v>social 
sector</c:v>
                </c:pt>
                <c:pt idx="4">
                  <c:v>all 
dwellings</c:v>
                </c:pt>
              </c:strCache>
            </c:strRef>
          </c:cat>
          <c:val>
            <c:numRef>
              <c:f>'Fig1.4'!$AB$5:$AB$9</c:f>
              <c:numCache>
                <c:formatCode>0.0</c:formatCode>
                <c:ptCount val="5"/>
                <c:pt idx="0">
                  <c:v>1.0269999999999999</c:v>
                </c:pt>
                <c:pt idx="1">
                  <c:v>4.7729999999999997</c:v>
                </c:pt>
                <c:pt idx="2">
                  <c:v>3.7389999999999999</c:v>
                </c:pt>
                <c:pt idx="4">
                  <c:v>2.1619999999999999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62018432"/>
        <c:axId val="162019968"/>
      </c:barChart>
      <c:catAx>
        <c:axId val="16201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19968"/>
        <c:crosses val="autoZero"/>
        <c:auto val="1"/>
        <c:lblAlgn val="ctr"/>
        <c:lblOffset val="100"/>
        <c:noMultiLvlLbl val="0"/>
      </c:catAx>
      <c:valAx>
        <c:axId val="162019968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836666452622171E-4"/>
              <c:y val="0.362509936507543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01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11289931741913"/>
          <c:y val="0.10816846348942619"/>
          <c:w val="0.19617478167631849"/>
          <c:h val="0.753921080733325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169444609591"/>
          <c:y val="4.1256440227775713E-2"/>
          <c:w val="0.87940629137709947"/>
          <c:h val="0.75100483205350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'Fig1.5'!$U$4</c:f>
              <c:strCache>
                <c:ptCount val="1"/>
                <c:pt idx="0">
                  <c:v>city and other urban centres</c:v>
                </c:pt>
              </c:strCache>
            </c:strRef>
          </c:tx>
          <c:invertIfNegative val="0"/>
          <c:cat>
            <c:strRef>
              <c:f>'Fig1.5'!$V$3:$AA$3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'Fig1.5'!$V$4:$AA$4</c:f>
              <c:numCache>
                <c:formatCode>0.0</c:formatCode>
                <c:ptCount val="6"/>
                <c:pt idx="0">
                  <c:v>14.268000000000001</c:v>
                </c:pt>
                <c:pt idx="1">
                  <c:v>35.122999999999998</c:v>
                </c:pt>
                <c:pt idx="2">
                  <c:v>32.527999999999999</c:v>
                </c:pt>
                <c:pt idx="3">
                  <c:v>26.562000000000001</c:v>
                </c:pt>
                <c:pt idx="5">
                  <c:v>20.581</c:v>
                </c:pt>
              </c:numCache>
            </c:numRef>
          </c:val>
        </c:ser>
        <c:ser>
          <c:idx val="1"/>
          <c:order val="1"/>
          <c:tx>
            <c:strRef>
              <c:f>'Fig1.5'!$U$5</c:f>
              <c:strCache>
                <c:ptCount val="1"/>
                <c:pt idx="0">
                  <c:v>suburban residential areas</c:v>
                </c:pt>
              </c:strCache>
            </c:strRef>
          </c:tx>
          <c:invertIfNegative val="0"/>
          <c:cat>
            <c:strRef>
              <c:f>'Fig1.5'!$V$3:$AA$3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'Fig1.5'!$V$5:$AA$5</c:f>
              <c:numCache>
                <c:formatCode>0.0</c:formatCode>
                <c:ptCount val="6"/>
                <c:pt idx="0">
                  <c:v>65.070999999999998</c:v>
                </c:pt>
                <c:pt idx="1">
                  <c:v>52.389000000000003</c:v>
                </c:pt>
                <c:pt idx="2">
                  <c:v>61.904000000000003</c:v>
                </c:pt>
                <c:pt idx="3">
                  <c:v>62.082999999999998</c:v>
                </c:pt>
                <c:pt idx="5">
                  <c:v>62.255000000000003</c:v>
                </c:pt>
              </c:numCache>
            </c:numRef>
          </c:val>
        </c:ser>
        <c:ser>
          <c:idx val="2"/>
          <c:order val="2"/>
          <c:tx>
            <c:strRef>
              <c:f>'Fig1.5'!$U$6</c:f>
              <c:strCache>
                <c:ptCount val="1"/>
                <c:pt idx="0">
                  <c:v>rural areas</c:v>
                </c:pt>
              </c:strCache>
            </c:strRef>
          </c:tx>
          <c:invertIfNegative val="0"/>
          <c:cat>
            <c:strRef>
              <c:f>'Fig1.5'!$V$3:$AA$3</c:f>
              <c:strCache>
                <c:ptCount val="6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  <c:pt idx="5">
                  <c:v>all 
dwellings</c:v>
                </c:pt>
              </c:strCache>
            </c:strRef>
          </c:cat>
          <c:val>
            <c:numRef>
              <c:f>'Fig1.5'!$V$6:$AA$6</c:f>
              <c:numCache>
                <c:formatCode>0.0</c:formatCode>
                <c:ptCount val="6"/>
                <c:pt idx="0">
                  <c:v>20.661000000000001</c:v>
                </c:pt>
                <c:pt idx="1">
                  <c:v>12.488</c:v>
                </c:pt>
                <c:pt idx="2">
                  <c:v>5.5679999999999996</c:v>
                </c:pt>
                <c:pt idx="3">
                  <c:v>11.355</c:v>
                </c:pt>
                <c:pt idx="5">
                  <c:v>17.164000000000001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62063488"/>
        <c:axId val="162065024"/>
      </c:barChart>
      <c:catAx>
        <c:axId val="16206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65024"/>
        <c:crosses val="autoZero"/>
        <c:auto val="1"/>
        <c:lblAlgn val="ctr"/>
        <c:lblOffset val="100"/>
        <c:noMultiLvlLbl val="0"/>
      </c:catAx>
      <c:valAx>
        <c:axId val="162065024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7.5757560694034703E-3"/>
              <c:y val="0.312961255566075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063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4675783405264E-2"/>
          <c:y val="3.274390233450785E-2"/>
          <c:w val="0.89102774726833012"/>
          <c:h val="0.7700196375425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'Fig1.6'!$U$4</c:f>
              <c:strCache>
                <c:ptCount val="1"/>
                <c:pt idx="0">
                  <c:v>most deprived 20%</c:v>
                </c:pt>
              </c:strCache>
            </c:strRef>
          </c:tx>
          <c:invertIfNegative val="0"/>
          <c:cat>
            <c:strRef>
              <c:f>'Fig1.6'!$V$3:$AA$3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'Fig1.6'!$V$4:$AA$4</c:f>
              <c:numCache>
                <c:formatCode>0.0</c:formatCode>
                <c:ptCount val="6"/>
                <c:pt idx="0">
                  <c:v>11.941000000000001</c:v>
                </c:pt>
                <c:pt idx="1">
                  <c:v>23.486000000000001</c:v>
                </c:pt>
                <c:pt idx="2">
                  <c:v>55.796999999999997</c:v>
                </c:pt>
                <c:pt idx="3">
                  <c:v>41.609000000000002</c:v>
                </c:pt>
                <c:pt idx="5">
                  <c:v>20.126999999999999</c:v>
                </c:pt>
              </c:numCache>
            </c:numRef>
          </c:val>
        </c:ser>
        <c:ser>
          <c:idx val="1"/>
          <c:order val="1"/>
          <c:tx>
            <c:strRef>
              <c:f>'Fig1.6'!$U$5</c:f>
              <c:strCache>
                <c:ptCount val="1"/>
                <c:pt idx="0">
                  <c:v>2nd</c:v>
                </c:pt>
              </c:strCache>
            </c:strRef>
          </c:tx>
          <c:invertIfNegative val="0"/>
          <c:cat>
            <c:strRef>
              <c:f>'Fig1.6'!$V$3:$AA$3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'Fig1.6'!$V$5:$AA$5</c:f>
              <c:numCache>
                <c:formatCode>0.0</c:formatCode>
                <c:ptCount val="6"/>
                <c:pt idx="0">
                  <c:v>16.972999999999999</c:v>
                </c:pt>
                <c:pt idx="1">
                  <c:v>21.645</c:v>
                </c:pt>
                <c:pt idx="2">
                  <c:v>25.524000000000001</c:v>
                </c:pt>
                <c:pt idx="3">
                  <c:v>24.917000000000002</c:v>
                </c:pt>
                <c:pt idx="5">
                  <c:v>19.202000000000002</c:v>
                </c:pt>
              </c:numCache>
            </c:numRef>
          </c:val>
        </c:ser>
        <c:ser>
          <c:idx val="2"/>
          <c:order val="2"/>
          <c:tx>
            <c:strRef>
              <c:f>'Fig1.6'!$U$6</c:f>
              <c:strCache>
                <c:ptCount val="1"/>
                <c:pt idx="0">
                  <c:v>3rd</c:v>
                </c:pt>
              </c:strCache>
            </c:strRef>
          </c:tx>
          <c:invertIfNegative val="0"/>
          <c:cat>
            <c:strRef>
              <c:f>'Fig1.6'!$V$3:$AA$3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'Fig1.6'!$V$6:$AA$6</c:f>
              <c:numCache>
                <c:formatCode>0.0</c:formatCode>
                <c:ptCount val="6"/>
                <c:pt idx="0">
                  <c:v>20.084</c:v>
                </c:pt>
                <c:pt idx="1">
                  <c:v>21.768999999999998</c:v>
                </c:pt>
                <c:pt idx="2">
                  <c:v>10.798999999999999</c:v>
                </c:pt>
                <c:pt idx="3">
                  <c:v>17.437000000000001</c:v>
                </c:pt>
                <c:pt idx="5">
                  <c:v>19.425999999999998</c:v>
                </c:pt>
              </c:numCache>
            </c:numRef>
          </c:val>
        </c:ser>
        <c:ser>
          <c:idx val="3"/>
          <c:order val="3"/>
          <c:tx>
            <c:strRef>
              <c:f>'Fig1.6'!$U$7</c:f>
              <c:strCache>
                <c:ptCount val="1"/>
                <c:pt idx="0">
                  <c:v>4th</c:v>
                </c:pt>
              </c:strCache>
            </c:strRef>
          </c:tx>
          <c:invertIfNegative val="0"/>
          <c:cat>
            <c:strRef>
              <c:f>'Fig1.6'!$V$3:$AA$3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'Fig1.6'!$V$7:$AA$7</c:f>
              <c:numCache>
                <c:formatCode>0.0</c:formatCode>
                <c:ptCount val="6"/>
                <c:pt idx="0">
                  <c:v>24.614000000000001</c:v>
                </c:pt>
                <c:pt idx="1">
                  <c:v>18.094999999999999</c:v>
                </c:pt>
                <c:pt idx="2">
                  <c:v>4.8730000000000002</c:v>
                </c:pt>
                <c:pt idx="3">
                  <c:v>10.981999999999999</c:v>
                </c:pt>
                <c:pt idx="5">
                  <c:v>20.664000000000001</c:v>
                </c:pt>
              </c:numCache>
            </c:numRef>
          </c:val>
        </c:ser>
        <c:ser>
          <c:idx val="4"/>
          <c:order val="4"/>
          <c:tx>
            <c:strRef>
              <c:f>'Fig1.6'!$U$8</c:f>
              <c:strCache>
                <c:ptCount val="1"/>
                <c:pt idx="0">
                  <c:v>least deprived 20%</c:v>
                </c:pt>
              </c:strCache>
            </c:strRef>
          </c:tx>
          <c:invertIfNegative val="0"/>
          <c:cat>
            <c:strRef>
              <c:f>'Fig1.6'!$V$3:$AA$3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'Fig1.6'!$V$8:$AA$8</c:f>
              <c:numCache>
                <c:formatCode>0.0</c:formatCode>
                <c:ptCount val="6"/>
                <c:pt idx="0">
                  <c:v>26.388999999999999</c:v>
                </c:pt>
                <c:pt idx="1">
                  <c:v>15.004</c:v>
                </c:pt>
                <c:pt idx="2">
                  <c:v>3.0070000000000001</c:v>
                </c:pt>
                <c:pt idx="3">
                  <c:v>5.0549999999999997</c:v>
                </c:pt>
                <c:pt idx="5">
                  <c:v>20.581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1825920"/>
        <c:axId val="161827456"/>
      </c:barChart>
      <c:catAx>
        <c:axId val="16182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27456"/>
        <c:crosses val="autoZero"/>
        <c:auto val="1"/>
        <c:lblAlgn val="ctr"/>
        <c:lblOffset val="100"/>
        <c:noMultiLvlLbl val="0"/>
      </c:catAx>
      <c:valAx>
        <c:axId val="161827456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214814831743912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182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480474812947006"/>
          <c:y val="0.94213324161147838"/>
          <c:w val="0.75230254371445215"/>
          <c:h val="5.786675838852166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44187745487"/>
          <c:y val="3.4529068548416253E-2"/>
          <c:w val="0.87290088412598754"/>
          <c:h val="0.8236341770840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'Fig1.7'!$U$9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numRef>
              <c:f>'Fig1.7'!$V$8:$Y$8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'Fig1.7'!$V$9:$Y$9</c:f>
              <c:numCache>
                <c:formatCode>General</c:formatCode>
                <c:ptCount val="4"/>
                <c:pt idx="0">
                  <c:v>13.926505000000001</c:v>
                </c:pt>
                <c:pt idx="1">
                  <c:v>14.798177000000001</c:v>
                </c:pt>
                <c:pt idx="2">
                  <c:v>15.44196</c:v>
                </c:pt>
                <c:pt idx="3">
                  <c:v>14.782768000000001</c:v>
                </c:pt>
              </c:numCache>
            </c:numRef>
          </c:val>
        </c:ser>
        <c:ser>
          <c:idx val="1"/>
          <c:order val="1"/>
          <c:tx>
            <c:strRef>
              <c:f>'Fig1.7'!$U$10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numRef>
              <c:f>'Fig1.7'!$V$8:$Y$8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'Fig1.7'!$V$10:$Y$10</c:f>
              <c:numCache>
                <c:formatCode>General</c:formatCode>
                <c:ptCount val="4"/>
                <c:pt idx="0">
                  <c:v>1.9983070000000001</c:v>
                </c:pt>
                <c:pt idx="1">
                  <c:v>2.1722009999999998</c:v>
                </c:pt>
                <c:pt idx="2">
                  <c:v>2.6110129999999998</c:v>
                </c:pt>
                <c:pt idx="3">
                  <c:v>4.1187079999999998</c:v>
                </c:pt>
              </c:numCache>
            </c:numRef>
          </c:val>
        </c:ser>
        <c:ser>
          <c:idx val="2"/>
          <c:order val="2"/>
          <c:tx>
            <c:strRef>
              <c:f>'Fig1.7'!$U$11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numRef>
              <c:f>'Fig1.7'!$V$8:$Y$8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'Fig1.7'!$V$11:$Y$11</c:f>
              <c:numCache>
                <c:formatCode>General</c:formatCode>
                <c:ptCount val="4"/>
                <c:pt idx="0">
                  <c:v>3.4688370000000002</c:v>
                </c:pt>
                <c:pt idx="1">
                  <c:v>2.81182</c:v>
                </c:pt>
                <c:pt idx="2">
                  <c:v>2.085982</c:v>
                </c:pt>
                <c:pt idx="3">
                  <c:v>1.775042</c:v>
                </c:pt>
              </c:numCache>
            </c:numRef>
          </c:val>
        </c:ser>
        <c:ser>
          <c:idx val="3"/>
          <c:order val="3"/>
          <c:tx>
            <c:strRef>
              <c:f>'Fig1.7'!$U$12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numRef>
              <c:f>'Fig1.7'!$V$8:$Y$8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'Fig1.7'!$V$12:$Y$12</c:f>
              <c:numCache>
                <c:formatCode>General</c:formatCode>
                <c:ptCount val="4"/>
                <c:pt idx="0">
                  <c:v>0.94109100000000001</c:v>
                </c:pt>
                <c:pt idx="1">
                  <c:v>1.4243779999999999</c:v>
                </c:pt>
                <c:pt idx="2">
                  <c:v>1.8499950000000001</c:v>
                </c:pt>
                <c:pt idx="3">
                  <c:v>2.0417480000000001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64320"/>
        <c:axId val="161870208"/>
      </c:barChart>
      <c:catAx>
        <c:axId val="1618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870208"/>
        <c:crosses val="autoZero"/>
        <c:auto val="1"/>
        <c:lblAlgn val="ctr"/>
        <c:lblOffset val="100"/>
        <c:noMultiLvlLbl val="0"/>
      </c:catAx>
      <c:valAx>
        <c:axId val="161870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dwellings (millions)</a:t>
                </a:r>
              </a:p>
            </c:rich>
          </c:tx>
          <c:layout>
            <c:manualLayout>
              <c:xMode val="edge"/>
              <c:yMode val="edge"/>
              <c:x val="2.3269342641070389E-3"/>
              <c:y val="0.196465955746618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6186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865046973840311"/>
          <c:y val="0.92466915626504032"/>
          <c:w val="0.80646851080787674"/>
          <c:h val="5.47388259252963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13797261828756E-2"/>
          <c:y val="1.9336367903047286E-2"/>
          <c:w val="0.90487659312856161"/>
          <c:h val="0.8151295004594879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'Fig1.8'!$U$11</c:f>
              <c:strCache>
                <c:ptCount val="1"/>
                <c:pt idx="0">
                  <c:v>purpose built flat</c:v>
                </c:pt>
              </c:strCache>
            </c:strRef>
          </c:tx>
          <c:invertIfNegative val="0"/>
          <c:cat>
            <c:numRef>
              <c:f>'Fig1.8'!$V$6:$Y$6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'Fig1.8'!$V$11:$Y$11</c:f>
              <c:numCache>
                <c:formatCode>0.0</c:formatCode>
                <c:ptCount val="4"/>
                <c:pt idx="0">
                  <c:v>18.234999999999999</c:v>
                </c:pt>
                <c:pt idx="1">
                  <c:v>22.041</c:v>
                </c:pt>
                <c:pt idx="2">
                  <c:v>23.931999999999999</c:v>
                </c:pt>
                <c:pt idx="3">
                  <c:v>26.774999999999999</c:v>
                </c:pt>
              </c:numCache>
            </c:numRef>
          </c:val>
        </c:ser>
        <c:ser>
          <c:idx val="0"/>
          <c:order val="0"/>
          <c:tx>
            <c:strRef>
              <c:f>'Fig1.8'!$U$7</c:f>
              <c:strCache>
                <c:ptCount val="1"/>
                <c:pt idx="0">
                  <c:v>terraced</c:v>
                </c:pt>
              </c:strCache>
            </c:strRef>
          </c:tx>
          <c:invertIfNegative val="0"/>
          <c:cat>
            <c:numRef>
              <c:f>'Fig1.8'!$V$6:$Y$6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'Fig1.8'!$V$7:$Y$7</c:f>
              <c:numCache>
                <c:formatCode>0.0</c:formatCode>
                <c:ptCount val="4"/>
                <c:pt idx="0">
                  <c:v>34.404000000000003</c:v>
                </c:pt>
                <c:pt idx="1">
                  <c:v>34.82</c:v>
                </c:pt>
                <c:pt idx="2">
                  <c:v>34.442999999999998</c:v>
                </c:pt>
                <c:pt idx="3">
                  <c:v>34.231999999999999</c:v>
                </c:pt>
              </c:numCache>
            </c:numRef>
          </c:val>
        </c:ser>
        <c:ser>
          <c:idx val="1"/>
          <c:order val="1"/>
          <c:tx>
            <c:strRef>
              <c:f>'Fig1.8'!$U$8</c:f>
              <c:strCache>
                <c:ptCount val="1"/>
                <c:pt idx="0">
                  <c:v>semi/detached</c:v>
                </c:pt>
              </c:strCache>
            </c:strRef>
          </c:tx>
          <c:invertIfNegative val="0"/>
          <c:cat>
            <c:numRef>
              <c:f>'Fig1.8'!$V$6:$Y$6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'Fig1.8'!$V$8:$Y$8</c:f>
              <c:numCache>
                <c:formatCode>0.0</c:formatCode>
                <c:ptCount val="4"/>
                <c:pt idx="0">
                  <c:v>22.62</c:v>
                </c:pt>
                <c:pt idx="1">
                  <c:v>21.77</c:v>
                </c:pt>
                <c:pt idx="2">
                  <c:v>24.27</c:v>
                </c:pt>
                <c:pt idx="3">
                  <c:v>22.731999999999999</c:v>
                </c:pt>
              </c:numCache>
            </c:numRef>
          </c:val>
        </c:ser>
        <c:ser>
          <c:idx val="2"/>
          <c:order val="2"/>
          <c:tx>
            <c:strRef>
              <c:f>'Fig1.8'!$U$9</c:f>
              <c:strCache>
                <c:ptCount val="1"/>
                <c:pt idx="0">
                  <c:v>bungalow</c:v>
                </c:pt>
              </c:strCache>
            </c:strRef>
          </c:tx>
          <c:invertIfNegative val="0"/>
          <c:cat>
            <c:numRef>
              <c:f>'Fig1.8'!$V$6:$Y$6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'Fig1.8'!$V$9:$Y$9</c:f>
              <c:numCache>
                <c:formatCode>0.0</c:formatCode>
                <c:ptCount val="4"/>
                <c:pt idx="0">
                  <c:v>5.6029999999999998</c:v>
                </c:pt>
                <c:pt idx="1">
                  <c:v>4.9939999999999998</c:v>
                </c:pt>
                <c:pt idx="2">
                  <c:v>3.7349999999999999</c:v>
                </c:pt>
                <c:pt idx="3">
                  <c:v>3.7109999999999999</c:v>
                </c:pt>
              </c:numCache>
            </c:numRef>
          </c:val>
        </c:ser>
        <c:ser>
          <c:idx val="3"/>
          <c:order val="3"/>
          <c:tx>
            <c:strRef>
              <c:f>'Fig1.8'!$U$10</c:f>
              <c:strCache>
                <c:ptCount val="1"/>
                <c:pt idx="0">
                  <c:v>converted flat</c:v>
                </c:pt>
              </c:strCache>
            </c:strRef>
          </c:tx>
          <c:invertIfNegative val="0"/>
          <c:cat>
            <c:numRef>
              <c:f>'Fig1.8'!$V$6:$Y$6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'Fig1.8'!$V$10:$Y$10</c:f>
              <c:numCache>
                <c:formatCode>0.0</c:formatCode>
                <c:ptCount val="4"/>
                <c:pt idx="0">
                  <c:v>19.138000000000002</c:v>
                </c:pt>
                <c:pt idx="1">
                  <c:v>16.375</c:v>
                </c:pt>
                <c:pt idx="2">
                  <c:v>13.62</c:v>
                </c:pt>
                <c:pt idx="3">
                  <c:v>12.551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62492416"/>
        <c:axId val="162493952"/>
      </c:barChart>
      <c:catAx>
        <c:axId val="1624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493952"/>
        <c:crosses val="autoZero"/>
        <c:auto val="1"/>
        <c:lblAlgn val="ctr"/>
        <c:lblOffset val="100"/>
        <c:noMultiLvlLbl val="0"/>
      </c:catAx>
      <c:valAx>
        <c:axId val="162493952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0"/>
              <c:y val="0.3191185466788550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2492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69533615990314E-2"/>
          <c:y val="1.9170390521083283E-2"/>
          <c:w val="0.89847405612759945"/>
          <c:h val="0.84294229119694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'Fig1.9'!$U$6</c:f>
              <c:strCache>
                <c:ptCount val="1"/>
                <c:pt idx="0">
                  <c:v>city and other urban centres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numRef>
              <c:f>'Fig1.9'!$V$5:$Y$5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'Fig1.9'!$V$6:$Y$6</c:f>
              <c:numCache>
                <c:formatCode>0.0</c:formatCode>
                <c:ptCount val="4"/>
                <c:pt idx="0">
                  <c:v>39.003999999999998</c:v>
                </c:pt>
                <c:pt idx="1">
                  <c:v>42.831000000000003</c:v>
                </c:pt>
                <c:pt idx="2">
                  <c:v>40.000999999999998</c:v>
                </c:pt>
                <c:pt idx="3">
                  <c:v>35.122999999999998</c:v>
                </c:pt>
              </c:numCache>
            </c:numRef>
          </c:val>
        </c:ser>
        <c:ser>
          <c:idx val="1"/>
          <c:order val="1"/>
          <c:tx>
            <c:strRef>
              <c:f>'Fig1.9'!$U$7</c:f>
              <c:strCache>
                <c:ptCount val="1"/>
                <c:pt idx="0">
                  <c:v>suburban residential areas</c:v>
                </c:pt>
              </c:strCache>
            </c:strRef>
          </c:tx>
          <c:invertIfNegative val="0"/>
          <c:cat>
            <c:numRef>
              <c:f>'Fig1.9'!$V$5:$Y$5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'Fig1.9'!$V$7:$Y$7</c:f>
              <c:numCache>
                <c:formatCode>0.0</c:formatCode>
                <c:ptCount val="4"/>
                <c:pt idx="0">
                  <c:v>40.826000000000001</c:v>
                </c:pt>
                <c:pt idx="1">
                  <c:v>38.661000000000001</c:v>
                </c:pt>
                <c:pt idx="2">
                  <c:v>42.466999999999999</c:v>
                </c:pt>
                <c:pt idx="3">
                  <c:v>52.389000000000003</c:v>
                </c:pt>
              </c:numCache>
            </c:numRef>
          </c:val>
        </c:ser>
        <c:ser>
          <c:idx val="2"/>
          <c:order val="2"/>
          <c:tx>
            <c:strRef>
              <c:f>'Fig1.9'!$U$8</c:f>
              <c:strCache>
                <c:ptCount val="1"/>
                <c:pt idx="0">
                  <c:v>rural areas</c:v>
                </c:pt>
              </c:strCache>
            </c:strRef>
          </c:tx>
          <c:invertIfNegative val="0"/>
          <c:cat>
            <c:numRef>
              <c:f>'Fig1.9'!$V$5:$Y$5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'Fig1.9'!$V$8:$Y$8</c:f>
              <c:numCache>
                <c:formatCode>0.0</c:formatCode>
                <c:ptCount val="4"/>
                <c:pt idx="0">
                  <c:v>20.170000000000002</c:v>
                </c:pt>
                <c:pt idx="1">
                  <c:v>18.507999999999999</c:v>
                </c:pt>
                <c:pt idx="2">
                  <c:v>17.532</c:v>
                </c:pt>
                <c:pt idx="3">
                  <c:v>12.488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46560"/>
        <c:axId val="162152448"/>
      </c:barChart>
      <c:catAx>
        <c:axId val="16214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152448"/>
        <c:crosses val="autoZero"/>
        <c:auto val="1"/>
        <c:lblAlgn val="ctr"/>
        <c:lblOffset val="100"/>
        <c:noMultiLvlLbl val="0"/>
      </c:catAx>
      <c:valAx>
        <c:axId val="162152448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</a:t>
                </a:r>
              </a:p>
            </c:rich>
          </c:tx>
          <c:layout>
            <c:manualLayout>
              <c:xMode val="edge"/>
              <c:yMode val="edge"/>
              <c:x val="0"/>
              <c:y val="0.328205448622824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6214656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9.6153846153846159E-2"/>
          <c:y val="0.93432947366294039"/>
          <c:w val="0.86153846153846159"/>
          <c:h val="6.509575883121236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409573</xdr:colOff>
      <xdr:row>2</xdr:row>
      <xdr:rowOff>100012</xdr:rowOff>
    </xdr:from>
    <xdr:to>
      <xdr:col>7</xdr:col>
      <xdr:colOff>238124</xdr:colOff>
      <xdr:row>21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2</xdr:row>
      <xdr:rowOff>90489</xdr:rowOff>
    </xdr:from>
    <xdr:to>
      <xdr:col>8</xdr:col>
      <xdr:colOff>352425</xdr:colOff>
      <xdr:row>18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95250</xdr:rowOff>
    </xdr:from>
    <xdr:to>
      <xdr:col>8</xdr:col>
      <xdr:colOff>238125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2</xdr:row>
      <xdr:rowOff>123825</xdr:rowOff>
    </xdr:from>
    <xdr:to>
      <xdr:col>8</xdr:col>
      <xdr:colOff>190500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85725</xdr:rowOff>
    </xdr:from>
    <xdr:to>
      <xdr:col>7</xdr:col>
      <xdr:colOff>552451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109535</xdr:rowOff>
    </xdr:from>
    <xdr:to>
      <xdr:col>7</xdr:col>
      <xdr:colOff>381000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128587</xdr:rowOff>
    </xdr:from>
    <xdr:to>
      <xdr:col>7</xdr:col>
      <xdr:colOff>28576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85724</xdr:rowOff>
    </xdr:from>
    <xdr:to>
      <xdr:col>7</xdr:col>
      <xdr:colOff>523875</xdr:colOff>
      <xdr:row>19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100011</xdr:rowOff>
    </xdr:from>
    <xdr:to>
      <xdr:col>8</xdr:col>
      <xdr:colOff>57150</xdr:colOff>
      <xdr:row>19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109536</xdr:rowOff>
    </xdr:from>
    <xdr:to>
      <xdr:col>7</xdr:col>
      <xdr:colOff>276226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95250</xdr:rowOff>
    </xdr:from>
    <xdr:to>
      <xdr:col>7</xdr:col>
      <xdr:colOff>342901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100011</xdr:rowOff>
    </xdr:from>
    <xdr:to>
      <xdr:col>7</xdr:col>
      <xdr:colOff>657226</xdr:colOff>
      <xdr:row>21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61910</xdr:rowOff>
    </xdr:from>
    <xdr:to>
      <xdr:col>8</xdr:col>
      <xdr:colOff>161925</xdr:colOff>
      <xdr:row>19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2</xdr:row>
      <xdr:rowOff>138111</xdr:rowOff>
    </xdr:from>
    <xdr:to>
      <xdr:col>7</xdr:col>
      <xdr:colOff>561974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90487</xdr:rowOff>
    </xdr:from>
    <xdr:to>
      <xdr:col>7</xdr:col>
      <xdr:colOff>638176</xdr:colOff>
      <xdr:row>22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128587</xdr:rowOff>
    </xdr:from>
    <xdr:to>
      <xdr:col>7</xdr:col>
      <xdr:colOff>295274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2</xdr:row>
      <xdr:rowOff>61912</xdr:rowOff>
    </xdr:from>
    <xdr:to>
      <xdr:col>7</xdr:col>
      <xdr:colOff>400049</xdr:colOff>
      <xdr:row>21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100012</xdr:rowOff>
    </xdr:from>
    <xdr:to>
      <xdr:col>8</xdr:col>
      <xdr:colOff>476250</xdr:colOff>
      <xdr:row>20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2</xdr:row>
      <xdr:rowOff>100013</xdr:rowOff>
    </xdr:from>
    <xdr:to>
      <xdr:col>7</xdr:col>
      <xdr:colOff>381001</xdr:colOff>
      <xdr:row>20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104775</xdr:rowOff>
    </xdr:from>
    <xdr:to>
      <xdr:col>7</xdr:col>
      <xdr:colOff>523875</xdr:colOff>
      <xdr:row>20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36"/>
  <sheetViews>
    <sheetView tabSelected="1" workbookViewId="0"/>
  </sheetViews>
  <sheetFormatPr defaultColWidth="9" defaultRowHeight="12" x14ac:dyDescent="0.2"/>
  <cols>
    <col min="1" max="16384" width="9" style="552"/>
  </cols>
  <sheetData>
    <row r="1" spans="2:12" ht="14.25" customHeight="1" x14ac:dyDescent="0.2"/>
    <row r="2" spans="2:12" ht="14.25" customHeight="1" x14ac:dyDescent="0.2">
      <c r="B2" s="551" t="s">
        <v>211</v>
      </c>
    </row>
    <row r="3" spans="2:12" ht="14.25" customHeight="1" x14ac:dyDescent="0.2">
      <c r="C3" s="553"/>
    </row>
    <row r="4" spans="2:12" ht="14.25" customHeight="1" x14ac:dyDescent="0.2">
      <c r="B4" s="554" t="s">
        <v>35</v>
      </c>
      <c r="C4" s="555" t="s">
        <v>178</v>
      </c>
    </row>
    <row r="5" spans="2:12" ht="14.25" customHeight="1" x14ac:dyDescent="0.2">
      <c r="B5" s="554" t="s">
        <v>36</v>
      </c>
      <c r="C5" s="555" t="s">
        <v>180</v>
      </c>
    </row>
    <row r="6" spans="2:12" ht="14.25" customHeight="1" x14ac:dyDescent="0.2">
      <c r="B6" s="554" t="s">
        <v>37</v>
      </c>
      <c r="C6" s="555" t="s">
        <v>181</v>
      </c>
    </row>
    <row r="7" spans="2:12" ht="14.25" customHeight="1" x14ac:dyDescent="0.2">
      <c r="B7" s="554" t="s">
        <v>38</v>
      </c>
      <c r="C7" s="556" t="s">
        <v>182</v>
      </c>
    </row>
    <row r="8" spans="2:12" ht="14.25" customHeight="1" x14ac:dyDescent="0.2">
      <c r="B8" s="554" t="s">
        <v>39</v>
      </c>
      <c r="C8" s="555" t="s">
        <v>183</v>
      </c>
    </row>
    <row r="9" spans="2:12" ht="14.25" customHeight="1" x14ac:dyDescent="0.2">
      <c r="B9" s="554" t="s">
        <v>40</v>
      </c>
      <c r="C9" s="557" t="s">
        <v>185</v>
      </c>
    </row>
    <row r="10" spans="2:12" ht="14.25" customHeight="1" x14ac:dyDescent="0.2">
      <c r="B10" s="554" t="s">
        <v>41</v>
      </c>
      <c r="C10" s="555" t="s">
        <v>187</v>
      </c>
    </row>
    <row r="11" spans="2:12" ht="14.25" customHeight="1" x14ac:dyDescent="0.2">
      <c r="B11" s="554" t="s">
        <v>42</v>
      </c>
      <c r="C11" s="555" t="s">
        <v>189</v>
      </c>
    </row>
    <row r="12" spans="2:12" ht="14.25" customHeight="1" x14ac:dyDescent="0.2">
      <c r="B12" s="554" t="s">
        <v>43</v>
      </c>
      <c r="C12" s="555" t="s">
        <v>190</v>
      </c>
    </row>
    <row r="13" spans="2:12" ht="14.25" customHeight="1" x14ac:dyDescent="0.2">
      <c r="B13" s="554" t="s">
        <v>44</v>
      </c>
      <c r="C13" s="555" t="s">
        <v>191</v>
      </c>
    </row>
    <row r="14" spans="2:12" ht="14.25" customHeight="1" x14ac:dyDescent="0.2">
      <c r="B14" s="558" t="s">
        <v>45</v>
      </c>
      <c r="C14" s="556" t="s">
        <v>192</v>
      </c>
      <c r="D14" s="559"/>
      <c r="E14" s="559"/>
      <c r="F14" s="559"/>
      <c r="G14" s="559"/>
      <c r="H14" s="559"/>
      <c r="I14" s="559"/>
      <c r="J14" s="559"/>
      <c r="K14" s="559"/>
      <c r="L14" s="559"/>
    </row>
    <row r="15" spans="2:12" ht="14.25" customHeight="1" x14ac:dyDescent="0.2">
      <c r="B15" s="558" t="s">
        <v>46</v>
      </c>
      <c r="C15" s="555" t="s">
        <v>193</v>
      </c>
      <c r="D15" s="559"/>
      <c r="E15" s="559"/>
      <c r="F15" s="559"/>
      <c r="G15" s="559"/>
      <c r="H15" s="559"/>
      <c r="I15" s="559"/>
      <c r="J15" s="559"/>
      <c r="K15" s="559"/>
      <c r="L15" s="559"/>
    </row>
    <row r="16" spans="2:12" ht="14.25" customHeight="1" x14ac:dyDescent="0.2">
      <c r="B16" s="558" t="s">
        <v>47</v>
      </c>
      <c r="C16" s="555" t="s">
        <v>194</v>
      </c>
      <c r="D16" s="559"/>
      <c r="E16" s="559"/>
      <c r="F16" s="559"/>
      <c r="G16" s="559"/>
      <c r="H16" s="559"/>
      <c r="I16" s="559"/>
      <c r="J16" s="559"/>
      <c r="K16" s="559"/>
      <c r="L16" s="559"/>
    </row>
    <row r="17" spans="2:12" ht="14.25" customHeight="1" x14ac:dyDescent="0.2">
      <c r="B17" s="558" t="s">
        <v>48</v>
      </c>
      <c r="C17" s="557" t="s">
        <v>195</v>
      </c>
      <c r="D17" s="560"/>
      <c r="E17" s="561"/>
      <c r="F17" s="561"/>
      <c r="G17" s="561"/>
      <c r="H17" s="561"/>
      <c r="I17" s="561"/>
      <c r="J17" s="559"/>
      <c r="K17" s="559"/>
      <c r="L17" s="559"/>
    </row>
    <row r="18" spans="2:12" ht="14.25" customHeight="1" x14ac:dyDescent="0.2">
      <c r="B18" s="558" t="s">
        <v>49</v>
      </c>
      <c r="C18" s="555" t="s">
        <v>196</v>
      </c>
      <c r="D18" s="559"/>
      <c r="E18" s="559"/>
      <c r="F18" s="559"/>
      <c r="G18" s="559"/>
      <c r="H18" s="559"/>
      <c r="I18" s="559"/>
      <c r="J18" s="559"/>
      <c r="K18" s="559"/>
      <c r="L18" s="559"/>
    </row>
    <row r="19" spans="2:12" ht="14.25" customHeight="1" x14ac:dyDescent="0.2">
      <c r="B19" s="558" t="s">
        <v>50</v>
      </c>
      <c r="C19" s="555" t="s">
        <v>197</v>
      </c>
      <c r="D19" s="559"/>
      <c r="E19" s="559"/>
      <c r="F19" s="559"/>
      <c r="G19" s="559"/>
      <c r="H19" s="559"/>
      <c r="I19" s="559"/>
      <c r="J19" s="559"/>
      <c r="K19" s="559"/>
      <c r="L19" s="559"/>
    </row>
    <row r="20" spans="2:12" ht="14.25" customHeight="1" x14ac:dyDescent="0.2">
      <c r="B20" s="558" t="s">
        <v>51</v>
      </c>
      <c r="C20" s="555" t="s">
        <v>198</v>
      </c>
      <c r="D20" s="559"/>
      <c r="E20" s="559"/>
      <c r="F20" s="559"/>
      <c r="G20" s="559"/>
      <c r="H20" s="559"/>
      <c r="I20" s="559"/>
      <c r="J20" s="559"/>
      <c r="K20" s="559"/>
      <c r="L20" s="559"/>
    </row>
    <row r="21" spans="2:12" ht="14.25" customHeight="1" x14ac:dyDescent="0.2">
      <c r="B21" s="558" t="s">
        <v>52</v>
      </c>
      <c r="C21" s="555" t="s">
        <v>199</v>
      </c>
      <c r="D21" s="559"/>
      <c r="E21" s="559"/>
      <c r="F21" s="559"/>
      <c r="G21" s="559"/>
      <c r="H21" s="559"/>
      <c r="I21" s="559"/>
      <c r="J21" s="559"/>
      <c r="K21" s="559"/>
      <c r="L21" s="559"/>
    </row>
    <row r="22" spans="2:12" ht="14.25" customHeight="1" x14ac:dyDescent="0.2">
      <c r="B22" s="558" t="s">
        <v>53</v>
      </c>
      <c r="C22" s="555" t="s">
        <v>200</v>
      </c>
      <c r="D22" s="559"/>
      <c r="E22" s="559"/>
      <c r="F22" s="559"/>
      <c r="G22" s="559"/>
      <c r="H22" s="559"/>
      <c r="I22" s="559"/>
      <c r="J22" s="559"/>
      <c r="K22" s="559"/>
      <c r="L22" s="559"/>
    </row>
    <row r="23" spans="2:12" ht="14.25" customHeight="1" x14ac:dyDescent="0.2">
      <c r="B23" s="558" t="s">
        <v>121</v>
      </c>
      <c r="C23" s="555" t="s">
        <v>201</v>
      </c>
    </row>
    <row r="24" spans="2:12" ht="14.25" customHeight="1" x14ac:dyDescent="0.2">
      <c r="B24" s="553"/>
    </row>
    <row r="25" spans="2:12" ht="14.25" customHeight="1" x14ac:dyDescent="0.2">
      <c r="B25" s="562" t="s">
        <v>27</v>
      </c>
      <c r="C25" s="555" t="s">
        <v>179</v>
      </c>
    </row>
    <row r="26" spans="2:12" ht="14.25" customHeight="1" x14ac:dyDescent="0.2">
      <c r="B26" s="562" t="s">
        <v>18</v>
      </c>
      <c r="C26" s="555" t="s">
        <v>141</v>
      </c>
    </row>
    <row r="27" spans="2:12" ht="14.25" customHeight="1" x14ac:dyDescent="0.2">
      <c r="B27" s="562" t="s">
        <v>19</v>
      </c>
      <c r="C27" s="555" t="s">
        <v>202</v>
      </c>
    </row>
    <row r="28" spans="2:12" ht="14.25" customHeight="1" x14ac:dyDescent="0.2">
      <c r="B28" s="562" t="s">
        <v>29</v>
      </c>
      <c r="C28" s="555" t="s">
        <v>184</v>
      </c>
    </row>
    <row r="29" spans="2:12" ht="14.25" customHeight="1" x14ac:dyDescent="0.2">
      <c r="B29" s="562" t="s">
        <v>20</v>
      </c>
      <c r="C29" s="555" t="s">
        <v>186</v>
      </c>
    </row>
    <row r="30" spans="2:12" ht="14.25" customHeight="1" x14ac:dyDescent="0.2">
      <c r="B30" s="562" t="s">
        <v>30</v>
      </c>
      <c r="C30" s="555" t="s">
        <v>188</v>
      </c>
    </row>
    <row r="31" spans="2:12" ht="14.25" customHeight="1" x14ac:dyDescent="0.2">
      <c r="B31" s="562" t="s">
        <v>31</v>
      </c>
      <c r="C31" s="555" t="s">
        <v>203</v>
      </c>
    </row>
    <row r="32" spans="2:12" ht="14.25" customHeight="1" x14ac:dyDescent="0.2">
      <c r="B32" s="562" t="s">
        <v>32</v>
      </c>
      <c r="C32" s="555" t="s">
        <v>204</v>
      </c>
    </row>
    <row r="33" spans="2:3" ht="14.25" customHeight="1" x14ac:dyDescent="0.2">
      <c r="B33" s="562" t="s">
        <v>33</v>
      </c>
      <c r="C33" s="555" t="s">
        <v>205</v>
      </c>
    </row>
    <row r="34" spans="2:3" ht="14.25" customHeight="1" x14ac:dyDescent="0.2">
      <c r="B34" s="562" t="s">
        <v>21</v>
      </c>
      <c r="C34" s="563" t="s">
        <v>206</v>
      </c>
    </row>
    <row r="35" spans="2:3" ht="14.25" customHeight="1" x14ac:dyDescent="0.2">
      <c r="B35" s="562" t="s">
        <v>22</v>
      </c>
      <c r="C35" s="555" t="s">
        <v>207</v>
      </c>
    </row>
    <row r="36" spans="2:3" ht="14.25" customHeight="1" x14ac:dyDescent="0.2">
      <c r="B36" s="562" t="s">
        <v>23</v>
      </c>
      <c r="C36" s="563" t="s">
        <v>208</v>
      </c>
    </row>
  </sheetData>
  <phoneticPr fontId="0" type="noConversion"/>
  <hyperlinks>
    <hyperlink ref="C4" location="Fig1.1!A1" display="Figure 1.1: Percentage of dwellings by age, within tenure 2012"/>
    <hyperlink ref="C6" location="Fig1.3!A1" display="Figure 1.3: Percentage of dwelling types by dwelling age, 2012"/>
    <hyperlink ref="C7" location="Fig1.4!A1" display="Figure 1.4: Percentage of dwellings by number of bedrooms, within tenure, 2012"/>
    <hyperlink ref="C8" location="Fig1.5!A1" display="Figure 1.5: Percentage of dwellings in each tenure by type of area, 2012"/>
    <hyperlink ref="C9" location="Fig1.6!A1" display="Figure 1.6: Percentage of dwellings by deprivation, within tenure, 2012"/>
    <hyperlink ref="C10" location="Fig1.7!A1" display="Figure 1.7: Numbers of dwellings by tenure in 1996-2012"/>
    <hyperlink ref="C11" location="Fig1.8!A1" display="Figure 1.8: Private rented homes - proportion of dwellings of different types, 1996-2012"/>
    <hyperlink ref="C12" location="Fig1.9!A1" display="Figure 1.9: Private rented homes - proportion of dwellings in different areas, 1996-2012"/>
    <hyperlink ref="C13" location="Fig1.10!A1" display="Figure 1.10: Local authority homes - number and proportion of dwellings in different age band, 1996-2012"/>
    <hyperlink ref="C14" location="Fig1.11!A1" display="Figure 1.11: Local authority homes - proportion of dwellings in different dwelling types, 1996-2012"/>
    <hyperlink ref="C15" location="Fig1.12!A1" display="Figure 1.12: Proportion of housing association homes by age band, 1996-2012"/>
    <hyperlink ref="C16" location="Fig1.13!A1" display="Figure 1.13: Proportion of housing association homes by area, 1996-2012"/>
    <hyperlink ref="C17" location="Fig1.14!A1" display="Figure 1.14: Profile of occupied and vacant dwellings by tenure, 2012"/>
    <hyperlink ref="C18" location="Fig1.15!A1" display="Figure 1.15: Percentage of dwellings occupied and vacant by type of area, 2012"/>
    <hyperlink ref="C19" location="Fig1.16!A1" display="Figure 1.16: Profile of vacant dwellings by tenure, 1996 - 2012"/>
    <hyperlink ref="C20" location="Fig1.17!A1" display="Figure 1.17: Profile of vacant dwellings by type of area, 1996 – 2012"/>
    <hyperlink ref="C21" location="Fig1.18!A1" display="Figure 1.18: Percentage of new build and older homes by dwelling type, 2012"/>
    <hyperlink ref="C22" location="Fig1.19!A1" display="Figure 1.19: Percentage of new build and older homes by the number of bedrooms, 2012"/>
    <hyperlink ref="C23" location="Fig1.20!A1" display="Figure 1.20: Percentage of new build and older homes by banded floor area, 2012"/>
    <hyperlink ref="C25" location="AT1.1!A1" display="Annex Table AT1.1: Percentage of dwellings by tenure, age and dwelling type, 2012"/>
    <hyperlink ref="C26" location="AT1.2!A1" display="Annex Table AT1.2: Type of occupancy, 2012"/>
    <hyperlink ref="C27" location="AT1.3!A1" display="Annex Table AT1.3: Percentage of dwellings by type and age, 2012"/>
    <hyperlink ref="C28" location="AT1.4!A1" display="Annex Table AT1.4: Percentage of dwellings by tenure and number of bedrooms, 2012"/>
    <hyperlink ref="C29" location="AT1.5!A1" display="Annex Table AT1.5: Percentage of dwellings by tenure, area and deprivation, 2012"/>
    <hyperlink ref="C30" location="AT1.6!A1" display="Annex Table AT1.6: Number and percentage of dwellings by tenure, 1996 - 2012"/>
    <hyperlink ref="C31" location="AT1.7!A1" display="Annex Table AT1.7: Private rented homes - dwelling profile, 1996-2012"/>
    <hyperlink ref="C32" location="AT1.8!A1" display="Annex Table AT1.8: Local authority homes - dwelling profile, 1996-2012"/>
    <hyperlink ref="C33" location="AT1.9!A1" display="Annex Table AT1.9:  Housing association homes - dwelling profile, 1996-2012"/>
    <hyperlink ref="C34" location="AT1.10!A1" display="Annex Table AT1.10: Vacant and occupied dwellings by dwelling characteristics, 2012"/>
    <hyperlink ref="C35" location="AT1.11!A1" display="Annex Table AT1.11: Vacant dwellings profile, 1996-2012"/>
    <hyperlink ref="C36" location="AT1.12!A1" display="Annex Table AT1.12: Profile of new builds and other aged dwellings by dwelling characteristics, 2012"/>
    <hyperlink ref="C5" location="Fig1.2!A1" display="Figure 1.2: Percentage of dwellings by type, within tenure, 2012"/>
  </hyperlinks>
  <pageMargins left="0.7" right="0.7" top="0.75" bottom="0.75" header="0.3" footer="0.3"/>
  <pageSetup paperSize="9" scale="86" orientation="landscape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FFFF"/>
  </sheetPr>
  <dimension ref="B2:AE27"/>
  <sheetViews>
    <sheetView workbookViewId="0"/>
  </sheetViews>
  <sheetFormatPr defaultColWidth="9" defaultRowHeight="14.25" customHeight="1" x14ac:dyDescent="0.2"/>
  <cols>
    <col min="1" max="20" width="9" style="3"/>
    <col min="21" max="21" width="23.375" style="3" customWidth="1"/>
    <col min="22" max="23" width="9" style="3"/>
    <col min="24" max="24" width="12.125" style="3" customWidth="1"/>
    <col min="25" max="25" width="12.75" style="3" customWidth="1"/>
    <col min="26" max="27" width="9" style="3"/>
    <col min="28" max="28" width="26.5" style="3" bestFit="1" customWidth="1"/>
    <col min="29" max="31" width="9" style="3"/>
    <col min="32" max="32" width="26.5" style="3" bestFit="1" customWidth="1"/>
    <col min="33" max="33" width="11" style="3" customWidth="1"/>
    <col min="34" max="16384" width="9" style="3"/>
  </cols>
  <sheetData>
    <row r="2" spans="2:31" ht="14.25" customHeight="1" x14ac:dyDescent="0.2">
      <c r="B2" s="172" t="s">
        <v>190</v>
      </c>
    </row>
    <row r="4" spans="2:31" ht="14.25" customHeight="1" x14ac:dyDescent="0.2">
      <c r="AB4" s="22"/>
      <c r="AC4" s="55"/>
      <c r="AD4" s="55"/>
    </row>
    <row r="5" spans="2:31" ht="14.25" customHeight="1" x14ac:dyDescent="0.2">
      <c r="U5" s="173"/>
      <c r="V5" s="174">
        <v>1996</v>
      </c>
      <c r="W5" s="174">
        <v>2001</v>
      </c>
      <c r="X5" s="174">
        <v>2006</v>
      </c>
      <c r="Y5" s="175">
        <v>2012</v>
      </c>
      <c r="AB5" s="82"/>
      <c r="AC5" s="53"/>
      <c r="AD5" s="53"/>
    </row>
    <row r="6" spans="2:31" ht="14.25" customHeight="1" x14ac:dyDescent="0.2">
      <c r="U6" s="176" t="s">
        <v>77</v>
      </c>
      <c r="V6" s="48">
        <v>39.003999999999998</v>
      </c>
      <c r="W6" s="48">
        <v>42.831000000000003</v>
      </c>
      <c r="X6" s="48">
        <v>40.000999999999998</v>
      </c>
      <c r="Y6" s="177">
        <v>35.122999999999998</v>
      </c>
      <c r="AB6" s="83"/>
      <c r="AC6" s="53"/>
      <c r="AD6" s="53"/>
    </row>
    <row r="7" spans="2:31" ht="14.25" customHeight="1" x14ac:dyDescent="0.2">
      <c r="U7" s="176" t="s">
        <v>78</v>
      </c>
      <c r="V7" s="48">
        <v>40.826000000000001</v>
      </c>
      <c r="W7" s="48">
        <v>38.661000000000001</v>
      </c>
      <c r="X7" s="48">
        <v>42.466999999999999</v>
      </c>
      <c r="Y7" s="177">
        <v>52.389000000000003</v>
      </c>
      <c r="AB7" s="83"/>
      <c r="AC7" s="53"/>
      <c r="AD7" s="53"/>
    </row>
    <row r="8" spans="2:31" ht="14.25" customHeight="1" x14ac:dyDescent="0.2">
      <c r="U8" s="176" t="s">
        <v>79</v>
      </c>
      <c r="V8" s="48">
        <v>20.170000000000002</v>
      </c>
      <c r="W8" s="48">
        <v>18.507999999999999</v>
      </c>
      <c r="X8" s="48">
        <v>17.532</v>
      </c>
      <c r="Y8" s="177">
        <v>12.488</v>
      </c>
      <c r="AB8" s="82"/>
      <c r="AC8" s="53"/>
      <c r="AD8" s="53"/>
    </row>
    <row r="9" spans="2:31" ht="14.25" customHeight="1" x14ac:dyDescent="0.2">
      <c r="U9" s="178" t="s">
        <v>4</v>
      </c>
      <c r="V9" s="179">
        <v>100</v>
      </c>
      <c r="W9" s="179">
        <v>100</v>
      </c>
      <c r="X9" s="179">
        <v>100</v>
      </c>
      <c r="Y9" s="180">
        <v>100</v>
      </c>
      <c r="AB9" s="82"/>
      <c r="AC9" s="53"/>
      <c r="AD9" s="53"/>
    </row>
    <row r="10" spans="2:31" ht="14.25" customHeight="1" x14ac:dyDescent="0.2">
      <c r="AB10" s="82"/>
      <c r="AC10" s="53"/>
      <c r="AD10" s="53"/>
    </row>
    <row r="11" spans="2:31" ht="14.25" customHeight="1" x14ac:dyDescent="0.2">
      <c r="AB11" s="82"/>
      <c r="AC11" s="53"/>
      <c r="AD11" s="53"/>
    </row>
    <row r="12" spans="2:31" ht="14.25" customHeight="1" x14ac:dyDescent="0.2">
      <c r="AB12" s="82"/>
      <c r="AC12" s="53"/>
      <c r="AD12" s="53"/>
    </row>
    <row r="13" spans="2:31" ht="14.25" customHeight="1" x14ac:dyDescent="0.2">
      <c r="AB13" s="82"/>
      <c r="AC13" s="53"/>
      <c r="AD13" s="53"/>
    </row>
    <row r="14" spans="2:31" ht="14.25" customHeight="1" x14ac:dyDescent="0.2">
      <c r="AB14" s="82"/>
      <c r="AC14" s="53"/>
      <c r="AD14" s="53"/>
    </row>
    <row r="15" spans="2:31" ht="14.25" customHeight="1" x14ac:dyDescent="0.2">
      <c r="AB15" s="50"/>
      <c r="AC15" s="54"/>
      <c r="AD15" s="54"/>
      <c r="AE15" s="52"/>
    </row>
    <row r="16" spans="2:31" ht="14.25" customHeight="1" x14ac:dyDescent="0.2">
      <c r="AB16" s="55"/>
      <c r="AC16" s="22"/>
      <c r="AD16" s="22"/>
    </row>
    <row r="17" spans="2:30" ht="14.25" customHeight="1" x14ac:dyDescent="0.2">
      <c r="AB17" s="22"/>
      <c r="AC17" s="55"/>
      <c r="AD17" s="55"/>
    </row>
    <row r="18" spans="2:30" ht="14.25" customHeight="1" x14ac:dyDescent="0.2">
      <c r="AB18" s="55"/>
      <c r="AC18" s="55"/>
      <c r="AD18" s="55"/>
    </row>
    <row r="19" spans="2:30" ht="14.25" customHeight="1" x14ac:dyDescent="0.2">
      <c r="AB19" s="55"/>
      <c r="AC19" s="55"/>
      <c r="AD19" s="55"/>
    </row>
    <row r="20" spans="2:30" ht="14.25" customHeight="1" x14ac:dyDescent="0.2">
      <c r="AB20" s="55"/>
      <c r="AC20" s="55"/>
      <c r="AD20" s="55"/>
    </row>
    <row r="21" spans="2:30" ht="14.25" customHeight="1" x14ac:dyDescent="0.2">
      <c r="B21" s="171"/>
      <c r="AB21" s="55"/>
      <c r="AC21" s="55"/>
      <c r="AD21" s="55"/>
    </row>
    <row r="22" spans="2:30" ht="14.25" customHeight="1" x14ac:dyDescent="0.2">
      <c r="B22" s="171" t="s">
        <v>103</v>
      </c>
      <c r="AB22" s="55"/>
      <c r="AC22" s="55"/>
      <c r="AD22" s="55"/>
    </row>
    <row r="23" spans="2:30" ht="14.25" customHeight="1" x14ac:dyDescent="0.2">
      <c r="B23" s="171" t="s">
        <v>98</v>
      </c>
      <c r="AB23" s="55"/>
      <c r="AC23" s="55"/>
      <c r="AD23" s="55"/>
    </row>
    <row r="24" spans="2:30" ht="14.25" customHeight="1" x14ac:dyDescent="0.2">
      <c r="B24" s="171" t="s">
        <v>99</v>
      </c>
      <c r="AB24" s="55"/>
      <c r="AC24" s="55"/>
      <c r="AD24" s="55"/>
    </row>
    <row r="25" spans="2:30" ht="14.25" customHeight="1" x14ac:dyDescent="0.2">
      <c r="B25" s="460" t="s">
        <v>210</v>
      </c>
      <c r="AB25" s="55"/>
      <c r="AC25" s="55"/>
      <c r="AD25" s="55"/>
    </row>
    <row r="26" spans="2:30" ht="14.25" customHeight="1" x14ac:dyDescent="0.2">
      <c r="B26" s="460" t="s">
        <v>209</v>
      </c>
      <c r="AB26" s="55"/>
      <c r="AC26" s="55"/>
      <c r="AD26" s="55"/>
    </row>
    <row r="27" spans="2:30" ht="14.25" customHeight="1" x14ac:dyDescent="0.2">
      <c r="AB27" s="55"/>
      <c r="AC27" s="55"/>
      <c r="AD27" s="55"/>
    </row>
  </sheetData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FFFF"/>
  </sheetPr>
  <dimension ref="B2:AG24"/>
  <sheetViews>
    <sheetView zoomScaleNormal="100" workbookViewId="0"/>
  </sheetViews>
  <sheetFormatPr defaultRowHeight="14.25" customHeight="1" x14ac:dyDescent="0.2"/>
  <cols>
    <col min="1" max="1" width="10.375" style="3" customWidth="1"/>
    <col min="2" max="5" width="8.25" style="3" bestFit="1" customWidth="1"/>
    <col min="6" max="20" width="9" style="3"/>
    <col min="21" max="21" width="13.5" style="3" customWidth="1"/>
    <col min="22" max="22" width="16" style="3" customWidth="1"/>
    <col min="23" max="266" width="9" style="3"/>
    <col min="267" max="267" width="10.375" style="3" customWidth="1"/>
    <col min="268" max="271" width="8.25" style="3" bestFit="1" customWidth="1"/>
    <col min="272" max="522" width="9" style="3"/>
    <col min="523" max="523" width="10.375" style="3" customWidth="1"/>
    <col min="524" max="527" width="8.25" style="3" bestFit="1" customWidth="1"/>
    <col min="528" max="778" width="9" style="3"/>
    <col min="779" max="779" width="10.375" style="3" customWidth="1"/>
    <col min="780" max="783" width="8.25" style="3" bestFit="1" customWidth="1"/>
    <col min="784" max="1034" width="9" style="3"/>
    <col min="1035" max="1035" width="10.375" style="3" customWidth="1"/>
    <col min="1036" max="1039" width="8.25" style="3" bestFit="1" customWidth="1"/>
    <col min="1040" max="1290" width="9" style="3"/>
    <col min="1291" max="1291" width="10.375" style="3" customWidth="1"/>
    <col min="1292" max="1295" width="8.25" style="3" bestFit="1" customWidth="1"/>
    <col min="1296" max="1546" width="9" style="3"/>
    <col min="1547" max="1547" width="10.375" style="3" customWidth="1"/>
    <col min="1548" max="1551" width="8.25" style="3" bestFit="1" customWidth="1"/>
    <col min="1552" max="1802" width="9" style="3"/>
    <col min="1803" max="1803" width="10.375" style="3" customWidth="1"/>
    <col min="1804" max="1807" width="8.25" style="3" bestFit="1" customWidth="1"/>
    <col min="1808" max="2058" width="9" style="3"/>
    <col min="2059" max="2059" width="10.375" style="3" customWidth="1"/>
    <col min="2060" max="2063" width="8.25" style="3" bestFit="1" customWidth="1"/>
    <col min="2064" max="2314" width="9" style="3"/>
    <col min="2315" max="2315" width="10.375" style="3" customWidth="1"/>
    <col min="2316" max="2319" width="8.25" style="3" bestFit="1" customWidth="1"/>
    <col min="2320" max="2570" width="9" style="3"/>
    <col min="2571" max="2571" width="10.375" style="3" customWidth="1"/>
    <col min="2572" max="2575" width="8.25" style="3" bestFit="1" customWidth="1"/>
    <col min="2576" max="2826" width="9" style="3"/>
    <col min="2827" max="2827" width="10.375" style="3" customWidth="1"/>
    <col min="2828" max="2831" width="8.25" style="3" bestFit="1" customWidth="1"/>
    <col min="2832" max="3082" width="9" style="3"/>
    <col min="3083" max="3083" width="10.375" style="3" customWidth="1"/>
    <col min="3084" max="3087" width="8.25" style="3" bestFit="1" customWidth="1"/>
    <col min="3088" max="3338" width="9" style="3"/>
    <col min="3339" max="3339" width="10.375" style="3" customWidth="1"/>
    <col min="3340" max="3343" width="8.25" style="3" bestFit="1" customWidth="1"/>
    <col min="3344" max="3594" width="9" style="3"/>
    <col min="3595" max="3595" width="10.375" style="3" customWidth="1"/>
    <col min="3596" max="3599" width="8.25" style="3" bestFit="1" customWidth="1"/>
    <col min="3600" max="3850" width="9" style="3"/>
    <col min="3851" max="3851" width="10.375" style="3" customWidth="1"/>
    <col min="3852" max="3855" width="8.25" style="3" bestFit="1" customWidth="1"/>
    <col min="3856" max="4106" width="9" style="3"/>
    <col min="4107" max="4107" width="10.375" style="3" customWidth="1"/>
    <col min="4108" max="4111" width="8.25" style="3" bestFit="1" customWidth="1"/>
    <col min="4112" max="4362" width="9" style="3"/>
    <col min="4363" max="4363" width="10.375" style="3" customWidth="1"/>
    <col min="4364" max="4367" width="8.25" style="3" bestFit="1" customWidth="1"/>
    <col min="4368" max="4618" width="9" style="3"/>
    <col min="4619" max="4619" width="10.375" style="3" customWidth="1"/>
    <col min="4620" max="4623" width="8.25" style="3" bestFit="1" customWidth="1"/>
    <col min="4624" max="4874" width="9" style="3"/>
    <col min="4875" max="4875" width="10.375" style="3" customWidth="1"/>
    <col min="4876" max="4879" width="8.25" style="3" bestFit="1" customWidth="1"/>
    <col min="4880" max="5130" width="9" style="3"/>
    <col min="5131" max="5131" width="10.375" style="3" customWidth="1"/>
    <col min="5132" max="5135" width="8.25" style="3" bestFit="1" customWidth="1"/>
    <col min="5136" max="5386" width="9" style="3"/>
    <col min="5387" max="5387" width="10.375" style="3" customWidth="1"/>
    <col min="5388" max="5391" width="8.25" style="3" bestFit="1" customWidth="1"/>
    <col min="5392" max="5642" width="9" style="3"/>
    <col min="5643" max="5643" width="10.375" style="3" customWidth="1"/>
    <col min="5644" max="5647" width="8.25" style="3" bestFit="1" customWidth="1"/>
    <col min="5648" max="5898" width="9" style="3"/>
    <col min="5899" max="5899" width="10.375" style="3" customWidth="1"/>
    <col min="5900" max="5903" width="8.25" style="3" bestFit="1" customWidth="1"/>
    <col min="5904" max="6154" width="9" style="3"/>
    <col min="6155" max="6155" width="10.375" style="3" customWidth="1"/>
    <col min="6156" max="6159" width="8.25" style="3" bestFit="1" customWidth="1"/>
    <col min="6160" max="6410" width="9" style="3"/>
    <col min="6411" max="6411" width="10.375" style="3" customWidth="1"/>
    <col min="6412" max="6415" width="8.25" style="3" bestFit="1" customWidth="1"/>
    <col min="6416" max="6666" width="9" style="3"/>
    <col min="6667" max="6667" width="10.375" style="3" customWidth="1"/>
    <col min="6668" max="6671" width="8.25" style="3" bestFit="1" customWidth="1"/>
    <col min="6672" max="6922" width="9" style="3"/>
    <col min="6923" max="6923" width="10.375" style="3" customWidth="1"/>
    <col min="6924" max="6927" width="8.25" style="3" bestFit="1" customWidth="1"/>
    <col min="6928" max="7178" width="9" style="3"/>
    <col min="7179" max="7179" width="10.375" style="3" customWidth="1"/>
    <col min="7180" max="7183" width="8.25" style="3" bestFit="1" customWidth="1"/>
    <col min="7184" max="7434" width="9" style="3"/>
    <col min="7435" max="7435" width="10.375" style="3" customWidth="1"/>
    <col min="7436" max="7439" width="8.25" style="3" bestFit="1" customWidth="1"/>
    <col min="7440" max="7690" width="9" style="3"/>
    <col min="7691" max="7691" width="10.375" style="3" customWidth="1"/>
    <col min="7692" max="7695" width="8.25" style="3" bestFit="1" customWidth="1"/>
    <col min="7696" max="7946" width="9" style="3"/>
    <col min="7947" max="7947" width="10.375" style="3" customWidth="1"/>
    <col min="7948" max="7951" width="8.25" style="3" bestFit="1" customWidth="1"/>
    <col min="7952" max="8202" width="9" style="3"/>
    <col min="8203" max="8203" width="10.375" style="3" customWidth="1"/>
    <col min="8204" max="8207" width="8.25" style="3" bestFit="1" customWidth="1"/>
    <col min="8208" max="8458" width="9" style="3"/>
    <col min="8459" max="8459" width="10.375" style="3" customWidth="1"/>
    <col min="8460" max="8463" width="8.25" style="3" bestFit="1" customWidth="1"/>
    <col min="8464" max="8714" width="9" style="3"/>
    <col min="8715" max="8715" width="10.375" style="3" customWidth="1"/>
    <col min="8716" max="8719" width="8.25" style="3" bestFit="1" customWidth="1"/>
    <col min="8720" max="8970" width="9" style="3"/>
    <col min="8971" max="8971" width="10.375" style="3" customWidth="1"/>
    <col min="8972" max="8975" width="8.25" style="3" bestFit="1" customWidth="1"/>
    <col min="8976" max="9226" width="9" style="3"/>
    <col min="9227" max="9227" width="10.375" style="3" customWidth="1"/>
    <col min="9228" max="9231" width="8.25" style="3" bestFit="1" customWidth="1"/>
    <col min="9232" max="9482" width="9" style="3"/>
    <col min="9483" max="9483" width="10.375" style="3" customWidth="1"/>
    <col min="9484" max="9487" width="8.25" style="3" bestFit="1" customWidth="1"/>
    <col min="9488" max="9738" width="9" style="3"/>
    <col min="9739" max="9739" width="10.375" style="3" customWidth="1"/>
    <col min="9740" max="9743" width="8.25" style="3" bestFit="1" customWidth="1"/>
    <col min="9744" max="9994" width="9" style="3"/>
    <col min="9995" max="9995" width="10.375" style="3" customWidth="1"/>
    <col min="9996" max="9999" width="8.25" style="3" bestFit="1" customWidth="1"/>
    <col min="10000" max="10250" width="9" style="3"/>
    <col min="10251" max="10251" width="10.375" style="3" customWidth="1"/>
    <col min="10252" max="10255" width="8.25" style="3" bestFit="1" customWidth="1"/>
    <col min="10256" max="10506" width="9" style="3"/>
    <col min="10507" max="10507" width="10.375" style="3" customWidth="1"/>
    <col min="10508" max="10511" width="8.25" style="3" bestFit="1" customWidth="1"/>
    <col min="10512" max="10762" width="9" style="3"/>
    <col min="10763" max="10763" width="10.375" style="3" customWidth="1"/>
    <col min="10764" max="10767" width="8.25" style="3" bestFit="1" customWidth="1"/>
    <col min="10768" max="11018" width="9" style="3"/>
    <col min="11019" max="11019" width="10.375" style="3" customWidth="1"/>
    <col min="11020" max="11023" width="8.25" style="3" bestFit="1" customWidth="1"/>
    <col min="11024" max="11274" width="9" style="3"/>
    <col min="11275" max="11275" width="10.375" style="3" customWidth="1"/>
    <col min="11276" max="11279" width="8.25" style="3" bestFit="1" customWidth="1"/>
    <col min="11280" max="11530" width="9" style="3"/>
    <col min="11531" max="11531" width="10.375" style="3" customWidth="1"/>
    <col min="11532" max="11535" width="8.25" style="3" bestFit="1" customWidth="1"/>
    <col min="11536" max="11786" width="9" style="3"/>
    <col min="11787" max="11787" width="10.375" style="3" customWidth="1"/>
    <col min="11788" max="11791" width="8.25" style="3" bestFit="1" customWidth="1"/>
    <col min="11792" max="12042" width="9" style="3"/>
    <col min="12043" max="12043" width="10.375" style="3" customWidth="1"/>
    <col min="12044" max="12047" width="8.25" style="3" bestFit="1" customWidth="1"/>
    <col min="12048" max="12298" width="9" style="3"/>
    <col min="12299" max="12299" width="10.375" style="3" customWidth="1"/>
    <col min="12300" max="12303" width="8.25" style="3" bestFit="1" customWidth="1"/>
    <col min="12304" max="12554" width="9" style="3"/>
    <col min="12555" max="12555" width="10.375" style="3" customWidth="1"/>
    <col min="12556" max="12559" width="8.25" style="3" bestFit="1" customWidth="1"/>
    <col min="12560" max="12810" width="9" style="3"/>
    <col min="12811" max="12811" width="10.375" style="3" customWidth="1"/>
    <col min="12812" max="12815" width="8.25" style="3" bestFit="1" customWidth="1"/>
    <col min="12816" max="13066" width="9" style="3"/>
    <col min="13067" max="13067" width="10.375" style="3" customWidth="1"/>
    <col min="13068" max="13071" width="8.25" style="3" bestFit="1" customWidth="1"/>
    <col min="13072" max="13322" width="9" style="3"/>
    <col min="13323" max="13323" width="10.375" style="3" customWidth="1"/>
    <col min="13324" max="13327" width="8.25" style="3" bestFit="1" customWidth="1"/>
    <col min="13328" max="13578" width="9" style="3"/>
    <col min="13579" max="13579" width="10.375" style="3" customWidth="1"/>
    <col min="13580" max="13583" width="8.25" style="3" bestFit="1" customWidth="1"/>
    <col min="13584" max="13834" width="9" style="3"/>
    <col min="13835" max="13835" width="10.375" style="3" customWidth="1"/>
    <col min="13836" max="13839" width="8.25" style="3" bestFit="1" customWidth="1"/>
    <col min="13840" max="14090" width="9" style="3"/>
    <col min="14091" max="14091" width="10.375" style="3" customWidth="1"/>
    <col min="14092" max="14095" width="8.25" style="3" bestFit="1" customWidth="1"/>
    <col min="14096" max="14346" width="9" style="3"/>
    <col min="14347" max="14347" width="10.375" style="3" customWidth="1"/>
    <col min="14348" max="14351" width="8.25" style="3" bestFit="1" customWidth="1"/>
    <col min="14352" max="14602" width="9" style="3"/>
    <col min="14603" max="14603" width="10.375" style="3" customWidth="1"/>
    <col min="14604" max="14607" width="8.25" style="3" bestFit="1" customWidth="1"/>
    <col min="14608" max="14858" width="9" style="3"/>
    <col min="14859" max="14859" width="10.375" style="3" customWidth="1"/>
    <col min="14860" max="14863" width="8.25" style="3" bestFit="1" customWidth="1"/>
    <col min="14864" max="15114" width="9" style="3"/>
    <col min="15115" max="15115" width="10.375" style="3" customWidth="1"/>
    <col min="15116" max="15119" width="8.25" style="3" bestFit="1" customWidth="1"/>
    <col min="15120" max="15370" width="9" style="3"/>
    <col min="15371" max="15371" width="10.375" style="3" customWidth="1"/>
    <col min="15372" max="15375" width="8.25" style="3" bestFit="1" customWidth="1"/>
    <col min="15376" max="15626" width="9" style="3"/>
    <col min="15627" max="15627" width="10.375" style="3" customWidth="1"/>
    <col min="15628" max="15631" width="8.25" style="3" bestFit="1" customWidth="1"/>
    <col min="15632" max="15882" width="9" style="3"/>
    <col min="15883" max="15883" width="10.375" style="3" customWidth="1"/>
    <col min="15884" max="15887" width="8.25" style="3" bestFit="1" customWidth="1"/>
    <col min="15888" max="16138" width="9" style="3"/>
    <col min="16139" max="16139" width="10.375" style="3" customWidth="1"/>
    <col min="16140" max="16143" width="8.25" style="3" bestFit="1" customWidth="1"/>
    <col min="16144" max="16384" width="9" style="3"/>
  </cols>
  <sheetData>
    <row r="2" spans="2:33" ht="14.25" customHeight="1" x14ac:dyDescent="0.2">
      <c r="B2" s="172" t="s">
        <v>191</v>
      </c>
    </row>
    <row r="3" spans="2:33" ht="14.25" customHeight="1" x14ac:dyDescent="0.2">
      <c r="U3" s="407" t="s">
        <v>105</v>
      </c>
      <c r="V3" s="174"/>
      <c r="W3" s="174"/>
      <c r="X3" s="174"/>
      <c r="Y3" s="175"/>
    </row>
    <row r="4" spans="2:33" ht="14.25" customHeight="1" x14ac:dyDescent="0.2">
      <c r="U4" s="176"/>
      <c r="V4" s="22"/>
      <c r="W4" s="22"/>
      <c r="X4" s="22"/>
      <c r="Y4" s="408"/>
    </row>
    <row r="5" spans="2:33" ht="14.25" customHeight="1" x14ac:dyDescent="0.2">
      <c r="G5" s="182"/>
      <c r="U5" s="176" t="s">
        <v>55</v>
      </c>
      <c r="V5" s="22"/>
      <c r="W5" s="22"/>
      <c r="X5" s="22"/>
      <c r="Y5" s="408"/>
    </row>
    <row r="6" spans="2:33" ht="14.25" customHeight="1" x14ac:dyDescent="0.2">
      <c r="G6" s="182"/>
      <c r="U6" s="176"/>
      <c r="V6" s="22">
        <v>1996</v>
      </c>
      <c r="W6" s="22">
        <v>2001</v>
      </c>
      <c r="X6" s="22">
        <v>2006</v>
      </c>
      <c r="Y6" s="408">
        <v>2012</v>
      </c>
    </row>
    <row r="7" spans="2:33" ht="14.25" customHeight="1" x14ac:dyDescent="0.2">
      <c r="G7" s="182"/>
      <c r="U7" s="176" t="s">
        <v>7</v>
      </c>
      <c r="V7" s="48">
        <v>3.2080000000000002</v>
      </c>
      <c r="W7" s="48">
        <v>3.4940000000000002</v>
      </c>
      <c r="X7" s="48">
        <v>4.59</v>
      </c>
      <c r="Y7" s="177">
        <v>5.2240000000000002</v>
      </c>
      <c r="AD7" s="169"/>
      <c r="AE7" s="169"/>
      <c r="AF7" s="169"/>
      <c r="AG7" s="169"/>
    </row>
    <row r="8" spans="2:33" ht="14.25" customHeight="1" x14ac:dyDescent="0.2">
      <c r="G8" s="182"/>
      <c r="U8" s="176" t="s">
        <v>106</v>
      </c>
      <c r="V8" s="48">
        <v>20.093</v>
      </c>
      <c r="W8" s="48">
        <v>15.973000000000001</v>
      </c>
      <c r="X8" s="48">
        <v>16.510999999999999</v>
      </c>
      <c r="Y8" s="177">
        <v>14.367000000000001</v>
      </c>
      <c r="AD8" s="169"/>
      <c r="AE8" s="169"/>
      <c r="AF8" s="169"/>
      <c r="AG8" s="169"/>
    </row>
    <row r="9" spans="2:33" ht="14.25" customHeight="1" x14ac:dyDescent="0.2">
      <c r="G9" s="182"/>
      <c r="U9" s="176" t="s">
        <v>107</v>
      </c>
      <c r="V9" s="48">
        <v>41.585999999999999</v>
      </c>
      <c r="W9" s="48">
        <v>40.747999999999998</v>
      </c>
      <c r="X9" s="48">
        <v>38.933999999999997</v>
      </c>
      <c r="Y9" s="177">
        <v>39.655000000000001</v>
      </c>
      <c r="AD9" s="169"/>
      <c r="AE9" s="169"/>
      <c r="AF9" s="169"/>
      <c r="AG9" s="169"/>
    </row>
    <row r="10" spans="2:33" ht="14.25" customHeight="1" x14ac:dyDescent="0.2">
      <c r="G10" s="182"/>
      <c r="U10" s="176" t="s">
        <v>108</v>
      </c>
      <c r="V10" s="48">
        <v>28.873000000000001</v>
      </c>
      <c r="W10" s="48">
        <v>29.863</v>
      </c>
      <c r="X10" s="48">
        <v>33.677999999999997</v>
      </c>
      <c r="Y10" s="177">
        <v>32.274999999999999</v>
      </c>
      <c r="AD10" s="169"/>
      <c r="AE10" s="169"/>
      <c r="AF10" s="169"/>
      <c r="AG10" s="169"/>
    </row>
    <row r="11" spans="2:33" ht="14.25" customHeight="1" x14ac:dyDescent="0.2">
      <c r="G11" s="182"/>
      <c r="U11" s="176" t="s">
        <v>109</v>
      </c>
      <c r="V11" s="48">
        <v>6.24</v>
      </c>
      <c r="W11" s="48">
        <v>9.9209999999999994</v>
      </c>
      <c r="X11" s="48">
        <v>6.2869999999999999</v>
      </c>
      <c r="Y11" s="177">
        <v>8.4779999999999998</v>
      </c>
      <c r="AD11" s="169"/>
      <c r="AE11" s="169"/>
      <c r="AF11" s="169"/>
      <c r="AG11" s="169"/>
    </row>
    <row r="12" spans="2:33" ht="14.25" customHeight="1" x14ac:dyDescent="0.2">
      <c r="G12" s="182"/>
      <c r="U12" s="178" t="s">
        <v>4</v>
      </c>
      <c r="V12" s="179">
        <v>100</v>
      </c>
      <c r="W12" s="179">
        <v>100</v>
      </c>
      <c r="X12" s="179">
        <v>100</v>
      </c>
      <c r="Y12" s="180">
        <v>100</v>
      </c>
      <c r="AD12" s="169"/>
      <c r="AE12" s="169"/>
      <c r="AF12" s="169"/>
      <c r="AG12" s="169"/>
    </row>
    <row r="20" spans="2:2" ht="14.25" customHeight="1" x14ac:dyDescent="0.2">
      <c r="B20" s="171" t="s">
        <v>110</v>
      </c>
    </row>
    <row r="21" spans="2:2" ht="14.25" customHeight="1" x14ac:dyDescent="0.2">
      <c r="B21" s="171" t="s">
        <v>119</v>
      </c>
    </row>
    <row r="22" spans="2:2" ht="14.25" customHeight="1" x14ac:dyDescent="0.2">
      <c r="B22" s="171" t="s">
        <v>99</v>
      </c>
    </row>
    <row r="23" spans="2:2" ht="14.25" customHeight="1" x14ac:dyDescent="0.2">
      <c r="B23" s="460" t="s">
        <v>210</v>
      </c>
    </row>
    <row r="24" spans="2:2" ht="14.25" customHeight="1" x14ac:dyDescent="0.2">
      <c r="B24" s="460" t="s">
        <v>209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FFFF"/>
  </sheetPr>
  <dimension ref="B2:Y24"/>
  <sheetViews>
    <sheetView workbookViewId="0"/>
  </sheetViews>
  <sheetFormatPr defaultColWidth="9" defaultRowHeight="14.25" customHeight="1" x14ac:dyDescent="0.2"/>
  <cols>
    <col min="1" max="20" width="9" style="3"/>
    <col min="21" max="21" width="15" style="3" customWidth="1"/>
    <col min="22" max="16384" width="9" style="3"/>
  </cols>
  <sheetData>
    <row r="2" spans="2:25" ht="14.25" customHeight="1" x14ac:dyDescent="0.2">
      <c r="B2" s="172" t="s">
        <v>192</v>
      </c>
    </row>
    <row r="6" spans="2:25" ht="14.25" customHeight="1" x14ac:dyDescent="0.2">
      <c r="U6" s="173"/>
      <c r="V6" s="174">
        <v>1996</v>
      </c>
      <c r="W6" s="174">
        <v>2001</v>
      </c>
      <c r="X6" s="174">
        <v>2006</v>
      </c>
      <c r="Y6" s="175">
        <v>2012</v>
      </c>
    </row>
    <row r="7" spans="2:25" ht="14.25" customHeight="1" x14ac:dyDescent="0.2">
      <c r="U7" s="176" t="s">
        <v>100</v>
      </c>
      <c r="V7" s="48">
        <v>26.734000000000002</v>
      </c>
      <c r="W7" s="48">
        <v>26.42</v>
      </c>
      <c r="X7" s="48">
        <v>28.14</v>
      </c>
      <c r="Y7" s="177">
        <v>24.831</v>
      </c>
    </row>
    <row r="8" spans="2:25" ht="14.25" customHeight="1" x14ac:dyDescent="0.2">
      <c r="U8" s="176" t="s">
        <v>101</v>
      </c>
      <c r="V8" s="48">
        <v>22.207999999999998</v>
      </c>
      <c r="W8" s="48">
        <v>21.128</v>
      </c>
      <c r="X8" s="48">
        <v>19.579000000000001</v>
      </c>
      <c r="Y8" s="177">
        <v>17.058</v>
      </c>
    </row>
    <row r="9" spans="2:25" ht="14.25" customHeight="1" x14ac:dyDescent="0.2">
      <c r="U9" s="176" t="s">
        <v>60</v>
      </c>
      <c r="V9" s="48">
        <v>9.2539999999999996</v>
      </c>
      <c r="W9" s="48">
        <v>9.6809999999999992</v>
      </c>
      <c r="X9" s="48">
        <v>9.39</v>
      </c>
      <c r="Y9" s="177">
        <v>10.077999999999999</v>
      </c>
    </row>
    <row r="10" spans="2:25" ht="14.25" customHeight="1" x14ac:dyDescent="0.2">
      <c r="U10" s="176" t="s">
        <v>61</v>
      </c>
      <c r="V10" s="48">
        <v>1.673</v>
      </c>
      <c r="W10" s="48">
        <v>1.4650000000000001</v>
      </c>
      <c r="X10" s="48">
        <v>1.4790000000000001</v>
      </c>
      <c r="Y10" s="177">
        <v>2.3279999999999998</v>
      </c>
    </row>
    <row r="11" spans="2:25" ht="14.25" customHeight="1" x14ac:dyDescent="0.2">
      <c r="U11" s="176" t="s">
        <v>102</v>
      </c>
      <c r="V11" s="48">
        <v>40.131</v>
      </c>
      <c r="W11" s="48">
        <v>41.305</v>
      </c>
      <c r="X11" s="48">
        <v>41.411999999999999</v>
      </c>
      <c r="Y11" s="177">
        <v>45.704999999999998</v>
      </c>
    </row>
    <row r="12" spans="2:25" ht="14.25" customHeight="1" x14ac:dyDescent="0.2">
      <c r="U12" s="178" t="s">
        <v>97</v>
      </c>
      <c r="V12" s="179">
        <v>100</v>
      </c>
      <c r="W12" s="179">
        <v>100</v>
      </c>
      <c r="X12" s="179">
        <v>100</v>
      </c>
      <c r="Y12" s="180">
        <v>100</v>
      </c>
    </row>
    <row r="20" spans="2:2" ht="14.25" customHeight="1" x14ac:dyDescent="0.2">
      <c r="B20" s="171" t="s">
        <v>110</v>
      </c>
    </row>
    <row r="21" spans="2:2" ht="14.25" customHeight="1" x14ac:dyDescent="0.2">
      <c r="B21" s="171" t="s">
        <v>119</v>
      </c>
    </row>
    <row r="22" spans="2:2" ht="14.25" customHeight="1" x14ac:dyDescent="0.2">
      <c r="B22" s="171" t="s">
        <v>99</v>
      </c>
    </row>
    <row r="23" spans="2:2" ht="14.25" customHeight="1" x14ac:dyDescent="0.2">
      <c r="B23" s="460" t="s">
        <v>210</v>
      </c>
    </row>
    <row r="24" spans="2:2" ht="14.25" customHeight="1" x14ac:dyDescent="0.2">
      <c r="B24" s="460" t="s">
        <v>209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FF"/>
  </sheetPr>
  <dimension ref="B2:Y25"/>
  <sheetViews>
    <sheetView workbookViewId="0"/>
  </sheetViews>
  <sheetFormatPr defaultColWidth="9" defaultRowHeight="14.25" customHeight="1" x14ac:dyDescent="0.2"/>
  <cols>
    <col min="1" max="20" width="9" style="3"/>
    <col min="21" max="21" width="12" style="3" customWidth="1"/>
    <col min="22" max="16384" width="9" style="3"/>
  </cols>
  <sheetData>
    <row r="2" spans="2:25" ht="14.25" customHeight="1" x14ac:dyDescent="0.2">
      <c r="B2" s="172" t="s">
        <v>193</v>
      </c>
    </row>
    <row r="3" spans="2:25" ht="14.25" customHeight="1" x14ac:dyDescent="0.2">
      <c r="V3" s="3">
        <v>1996</v>
      </c>
      <c r="W3" s="3">
        <v>2001</v>
      </c>
      <c r="X3" s="3">
        <v>2006</v>
      </c>
      <c r="Y3" s="3">
        <v>2012</v>
      </c>
    </row>
    <row r="4" spans="2:25" ht="14.25" customHeight="1" x14ac:dyDescent="0.2">
      <c r="U4" s="3" t="s">
        <v>7</v>
      </c>
      <c r="V4" s="14">
        <v>19.305</v>
      </c>
      <c r="W4" s="14">
        <v>10.817</v>
      </c>
      <c r="X4" s="14">
        <v>9.84</v>
      </c>
      <c r="Y4" s="14">
        <v>8.3539999999999992</v>
      </c>
    </row>
    <row r="5" spans="2:25" ht="14.25" customHeight="1" x14ac:dyDescent="0.2">
      <c r="U5" s="3" t="s">
        <v>106</v>
      </c>
      <c r="V5" s="14">
        <v>6.6139999999999999</v>
      </c>
      <c r="W5" s="14">
        <v>7.8109999999999999</v>
      </c>
      <c r="X5" s="14">
        <v>9.9830000000000005</v>
      </c>
      <c r="Y5" s="14">
        <v>8.7720000000000002</v>
      </c>
    </row>
    <row r="6" spans="2:25" ht="14.25" customHeight="1" x14ac:dyDescent="0.2">
      <c r="U6" s="3" t="s">
        <v>107</v>
      </c>
      <c r="V6" s="14">
        <v>12.461</v>
      </c>
      <c r="W6" s="14">
        <v>17.748000000000001</v>
      </c>
      <c r="X6" s="14">
        <v>24.532</v>
      </c>
      <c r="Y6" s="14">
        <v>24.364999999999998</v>
      </c>
    </row>
    <row r="7" spans="2:25" ht="14.25" customHeight="1" x14ac:dyDescent="0.2">
      <c r="U7" s="3" t="s">
        <v>108</v>
      </c>
      <c r="V7" s="14">
        <v>27.963999999999999</v>
      </c>
      <c r="W7" s="14">
        <v>23.465</v>
      </c>
      <c r="X7" s="14">
        <v>25.259</v>
      </c>
      <c r="Y7" s="14">
        <v>23.859000000000002</v>
      </c>
    </row>
    <row r="8" spans="2:25" ht="14.25" customHeight="1" x14ac:dyDescent="0.2">
      <c r="U8" s="3" t="s">
        <v>109</v>
      </c>
      <c r="V8" s="14">
        <v>33.655999999999999</v>
      </c>
      <c r="W8" s="14">
        <v>40.158999999999999</v>
      </c>
      <c r="X8" s="14">
        <v>30.385999999999999</v>
      </c>
      <c r="Y8" s="14">
        <v>34.65</v>
      </c>
    </row>
    <row r="9" spans="2:25" ht="14.25" customHeight="1" x14ac:dyDescent="0.2">
      <c r="U9" s="3" t="s">
        <v>4</v>
      </c>
      <c r="V9" s="14">
        <v>100</v>
      </c>
      <c r="W9" s="14">
        <v>100</v>
      </c>
      <c r="X9" s="14">
        <v>100</v>
      </c>
      <c r="Y9" s="14">
        <v>100</v>
      </c>
    </row>
    <row r="20" spans="2:2" ht="14.25" customHeight="1" x14ac:dyDescent="0.2">
      <c r="B20" s="171" t="s">
        <v>111</v>
      </c>
    </row>
    <row r="21" spans="2:2" ht="14.25" customHeight="1" x14ac:dyDescent="0.2">
      <c r="B21" s="171" t="s">
        <v>104</v>
      </c>
    </row>
    <row r="22" spans="2:2" ht="14.25" customHeight="1" x14ac:dyDescent="0.2">
      <c r="B22" s="171" t="s">
        <v>99</v>
      </c>
    </row>
    <row r="23" spans="2:2" ht="14.25" customHeight="1" x14ac:dyDescent="0.2">
      <c r="B23" s="460" t="s">
        <v>210</v>
      </c>
    </row>
    <row r="24" spans="2:2" ht="14.25" customHeight="1" x14ac:dyDescent="0.2">
      <c r="B24" s="460" t="s">
        <v>209</v>
      </c>
    </row>
    <row r="25" spans="2:2" ht="14.25" customHeight="1" x14ac:dyDescent="0.2">
      <c r="B25" s="18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FF"/>
  </sheetPr>
  <dimension ref="B2:Y25"/>
  <sheetViews>
    <sheetView workbookViewId="0"/>
  </sheetViews>
  <sheetFormatPr defaultColWidth="9" defaultRowHeight="14.25" customHeight="1" x14ac:dyDescent="0.2"/>
  <cols>
    <col min="1" max="20" width="9" style="3"/>
    <col min="21" max="21" width="12.625" style="3" customWidth="1"/>
    <col min="22" max="16384" width="9" style="3"/>
  </cols>
  <sheetData>
    <row r="2" spans="2:25" ht="14.25" customHeight="1" x14ac:dyDescent="0.2">
      <c r="B2" s="172" t="s">
        <v>194</v>
      </c>
    </row>
    <row r="3" spans="2:25" ht="14.25" customHeight="1" x14ac:dyDescent="0.2">
      <c r="B3" s="172"/>
    </row>
    <row r="4" spans="2:25" ht="14.25" customHeight="1" x14ac:dyDescent="0.2">
      <c r="U4" s="173"/>
      <c r="V4" s="174">
        <v>1996</v>
      </c>
      <c r="W4" s="174">
        <v>2001</v>
      </c>
      <c r="X4" s="174">
        <v>2006</v>
      </c>
      <c r="Y4" s="175">
        <v>2012</v>
      </c>
    </row>
    <row r="5" spans="2:25" ht="14.25" customHeight="1" x14ac:dyDescent="0.2">
      <c r="U5" s="176" t="s">
        <v>77</v>
      </c>
      <c r="V5" s="48">
        <v>32.286999999999999</v>
      </c>
      <c r="W5" s="48">
        <v>35.606000000000002</v>
      </c>
      <c r="X5" s="48">
        <v>27.532</v>
      </c>
      <c r="Y5" s="177">
        <v>26.562000000000001</v>
      </c>
    </row>
    <row r="6" spans="2:25" ht="14.25" customHeight="1" x14ac:dyDescent="0.2">
      <c r="U6" s="176" t="s">
        <v>78</v>
      </c>
      <c r="V6" s="48">
        <v>51.859000000000002</v>
      </c>
      <c r="W6" s="48">
        <v>50.274999999999999</v>
      </c>
      <c r="X6" s="48">
        <v>59.835000000000001</v>
      </c>
      <c r="Y6" s="177">
        <v>62.082999999999998</v>
      </c>
    </row>
    <row r="7" spans="2:25" ht="14.25" customHeight="1" x14ac:dyDescent="0.2">
      <c r="U7" s="176" t="s">
        <v>79</v>
      </c>
      <c r="V7" s="48">
        <v>15.853999999999999</v>
      </c>
      <c r="W7" s="48">
        <v>14.119</v>
      </c>
      <c r="X7" s="48">
        <v>12.632999999999999</v>
      </c>
      <c r="Y7" s="177">
        <v>11.355</v>
      </c>
    </row>
    <row r="8" spans="2:25" ht="14.25" customHeight="1" x14ac:dyDescent="0.2">
      <c r="U8" s="178" t="s">
        <v>4</v>
      </c>
      <c r="V8" s="179">
        <v>100</v>
      </c>
      <c r="W8" s="179">
        <v>100</v>
      </c>
      <c r="X8" s="179">
        <v>100</v>
      </c>
      <c r="Y8" s="180">
        <v>100</v>
      </c>
    </row>
    <row r="21" spans="2:2" ht="14.25" customHeight="1" x14ac:dyDescent="0.2">
      <c r="B21" s="171" t="s">
        <v>111</v>
      </c>
    </row>
    <row r="22" spans="2:2" ht="14.25" customHeight="1" x14ac:dyDescent="0.2">
      <c r="B22" s="171" t="s">
        <v>104</v>
      </c>
    </row>
    <row r="23" spans="2:2" ht="14.25" customHeight="1" x14ac:dyDescent="0.2">
      <c r="B23" s="171" t="s">
        <v>99</v>
      </c>
    </row>
    <row r="24" spans="2:2" ht="14.25" customHeight="1" x14ac:dyDescent="0.2">
      <c r="B24" s="460" t="s">
        <v>210</v>
      </c>
    </row>
    <row r="25" spans="2:2" ht="14.25" customHeight="1" x14ac:dyDescent="0.2">
      <c r="B25" s="460" t="s">
        <v>209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FFFF"/>
  </sheetPr>
  <dimension ref="A2:AD24"/>
  <sheetViews>
    <sheetView workbookViewId="0"/>
  </sheetViews>
  <sheetFormatPr defaultColWidth="9" defaultRowHeight="14.25" customHeight="1" x14ac:dyDescent="0.2"/>
  <cols>
    <col min="1" max="20" width="9" style="3"/>
    <col min="21" max="21" width="10.25" style="3" bestFit="1" customWidth="1"/>
    <col min="22" max="23" width="9" style="3"/>
    <col min="24" max="24" width="7.5" style="3" customWidth="1"/>
    <col min="25" max="25" width="9" style="3"/>
    <col min="26" max="26" width="14.25" style="3" customWidth="1"/>
    <col min="27" max="16384" width="9" style="3"/>
  </cols>
  <sheetData>
    <row r="2" spans="2:30" ht="14.25" customHeight="1" x14ac:dyDescent="0.2">
      <c r="B2" s="170" t="s">
        <v>195</v>
      </c>
    </row>
    <row r="3" spans="2:30" ht="14.25" customHeight="1" x14ac:dyDescent="0.2">
      <c r="J3" s="183"/>
    </row>
    <row r="4" spans="2:30" ht="14.25" customHeight="1" x14ac:dyDescent="0.2"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375"/>
      <c r="V4" s="384"/>
      <c r="W4" s="385"/>
      <c r="X4" s="174"/>
      <c r="Y4" s="391"/>
    </row>
    <row r="5" spans="2:30" ht="14.25" customHeight="1" thickBot="1" x14ac:dyDescent="0.25"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383"/>
      <c r="V5" s="386" t="s">
        <v>86</v>
      </c>
      <c r="W5" s="387" t="s">
        <v>87</v>
      </c>
      <c r="X5" s="22"/>
      <c r="Y5" s="392" t="s">
        <v>127</v>
      </c>
    </row>
    <row r="6" spans="2:30" ht="14.25" customHeight="1" thickTop="1" x14ac:dyDescent="0.2">
      <c r="J6" s="145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376" t="s">
        <v>0</v>
      </c>
      <c r="V6" s="388">
        <v>65.808999999999997</v>
      </c>
      <c r="W6" s="377">
        <v>49.106999999999999</v>
      </c>
      <c r="X6" s="22"/>
      <c r="Y6" s="393">
        <v>65.069999999999993</v>
      </c>
    </row>
    <row r="7" spans="2:30" ht="14.25" customHeight="1" x14ac:dyDescent="0.2"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378" t="s">
        <v>1</v>
      </c>
      <c r="V7" s="389">
        <v>17.172999999999998</v>
      </c>
      <c r="W7" s="379">
        <v>38.792000000000002</v>
      </c>
      <c r="X7" s="22"/>
      <c r="Y7" s="394">
        <v>18.129000000000001</v>
      </c>
      <c r="Z7" s="22"/>
      <c r="AA7" s="22"/>
      <c r="AB7" s="22"/>
      <c r="AC7" s="22"/>
      <c r="AD7" s="22"/>
    </row>
    <row r="8" spans="2:30" ht="14.25" customHeight="1" x14ac:dyDescent="0.2">
      <c r="J8" s="145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378" t="s">
        <v>2</v>
      </c>
      <c r="V8" s="389">
        <v>7.9279999999999999</v>
      </c>
      <c r="W8" s="379">
        <v>5.3419999999999996</v>
      </c>
      <c r="X8" s="22"/>
      <c r="Y8" s="394">
        <v>7.8129999999999997</v>
      </c>
      <c r="Z8" s="22"/>
      <c r="AA8" s="48"/>
      <c r="AB8" s="48"/>
      <c r="AC8" s="48"/>
      <c r="AD8" s="48"/>
    </row>
    <row r="9" spans="2:30" ht="14.25" customHeight="1" x14ac:dyDescent="0.2"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378" t="s">
        <v>3</v>
      </c>
      <c r="V9" s="389">
        <v>9.09</v>
      </c>
      <c r="W9" s="379">
        <v>6.7590000000000003</v>
      </c>
      <c r="X9" s="22"/>
      <c r="Y9" s="394">
        <v>8.9870000000000001</v>
      </c>
      <c r="Z9" s="22"/>
      <c r="AA9" s="48"/>
      <c r="AB9" s="48"/>
      <c r="AC9" s="48"/>
      <c r="AD9" s="48"/>
    </row>
    <row r="10" spans="2:30" ht="14.25" customHeight="1" x14ac:dyDescent="0.2">
      <c r="J10" s="145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380" t="s">
        <v>4</v>
      </c>
      <c r="V10" s="390">
        <v>100</v>
      </c>
      <c r="W10" s="382">
        <v>100</v>
      </c>
      <c r="X10" s="381"/>
      <c r="Y10" s="395">
        <v>100</v>
      </c>
      <c r="Z10" s="22"/>
      <c r="AA10" s="48"/>
      <c r="AB10" s="48"/>
      <c r="AC10" s="48"/>
      <c r="AD10" s="48"/>
    </row>
    <row r="11" spans="2:30" ht="14.25" customHeight="1" x14ac:dyDescent="0.2"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13"/>
      <c r="W11" s="113"/>
      <c r="X11" s="113"/>
      <c r="Z11" s="22"/>
      <c r="AA11" s="48"/>
      <c r="AB11" s="48"/>
      <c r="AC11" s="48"/>
      <c r="AD11" s="48"/>
    </row>
    <row r="12" spans="2:30" ht="14.25" customHeight="1" x14ac:dyDescent="0.2">
      <c r="J12" s="145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45"/>
      <c r="V12" s="146"/>
      <c r="W12" s="146"/>
      <c r="X12" s="146"/>
      <c r="Z12" s="22"/>
      <c r="AA12" s="48"/>
      <c r="AB12" s="48"/>
      <c r="AC12" s="48"/>
      <c r="AD12" s="48"/>
    </row>
    <row r="13" spans="2:30" ht="14.25" customHeight="1" x14ac:dyDescent="0.2"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6"/>
      <c r="W13" s="146"/>
      <c r="X13" s="146"/>
      <c r="Z13" s="22"/>
      <c r="AA13" s="48"/>
      <c r="AB13" s="48"/>
      <c r="AC13" s="48"/>
      <c r="AD13" s="48"/>
    </row>
    <row r="14" spans="2:30" ht="14.25" customHeight="1" x14ac:dyDescent="0.2">
      <c r="J14" s="113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/>
      <c r="W14" s="146"/>
      <c r="X14" s="146"/>
    </row>
    <row r="15" spans="2:30" ht="14.25" customHeight="1" x14ac:dyDescent="0.2"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6"/>
      <c r="W15" s="146"/>
      <c r="X15" s="146"/>
    </row>
    <row r="21" spans="1:27" ht="14.25" customHeight="1" x14ac:dyDescent="0.2">
      <c r="A21" s="111"/>
      <c r="B21" s="171" t="s">
        <v>5</v>
      </c>
    </row>
    <row r="22" spans="1:27" ht="14.25" customHeight="1" x14ac:dyDescent="0.2">
      <c r="B22" s="171" t="s">
        <v>120</v>
      </c>
    </row>
    <row r="23" spans="1:27" ht="14.25" customHeight="1" x14ac:dyDescent="0.2">
      <c r="B23" s="171" t="s">
        <v>34</v>
      </c>
      <c r="AA23" s="26"/>
    </row>
    <row r="24" spans="1:27" ht="14.25" customHeight="1" x14ac:dyDescent="0.2">
      <c r="B24" s="56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FFFF"/>
  </sheetPr>
  <dimension ref="B2:AI22"/>
  <sheetViews>
    <sheetView workbookViewId="0"/>
  </sheetViews>
  <sheetFormatPr defaultColWidth="9" defaultRowHeight="14.25" customHeight="1" x14ac:dyDescent="0.2"/>
  <cols>
    <col min="1" max="1" width="9" style="70"/>
    <col min="2" max="2" width="10.375" style="70" customWidth="1"/>
    <col min="3" max="3" width="9.875" style="70" customWidth="1"/>
    <col min="4" max="10" width="9" style="70"/>
    <col min="11" max="20" width="10.75" style="70" customWidth="1"/>
    <col min="21" max="21" width="9" style="70"/>
    <col min="22" max="22" width="9.125" style="70" bestFit="1" customWidth="1"/>
    <col min="23" max="24" width="10" style="70" bestFit="1" customWidth="1"/>
    <col min="25" max="26" width="9" style="70"/>
    <col min="27" max="27" width="10.375" style="70" customWidth="1"/>
    <col min="28" max="16384" width="9" style="70"/>
  </cols>
  <sheetData>
    <row r="2" spans="2:35" ht="14.25" customHeight="1" x14ac:dyDescent="0.25">
      <c r="B2" s="461" t="s">
        <v>196</v>
      </c>
      <c r="C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523" t="s">
        <v>88</v>
      </c>
      <c r="V2" s="523"/>
      <c r="W2" s="523"/>
      <c r="X2" s="523"/>
      <c r="Y2" s="523"/>
    </row>
    <row r="3" spans="2:35" ht="14.25" customHeight="1" x14ac:dyDescent="0.2">
      <c r="J3" s="144" t="s">
        <v>54</v>
      </c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521"/>
      <c r="V3" s="464" t="s">
        <v>85</v>
      </c>
      <c r="W3" s="465"/>
      <c r="X3" s="466"/>
      <c r="Y3" s="467"/>
      <c r="AB3" s="468"/>
      <c r="AC3" s="519"/>
      <c r="AD3" s="520"/>
      <c r="AE3" s="520"/>
      <c r="AF3" s="520"/>
      <c r="AG3" s="520"/>
      <c r="AH3" s="520"/>
      <c r="AI3" s="519"/>
    </row>
    <row r="4" spans="2:35" ht="14.25" customHeight="1" thickBot="1" x14ac:dyDescent="0.25"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522"/>
      <c r="V4" s="469" t="s">
        <v>86</v>
      </c>
      <c r="W4" s="470" t="s">
        <v>87</v>
      </c>
      <c r="X4" s="113"/>
      <c r="Y4" s="471" t="s">
        <v>127</v>
      </c>
      <c r="AB4" s="468"/>
      <c r="AC4" s="472"/>
      <c r="AD4" s="472"/>
      <c r="AE4" s="472"/>
      <c r="AF4" s="472"/>
      <c r="AG4" s="472"/>
      <c r="AH4" s="472"/>
      <c r="AI4" s="520"/>
    </row>
    <row r="5" spans="2:35" ht="14.25" customHeight="1" x14ac:dyDescent="0.2">
      <c r="J5" s="145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396" t="s">
        <v>77</v>
      </c>
      <c r="V5" s="473">
        <v>20.05</v>
      </c>
      <c r="W5" s="474">
        <v>32.037999999999997</v>
      </c>
      <c r="X5" s="113"/>
      <c r="Y5" s="475">
        <v>20.581</v>
      </c>
      <c r="AB5" s="476"/>
      <c r="AC5" s="477"/>
      <c r="AD5" s="477"/>
      <c r="AE5" s="477"/>
      <c r="AF5" s="477"/>
      <c r="AG5" s="477"/>
      <c r="AH5" s="477"/>
      <c r="AI5" s="477"/>
    </row>
    <row r="6" spans="2:35" ht="14.25" customHeight="1" x14ac:dyDescent="0.2">
      <c r="J6" s="145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396" t="s">
        <v>78</v>
      </c>
      <c r="V6" s="478">
        <v>62.682000000000002</v>
      </c>
      <c r="W6" s="479">
        <v>53.045999999999999</v>
      </c>
      <c r="X6" s="113"/>
      <c r="Y6" s="480">
        <v>62.255000000000003</v>
      </c>
      <c r="AB6" s="476"/>
      <c r="AC6" s="477"/>
      <c r="AD6" s="477"/>
      <c r="AE6" s="477"/>
      <c r="AF6" s="477"/>
      <c r="AG6" s="477"/>
      <c r="AH6" s="477"/>
      <c r="AI6" s="477"/>
    </row>
    <row r="7" spans="2:35" ht="14.25" customHeight="1" x14ac:dyDescent="0.2">
      <c r="J7" s="145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396" t="s">
        <v>79</v>
      </c>
      <c r="V7" s="481">
        <v>17.268000000000001</v>
      </c>
      <c r="W7" s="482">
        <v>14.916</v>
      </c>
      <c r="X7" s="113"/>
      <c r="Y7" s="483">
        <v>17.164000000000001</v>
      </c>
      <c r="AB7" s="476"/>
      <c r="AC7" s="477"/>
      <c r="AD7" s="477"/>
      <c r="AE7" s="477"/>
      <c r="AF7" s="477"/>
      <c r="AG7" s="477"/>
      <c r="AH7" s="477"/>
      <c r="AI7" s="477"/>
    </row>
    <row r="8" spans="2:35" ht="14.25" customHeight="1" x14ac:dyDescent="0.2">
      <c r="J8" s="145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397" t="s">
        <v>4</v>
      </c>
      <c r="V8" s="484">
        <v>100</v>
      </c>
      <c r="W8" s="485">
        <v>100</v>
      </c>
      <c r="X8" s="486"/>
      <c r="Y8" s="487">
        <v>100</v>
      </c>
      <c r="AB8" s="468"/>
      <c r="AC8" s="477"/>
      <c r="AD8" s="477"/>
      <c r="AE8" s="477"/>
      <c r="AF8" s="477"/>
      <c r="AG8" s="477"/>
      <c r="AH8" s="477"/>
      <c r="AI8" s="477"/>
    </row>
    <row r="9" spans="2:35" ht="14.25" customHeight="1" x14ac:dyDescent="0.2">
      <c r="J9" s="145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45"/>
      <c r="V9" s="146"/>
      <c r="W9" s="146"/>
      <c r="X9" s="146"/>
    </row>
    <row r="10" spans="2:35" ht="14.25" customHeight="1" x14ac:dyDescent="0.2">
      <c r="J10" s="145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45"/>
      <c r="V10" s="113"/>
      <c r="W10" s="113"/>
      <c r="X10" s="113"/>
    </row>
    <row r="11" spans="2:35" ht="14.25" customHeight="1" x14ac:dyDescent="0.2">
      <c r="J11" s="113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13"/>
      <c r="W11" s="113"/>
      <c r="X11" s="113"/>
    </row>
    <row r="12" spans="2:35" ht="14.25" customHeight="1" x14ac:dyDescent="0.2"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13"/>
      <c r="W12" s="113"/>
      <c r="X12" s="113"/>
    </row>
    <row r="13" spans="2:35" ht="14.25" customHeight="1" x14ac:dyDescent="0.2">
      <c r="V13" s="113"/>
      <c r="W13" s="113"/>
      <c r="X13" s="113"/>
    </row>
    <row r="14" spans="2:35" ht="14.25" customHeight="1" x14ac:dyDescent="0.2">
      <c r="V14" s="113"/>
    </row>
    <row r="15" spans="2:35" ht="14.25" customHeight="1" x14ac:dyDescent="0.2">
      <c r="E15" s="113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/>
      <c r="AH15" s="113"/>
    </row>
    <row r="16" spans="2:35" ht="14.25" customHeight="1" x14ac:dyDescent="0.2">
      <c r="U16" s="489"/>
      <c r="V16" s="489"/>
      <c r="W16" s="489"/>
      <c r="X16" s="489"/>
      <c r="Y16" s="489"/>
      <c r="Z16" s="489"/>
      <c r="AA16" s="488"/>
      <c r="AB16" s="488"/>
      <c r="AC16" s="488"/>
      <c r="AD16" s="488"/>
      <c r="AE16" s="488"/>
      <c r="AF16" s="488"/>
      <c r="AG16" s="488"/>
      <c r="AH16" s="488"/>
    </row>
    <row r="17" spans="2:34" ht="14.25" customHeight="1" x14ac:dyDescent="0.2"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</row>
    <row r="18" spans="2:34" ht="14.25" customHeight="1" x14ac:dyDescent="0.2">
      <c r="U18" s="492"/>
      <c r="V18" s="492"/>
      <c r="W18" s="492"/>
      <c r="X18" s="492"/>
      <c r="Y18" s="492"/>
      <c r="Z18" s="492"/>
      <c r="AA18" s="493"/>
      <c r="AB18" s="494"/>
      <c r="AC18" s="494"/>
      <c r="AD18" s="494"/>
      <c r="AE18" s="494"/>
      <c r="AF18" s="494"/>
      <c r="AG18" s="494"/>
      <c r="AH18" s="494"/>
    </row>
    <row r="19" spans="2:34" ht="14.25" customHeight="1" x14ac:dyDescent="0.2">
      <c r="C19" s="495"/>
      <c r="U19" s="492"/>
      <c r="V19" s="492"/>
      <c r="W19" s="492"/>
      <c r="X19" s="492"/>
      <c r="Y19" s="492"/>
      <c r="Z19" s="492"/>
      <c r="AA19" s="493"/>
      <c r="AB19" s="494"/>
      <c r="AC19" s="494"/>
      <c r="AD19" s="494"/>
      <c r="AE19" s="494"/>
      <c r="AF19" s="494"/>
      <c r="AG19" s="494"/>
      <c r="AH19" s="494"/>
    </row>
    <row r="20" spans="2:34" ht="14.25" customHeight="1" x14ac:dyDescent="0.2">
      <c r="B20" s="491" t="s">
        <v>5</v>
      </c>
      <c r="C20" s="495"/>
      <c r="U20" s="492"/>
      <c r="V20" s="492"/>
      <c r="W20" s="492"/>
      <c r="X20" s="492"/>
      <c r="Y20" s="492"/>
      <c r="Z20" s="492"/>
      <c r="AA20" s="492"/>
      <c r="AB20" s="494"/>
      <c r="AC20" s="494"/>
      <c r="AD20" s="494"/>
      <c r="AE20" s="494"/>
      <c r="AF20" s="494"/>
      <c r="AG20" s="494"/>
      <c r="AH20" s="494"/>
    </row>
    <row r="21" spans="2:34" ht="14.25" customHeight="1" x14ac:dyDescent="0.2">
      <c r="B21" s="491" t="s">
        <v>120</v>
      </c>
      <c r="C21" s="495"/>
      <c r="U21" s="468"/>
      <c r="V21" s="468"/>
      <c r="W21" s="468"/>
      <c r="X21" s="468"/>
      <c r="Y21" s="468"/>
      <c r="Z21" s="468"/>
      <c r="AA21" s="496"/>
      <c r="AB21" s="496"/>
      <c r="AC21" s="496"/>
      <c r="AD21" s="496"/>
      <c r="AE21" s="496"/>
      <c r="AF21" s="496"/>
      <c r="AG21" s="496"/>
      <c r="AH21" s="113"/>
    </row>
    <row r="22" spans="2:34" ht="14.25" customHeight="1" x14ac:dyDescent="0.2">
      <c r="B22" s="491" t="s">
        <v>34</v>
      </c>
      <c r="D22" s="488"/>
      <c r="E22" s="488"/>
      <c r="F22" s="488"/>
      <c r="G22" s="488"/>
      <c r="H22" s="488"/>
      <c r="I22" s="488"/>
      <c r="J22" s="488"/>
      <c r="K22" s="497"/>
      <c r="L22" s="497"/>
      <c r="M22" s="497"/>
      <c r="N22" s="497"/>
      <c r="O22" s="497"/>
      <c r="P22" s="497"/>
      <c r="Q22" s="497"/>
      <c r="R22" s="497"/>
      <c r="S22" s="497"/>
      <c r="T22" s="497"/>
    </row>
  </sheetData>
  <mergeCells count="4">
    <mergeCell ref="AC3:AH3"/>
    <mergeCell ref="AI3:AI4"/>
    <mergeCell ref="U3:U4"/>
    <mergeCell ref="U2:Y2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FFFF"/>
  </sheetPr>
  <dimension ref="B2:Z25"/>
  <sheetViews>
    <sheetView workbookViewId="0"/>
  </sheetViews>
  <sheetFormatPr defaultColWidth="9" defaultRowHeight="14.25" customHeight="1" x14ac:dyDescent="0.2"/>
  <cols>
    <col min="1" max="16384" width="9" style="3"/>
  </cols>
  <sheetData>
    <row r="2" spans="2:26" ht="14.25" customHeight="1" x14ac:dyDescent="0.2">
      <c r="B2" s="172" t="s">
        <v>197</v>
      </c>
    </row>
    <row r="4" spans="2:26" ht="14.25" customHeight="1" thickBot="1" x14ac:dyDescent="0.25">
      <c r="U4" s="3" t="s">
        <v>115</v>
      </c>
    </row>
    <row r="5" spans="2:26" ht="14.25" customHeight="1" thickBot="1" x14ac:dyDescent="0.25">
      <c r="U5" s="127"/>
      <c r="V5" s="188" t="s">
        <v>0</v>
      </c>
      <c r="W5" s="189" t="s">
        <v>1</v>
      </c>
      <c r="X5" s="189" t="s">
        <v>2</v>
      </c>
      <c r="Y5" s="190" t="s">
        <v>3</v>
      </c>
    </row>
    <row r="6" spans="2:26" ht="14.25" customHeight="1" thickBot="1" x14ac:dyDescent="0.25">
      <c r="U6" s="127">
        <v>1996</v>
      </c>
      <c r="V6" s="191">
        <v>45.401000000000003</v>
      </c>
      <c r="W6" s="191">
        <v>31.797999999999998</v>
      </c>
      <c r="X6" s="191">
        <v>17.422999999999998</v>
      </c>
      <c r="Y6" s="192">
        <v>5.3780000000000001</v>
      </c>
      <c r="Z6" s="14">
        <f>SUM(V6:Y6)</f>
        <v>100</v>
      </c>
    </row>
    <row r="7" spans="2:26" ht="14.25" customHeight="1" thickBot="1" x14ac:dyDescent="0.25">
      <c r="U7" s="127">
        <v>2001</v>
      </c>
      <c r="V7" s="193">
        <v>48.442999999999998</v>
      </c>
      <c r="W7" s="193">
        <v>26.472999999999999</v>
      </c>
      <c r="X7" s="193">
        <v>15.771000000000001</v>
      </c>
      <c r="Y7" s="194">
        <v>9.3130000000000006</v>
      </c>
      <c r="Z7" s="14">
        <f t="shared" ref="Z7:Z9" si="0">SUM(V7:Y7)</f>
        <v>100</v>
      </c>
    </row>
    <row r="8" spans="2:26" ht="14.25" customHeight="1" thickBot="1" x14ac:dyDescent="0.25">
      <c r="U8" s="195">
        <v>2006</v>
      </c>
      <c r="V8" s="193">
        <v>36.878</v>
      </c>
      <c r="W8" s="193">
        <v>38.587000000000003</v>
      </c>
      <c r="X8" s="193">
        <v>11.992000000000001</v>
      </c>
      <c r="Y8" s="194">
        <v>12.542</v>
      </c>
      <c r="Z8" s="14">
        <f t="shared" si="0"/>
        <v>99.999000000000009</v>
      </c>
    </row>
    <row r="9" spans="2:26" ht="14.25" customHeight="1" thickBot="1" x14ac:dyDescent="0.25">
      <c r="U9" s="196">
        <v>2012</v>
      </c>
      <c r="V9" s="193">
        <v>49.106999999999999</v>
      </c>
      <c r="W9" s="193">
        <v>38.792000000000002</v>
      </c>
      <c r="X9" s="193">
        <v>5.3419999999999996</v>
      </c>
      <c r="Y9" s="194">
        <v>6.7590000000000003</v>
      </c>
      <c r="Z9" s="14">
        <f t="shared" si="0"/>
        <v>100</v>
      </c>
    </row>
    <row r="11" spans="2:26" ht="14.25" customHeight="1" x14ac:dyDescent="0.2">
      <c r="V11" s="14"/>
      <c r="W11" s="14"/>
      <c r="X11" s="14"/>
      <c r="Y11" s="14"/>
    </row>
    <row r="21" spans="2:2" ht="14.25" customHeight="1" x14ac:dyDescent="0.2">
      <c r="B21" s="171" t="s">
        <v>156</v>
      </c>
    </row>
    <row r="22" spans="2:2" ht="14.25" customHeight="1" x14ac:dyDescent="0.2">
      <c r="B22" s="171" t="s">
        <v>112</v>
      </c>
    </row>
    <row r="23" spans="2:2" ht="14.25" customHeight="1" x14ac:dyDescent="0.2">
      <c r="B23" s="171" t="s">
        <v>99</v>
      </c>
    </row>
    <row r="24" spans="2:2" ht="14.25" customHeight="1" x14ac:dyDescent="0.2">
      <c r="B24" s="460" t="s">
        <v>210</v>
      </c>
    </row>
    <row r="25" spans="2:2" ht="14.25" customHeight="1" x14ac:dyDescent="0.2">
      <c r="B25" s="460" t="s">
        <v>209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FFFF"/>
  </sheetPr>
  <dimension ref="B2:X25"/>
  <sheetViews>
    <sheetView workbookViewId="0"/>
  </sheetViews>
  <sheetFormatPr defaultColWidth="9" defaultRowHeight="14.25" customHeight="1" x14ac:dyDescent="0.2"/>
  <cols>
    <col min="1" max="16384" width="9" style="3"/>
  </cols>
  <sheetData>
    <row r="2" spans="2:24" ht="14.25" customHeight="1" x14ac:dyDescent="0.2">
      <c r="B2" s="401" t="s">
        <v>198</v>
      </c>
    </row>
    <row r="3" spans="2:24" ht="14.25" customHeight="1" thickBot="1" x14ac:dyDescent="0.25"/>
    <row r="4" spans="2:24" ht="14.25" customHeight="1" x14ac:dyDescent="0.2">
      <c r="U4" s="197"/>
      <c r="V4" s="198" t="s">
        <v>77</v>
      </c>
      <c r="W4" s="198" t="s">
        <v>78</v>
      </c>
      <c r="X4" s="199" t="s">
        <v>79</v>
      </c>
    </row>
    <row r="5" spans="2:24" ht="14.25" customHeight="1" x14ac:dyDescent="0.2">
      <c r="U5" s="200">
        <v>1996</v>
      </c>
      <c r="V5" s="48">
        <v>25.291</v>
      </c>
      <c r="W5" s="48">
        <v>57.231000000000002</v>
      </c>
      <c r="X5" s="201">
        <v>17.478000000000002</v>
      </c>
    </row>
    <row r="6" spans="2:24" ht="14.25" customHeight="1" x14ac:dyDescent="0.2">
      <c r="U6" s="200">
        <v>2001</v>
      </c>
      <c r="V6" s="48">
        <v>36.884</v>
      </c>
      <c r="W6" s="48">
        <v>45.517000000000003</v>
      </c>
      <c r="X6" s="201">
        <v>17.599</v>
      </c>
    </row>
    <row r="7" spans="2:24" ht="14.25" customHeight="1" x14ac:dyDescent="0.2">
      <c r="U7" s="200">
        <v>2006</v>
      </c>
      <c r="V7" s="48">
        <v>33.161999999999999</v>
      </c>
      <c r="W7" s="48">
        <v>48.944000000000003</v>
      </c>
      <c r="X7" s="201">
        <v>17.893999999999998</v>
      </c>
    </row>
    <row r="8" spans="2:24" ht="14.25" customHeight="1" thickBot="1" x14ac:dyDescent="0.25">
      <c r="U8" s="202">
        <v>2012</v>
      </c>
      <c r="V8" s="90">
        <v>32.037999999999997</v>
      </c>
      <c r="W8" s="90">
        <v>53.045999999999999</v>
      </c>
      <c r="X8" s="147">
        <v>14.916</v>
      </c>
    </row>
    <row r="21" spans="2:2" ht="14.25" customHeight="1" x14ac:dyDescent="0.2">
      <c r="B21" s="171" t="s">
        <v>156</v>
      </c>
    </row>
    <row r="22" spans="2:2" ht="14.25" customHeight="1" x14ac:dyDescent="0.2">
      <c r="B22" s="171" t="s">
        <v>112</v>
      </c>
    </row>
    <row r="23" spans="2:2" ht="14.25" customHeight="1" x14ac:dyDescent="0.2">
      <c r="B23" s="171" t="s">
        <v>99</v>
      </c>
    </row>
    <row r="24" spans="2:2" ht="14.25" customHeight="1" x14ac:dyDescent="0.2">
      <c r="B24" s="460" t="s">
        <v>210</v>
      </c>
    </row>
    <row r="25" spans="2:2" ht="14.25" customHeight="1" x14ac:dyDescent="0.2">
      <c r="B25" s="460" t="s">
        <v>209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FFFF"/>
  </sheetPr>
  <dimension ref="B2:AN23"/>
  <sheetViews>
    <sheetView workbookViewId="0"/>
  </sheetViews>
  <sheetFormatPr defaultColWidth="9" defaultRowHeight="14.25" customHeight="1" x14ac:dyDescent="0.2"/>
  <cols>
    <col min="1" max="16384" width="9" style="3"/>
  </cols>
  <sheetData>
    <row r="2" spans="2:40" ht="14.25" customHeight="1" x14ac:dyDescent="0.2">
      <c r="B2" s="172" t="s">
        <v>199</v>
      </c>
    </row>
    <row r="3" spans="2:40" ht="14.25" customHeight="1" x14ac:dyDescent="0.25">
      <c r="C3" s="35"/>
    </row>
    <row r="4" spans="2:40" ht="14.25" customHeight="1" x14ac:dyDescent="0.2">
      <c r="C4" s="28"/>
      <c r="U4" s="409" t="s">
        <v>54</v>
      </c>
      <c r="V4" s="410"/>
      <c r="W4" s="528" t="s">
        <v>65</v>
      </c>
      <c r="X4" s="529"/>
      <c r="Y4" s="529"/>
      <c r="Z4" s="529"/>
      <c r="AA4" s="530" t="s">
        <v>4</v>
      </c>
    </row>
    <row r="5" spans="2:40" ht="14.25" customHeight="1" thickBot="1" x14ac:dyDescent="0.25">
      <c r="U5" s="411"/>
      <c r="V5" s="412"/>
      <c r="W5" s="413" t="s">
        <v>66</v>
      </c>
      <c r="X5" s="414" t="s">
        <v>58</v>
      </c>
      <c r="Y5" s="414" t="s">
        <v>59</v>
      </c>
      <c r="Z5" s="414" t="s">
        <v>67</v>
      </c>
      <c r="AA5" s="531"/>
    </row>
    <row r="6" spans="2:40" ht="14.25" customHeight="1" x14ac:dyDescent="0.2">
      <c r="U6" s="532" t="s">
        <v>94</v>
      </c>
      <c r="V6" s="415" t="s">
        <v>152</v>
      </c>
      <c r="W6" s="420">
        <v>29.268000000000001</v>
      </c>
      <c r="X6" s="421">
        <v>29.494</v>
      </c>
      <c r="Y6" s="421">
        <v>22.306999999999999</v>
      </c>
      <c r="Z6" s="422">
        <v>18.931999999999999</v>
      </c>
      <c r="AA6" s="419">
        <v>100</v>
      </c>
    </row>
    <row r="7" spans="2:40" ht="14.25" customHeight="1" x14ac:dyDescent="0.2">
      <c r="U7" s="532"/>
      <c r="V7" s="415" t="s">
        <v>153</v>
      </c>
      <c r="W7" s="423">
        <v>23.934999999999999</v>
      </c>
      <c r="X7" s="48">
        <v>10.769</v>
      </c>
      <c r="Y7" s="48">
        <v>22.795999999999999</v>
      </c>
      <c r="Z7" s="177">
        <v>42.5</v>
      </c>
      <c r="AA7" s="177">
        <v>100</v>
      </c>
      <c r="AF7" s="403"/>
      <c r="AG7" s="404"/>
      <c r="AH7" s="76"/>
      <c r="AI7" s="76"/>
      <c r="AJ7" s="76"/>
      <c r="AK7" s="76"/>
      <c r="AL7" s="76"/>
      <c r="AM7" s="76"/>
      <c r="AN7" s="20"/>
    </row>
    <row r="8" spans="2:40" ht="14.25" customHeight="1" x14ac:dyDescent="0.2">
      <c r="U8" s="416"/>
      <c r="V8" s="415"/>
      <c r="W8" s="423"/>
      <c r="X8" s="48"/>
      <c r="Y8" s="48"/>
      <c r="Z8" s="177"/>
      <c r="AA8" s="177"/>
      <c r="AF8" s="403"/>
      <c r="AG8" s="404"/>
      <c r="AH8" s="76"/>
      <c r="AI8" s="76"/>
      <c r="AJ8" s="76"/>
      <c r="AK8" s="76"/>
      <c r="AL8" s="76"/>
      <c r="AM8" s="76"/>
      <c r="AN8" s="20"/>
    </row>
    <row r="9" spans="2:40" ht="14.25" customHeight="1" x14ac:dyDescent="0.2">
      <c r="U9" s="417" t="s">
        <v>4</v>
      </c>
      <c r="V9" s="418" t="s">
        <v>13</v>
      </c>
      <c r="W9" s="424">
        <v>28.962</v>
      </c>
      <c r="X9" s="179">
        <v>28.422000000000001</v>
      </c>
      <c r="Y9" s="179">
        <v>22.335000000000001</v>
      </c>
      <c r="Z9" s="180">
        <v>20.280999999999999</v>
      </c>
      <c r="AA9" s="180">
        <v>100</v>
      </c>
      <c r="AF9" s="403"/>
      <c r="AG9" s="404"/>
      <c r="AH9" s="19"/>
      <c r="AI9" s="19"/>
      <c r="AJ9" s="19"/>
      <c r="AK9" s="19"/>
      <c r="AL9" s="19"/>
      <c r="AM9" s="19"/>
      <c r="AN9" s="77"/>
    </row>
    <row r="10" spans="2:40" ht="14.25" customHeight="1" x14ac:dyDescent="0.2">
      <c r="AF10" s="524"/>
      <c r="AG10" s="75"/>
      <c r="AH10" s="78"/>
      <c r="AI10" s="78"/>
      <c r="AJ10" s="78"/>
      <c r="AK10" s="78"/>
      <c r="AL10" s="78"/>
      <c r="AM10" s="78"/>
      <c r="AN10" s="78"/>
    </row>
    <row r="11" spans="2:40" ht="14.25" customHeight="1" x14ac:dyDescent="0.2">
      <c r="AF11" s="525"/>
      <c r="AG11" s="75"/>
      <c r="AH11" s="78"/>
      <c r="AI11" s="78"/>
      <c r="AJ11" s="78"/>
      <c r="AK11" s="78"/>
      <c r="AL11" s="78"/>
      <c r="AM11" s="78"/>
      <c r="AN11" s="78"/>
    </row>
    <row r="12" spans="2:40" ht="14.25" customHeight="1" x14ac:dyDescent="0.2">
      <c r="AF12" s="525"/>
      <c r="AG12" s="75"/>
      <c r="AH12" s="78"/>
      <c r="AI12" s="78"/>
      <c r="AJ12" s="78"/>
      <c r="AK12" s="78"/>
      <c r="AL12" s="78"/>
      <c r="AM12" s="78"/>
      <c r="AN12" s="78"/>
    </row>
    <row r="13" spans="2:40" ht="14.25" customHeight="1" x14ac:dyDescent="0.2">
      <c r="AF13" s="525"/>
      <c r="AG13" s="75"/>
      <c r="AH13" s="78"/>
      <c r="AI13" s="78"/>
      <c r="AJ13" s="78"/>
      <c r="AK13" s="78"/>
      <c r="AL13" s="78"/>
      <c r="AM13" s="78"/>
      <c r="AN13" s="78"/>
    </row>
    <row r="14" spans="2:40" ht="14.25" customHeight="1" x14ac:dyDescent="0.2">
      <c r="AF14" s="525"/>
      <c r="AG14" s="75"/>
      <c r="AH14" s="78"/>
      <c r="AI14" s="78"/>
      <c r="AJ14" s="78"/>
      <c r="AK14" s="78"/>
      <c r="AL14" s="78"/>
      <c r="AM14" s="78"/>
      <c r="AN14" s="78"/>
    </row>
    <row r="15" spans="2:40" ht="14.25" customHeight="1" x14ac:dyDescent="0.2">
      <c r="AF15" s="526"/>
      <c r="AG15" s="527"/>
      <c r="AH15" s="79"/>
      <c r="AI15" s="79"/>
      <c r="AJ15" s="79"/>
      <c r="AK15" s="79"/>
      <c r="AL15" s="79"/>
      <c r="AM15" s="79"/>
      <c r="AN15" s="79"/>
    </row>
    <row r="16" spans="2:40" ht="14.25" customHeight="1" x14ac:dyDescent="0.2">
      <c r="AF16" s="80"/>
      <c r="AG16" s="19"/>
      <c r="AH16" s="81"/>
      <c r="AI16" s="81"/>
      <c r="AJ16" s="81"/>
      <c r="AK16" s="81"/>
      <c r="AL16" s="81"/>
      <c r="AM16" s="81"/>
      <c r="AN16" s="81"/>
    </row>
    <row r="20" spans="2:3" ht="14.25" customHeight="1" x14ac:dyDescent="0.2">
      <c r="B20" s="171" t="s">
        <v>5</v>
      </c>
    </row>
    <row r="21" spans="2:3" ht="14.25" customHeight="1" x14ac:dyDescent="0.2">
      <c r="B21" s="171" t="s">
        <v>113</v>
      </c>
    </row>
    <row r="22" spans="2:3" ht="14.25" customHeight="1" x14ac:dyDescent="0.2">
      <c r="B22" s="171" t="s">
        <v>34</v>
      </c>
      <c r="C22" s="34"/>
    </row>
    <row r="23" spans="2:3" ht="14.25" customHeight="1" x14ac:dyDescent="0.2">
      <c r="C23" s="34"/>
    </row>
  </sheetData>
  <mergeCells count="5">
    <mergeCell ref="AF10:AF14"/>
    <mergeCell ref="AF15:AG15"/>
    <mergeCell ref="W4:Z4"/>
    <mergeCell ref="AA4:AA5"/>
    <mergeCell ref="U6:U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FF"/>
  </sheetPr>
  <dimension ref="B2:AJ27"/>
  <sheetViews>
    <sheetView zoomScaleNormal="100" workbookViewId="0"/>
  </sheetViews>
  <sheetFormatPr defaultColWidth="9" defaultRowHeight="14.25" customHeight="1" x14ac:dyDescent="0.2"/>
  <cols>
    <col min="1" max="25" width="9" style="3"/>
    <col min="26" max="26" width="12.5" style="3" customWidth="1"/>
    <col min="27" max="27" width="10.25" style="3" customWidth="1"/>
    <col min="28" max="16384" width="9" style="3"/>
  </cols>
  <sheetData>
    <row r="2" spans="2:36" ht="14.25" customHeight="1" thickBot="1" x14ac:dyDescent="0.3">
      <c r="B2" s="400" t="s">
        <v>178</v>
      </c>
      <c r="J2" s="398"/>
    </row>
    <row r="3" spans="2:36" ht="14.25" customHeight="1" x14ac:dyDescent="0.2">
      <c r="U3" s="94"/>
      <c r="V3" s="498" t="s">
        <v>6</v>
      </c>
      <c r="W3" s="499"/>
      <c r="X3" s="499"/>
      <c r="Y3" s="500"/>
      <c r="Z3" s="91"/>
      <c r="AA3" s="97" t="s">
        <v>4</v>
      </c>
      <c r="AC3" s="165"/>
      <c r="AD3" s="165"/>
      <c r="AE3" s="165"/>
      <c r="AF3" s="165"/>
      <c r="AG3" s="165"/>
      <c r="AH3" s="165"/>
      <c r="AI3" s="165"/>
      <c r="AJ3" s="165"/>
    </row>
    <row r="4" spans="2:36" ht="14.25" customHeight="1" x14ac:dyDescent="0.2">
      <c r="U4" s="94"/>
      <c r="V4" s="98" t="s">
        <v>0</v>
      </c>
      <c r="W4" s="95" t="s">
        <v>1</v>
      </c>
      <c r="X4" s="95" t="s">
        <v>2</v>
      </c>
      <c r="Y4" s="95" t="s">
        <v>3</v>
      </c>
      <c r="Z4" s="93"/>
      <c r="AA4" s="96" t="s">
        <v>127</v>
      </c>
      <c r="AC4" s="165"/>
      <c r="AD4" s="165"/>
      <c r="AE4" s="165"/>
      <c r="AF4" s="166"/>
      <c r="AG4" s="166"/>
      <c r="AH4" s="166"/>
      <c r="AI4" s="166"/>
      <c r="AJ4" s="165"/>
    </row>
    <row r="5" spans="2:36" ht="14.25" customHeight="1" x14ac:dyDescent="0.2">
      <c r="U5" s="149" t="s">
        <v>7</v>
      </c>
      <c r="V5" s="150">
        <v>19.291</v>
      </c>
      <c r="W5" s="151">
        <v>32.845999999999997</v>
      </c>
      <c r="X5" s="151">
        <v>5.2240000000000002</v>
      </c>
      <c r="Y5" s="152">
        <v>8.3539999999999992</v>
      </c>
      <c r="Z5" s="150"/>
      <c r="AA5" s="153">
        <v>19.667000000000002</v>
      </c>
      <c r="AC5" s="164"/>
      <c r="AD5" s="164"/>
      <c r="AE5" s="148"/>
      <c r="AF5" s="167"/>
      <c r="AG5" s="167"/>
      <c r="AH5" s="167"/>
      <c r="AI5" s="167"/>
      <c r="AJ5" s="167"/>
    </row>
    <row r="6" spans="2:36" ht="14.25" customHeight="1" x14ac:dyDescent="0.2">
      <c r="U6" s="154" t="s">
        <v>8</v>
      </c>
      <c r="V6" s="155">
        <v>18.710999999999999</v>
      </c>
      <c r="W6" s="156">
        <v>14.119</v>
      </c>
      <c r="X6" s="156">
        <v>14.367000000000001</v>
      </c>
      <c r="Y6" s="157">
        <v>8.7720000000000002</v>
      </c>
      <c r="Z6" s="155"/>
      <c r="AA6" s="158">
        <v>16.646000000000001</v>
      </c>
      <c r="AC6" s="164"/>
      <c r="AD6" s="164"/>
      <c r="AE6" s="148"/>
      <c r="AF6" s="92"/>
      <c r="AG6" s="92"/>
      <c r="AH6" s="92"/>
      <c r="AI6" s="92"/>
      <c r="AJ6" s="92"/>
    </row>
    <row r="7" spans="2:36" ht="14.25" customHeight="1" x14ac:dyDescent="0.2">
      <c r="U7" s="154" t="s">
        <v>9</v>
      </c>
      <c r="V7" s="155">
        <v>19.401</v>
      </c>
      <c r="W7" s="156">
        <v>12.079000000000001</v>
      </c>
      <c r="X7" s="156">
        <v>39.655000000000001</v>
      </c>
      <c r="Y7" s="157">
        <v>24.364999999999998</v>
      </c>
      <c r="Z7" s="155"/>
      <c r="AA7" s="158">
        <v>20.102</v>
      </c>
      <c r="AC7" s="164"/>
      <c r="AD7" s="164"/>
      <c r="AE7" s="148"/>
      <c r="AF7" s="167"/>
      <c r="AG7" s="167"/>
      <c r="AH7" s="167"/>
      <c r="AI7" s="167"/>
      <c r="AJ7" s="167"/>
    </row>
    <row r="8" spans="2:36" ht="14.25" customHeight="1" x14ac:dyDescent="0.2">
      <c r="U8" s="154" t="s">
        <v>10</v>
      </c>
      <c r="V8" s="155">
        <v>20.62</v>
      </c>
      <c r="W8" s="156">
        <v>16.077999999999999</v>
      </c>
      <c r="X8" s="156">
        <v>32.274999999999999</v>
      </c>
      <c r="Y8" s="157">
        <v>23.859000000000002</v>
      </c>
      <c r="Z8" s="155"/>
      <c r="AA8" s="158">
        <v>20.998999999999999</v>
      </c>
      <c r="AC8" s="164"/>
      <c r="AD8" s="164"/>
      <c r="AE8" s="148"/>
      <c r="AF8" s="92"/>
      <c r="AG8" s="92"/>
      <c r="AH8" s="92"/>
      <c r="AI8" s="92"/>
      <c r="AJ8" s="92"/>
    </row>
    <row r="9" spans="2:36" ht="14.25" customHeight="1" x14ac:dyDescent="0.2">
      <c r="U9" s="154" t="s">
        <v>11</v>
      </c>
      <c r="V9" s="155">
        <v>8.7899999999999991</v>
      </c>
      <c r="W9" s="156">
        <v>6.9610000000000003</v>
      </c>
      <c r="X9" s="156">
        <v>6.577</v>
      </c>
      <c r="Y9" s="157">
        <v>12.25</v>
      </c>
      <c r="Z9" s="155"/>
      <c r="AA9" s="158">
        <v>8.5969999999999995</v>
      </c>
      <c r="AC9" s="164"/>
      <c r="AD9" s="164"/>
      <c r="AE9" s="148"/>
      <c r="AF9" s="167"/>
      <c r="AG9" s="167"/>
      <c r="AH9" s="167"/>
      <c r="AI9" s="167"/>
      <c r="AJ9" s="167"/>
    </row>
    <row r="10" spans="2:36" ht="14.25" customHeight="1" x14ac:dyDescent="0.2">
      <c r="U10" s="159" t="s">
        <v>12</v>
      </c>
      <c r="V10" s="160">
        <v>13.185</v>
      </c>
      <c r="W10" s="161">
        <v>17.917000000000002</v>
      </c>
      <c r="X10" s="406">
        <v>1.901</v>
      </c>
      <c r="Y10" s="162">
        <v>22.4</v>
      </c>
      <c r="Z10" s="160"/>
      <c r="AA10" s="163">
        <v>13.99</v>
      </c>
      <c r="AC10" s="164"/>
      <c r="AD10" s="164"/>
      <c r="AE10" s="148"/>
      <c r="AF10" s="92"/>
      <c r="AG10" s="92"/>
      <c r="AH10" s="92"/>
      <c r="AI10" s="92"/>
      <c r="AJ10" s="92"/>
    </row>
    <row r="11" spans="2:36" ht="14.25" customHeight="1" x14ac:dyDescent="0.2">
      <c r="V11" s="92"/>
      <c r="AA11" s="14"/>
      <c r="AC11" s="164"/>
      <c r="AD11" s="164"/>
      <c r="AE11" s="148"/>
      <c r="AF11" s="167"/>
      <c r="AG11" s="167"/>
      <c r="AH11" s="167"/>
      <c r="AI11" s="167"/>
      <c r="AJ11" s="167"/>
    </row>
    <row r="12" spans="2:36" ht="14.25" customHeight="1" x14ac:dyDescent="0.2">
      <c r="V12" s="14"/>
      <c r="W12" s="14"/>
      <c r="X12" s="92"/>
      <c r="Y12" s="14"/>
      <c r="Z12" s="14"/>
      <c r="AA12" s="14"/>
      <c r="AC12" s="164"/>
      <c r="AD12" s="164"/>
      <c r="AE12" s="148"/>
      <c r="AF12" s="92"/>
      <c r="AG12" s="92"/>
      <c r="AH12" s="92"/>
      <c r="AI12" s="92"/>
      <c r="AJ12" s="92"/>
    </row>
    <row r="13" spans="2:36" ht="14.25" customHeight="1" x14ac:dyDescent="0.2">
      <c r="V13" s="14"/>
      <c r="W13" s="14"/>
      <c r="X13" s="14"/>
      <c r="Y13" s="14"/>
      <c r="Z13" s="14"/>
      <c r="AA13" s="14"/>
      <c r="AC13" s="164"/>
      <c r="AD13" s="164"/>
      <c r="AE13" s="148"/>
      <c r="AF13" s="167"/>
      <c r="AG13" s="167"/>
      <c r="AH13" s="167"/>
      <c r="AI13" s="167"/>
      <c r="AJ13" s="167"/>
    </row>
    <row r="14" spans="2:36" ht="14.25" customHeight="1" x14ac:dyDescent="0.2">
      <c r="V14" s="14"/>
      <c r="W14" s="14"/>
      <c r="X14" s="14"/>
      <c r="Y14" s="14"/>
      <c r="Z14" s="14"/>
      <c r="AA14" s="14"/>
      <c r="AC14" s="164"/>
      <c r="AD14" s="164"/>
      <c r="AE14" s="148"/>
      <c r="AF14" s="92"/>
      <c r="AG14" s="92"/>
      <c r="AH14" s="92"/>
      <c r="AI14" s="92"/>
      <c r="AJ14" s="92"/>
    </row>
    <row r="15" spans="2:36" ht="14.25" customHeight="1" x14ac:dyDescent="0.2">
      <c r="V15" s="14"/>
      <c r="W15" s="14"/>
      <c r="X15" s="14"/>
      <c r="Y15" s="14"/>
      <c r="Z15" s="14"/>
      <c r="AA15" s="14"/>
      <c r="AC15" s="164"/>
      <c r="AD15" s="164"/>
      <c r="AE15" s="148"/>
      <c r="AF15" s="167"/>
      <c r="AG15" s="167"/>
      <c r="AH15" s="167"/>
      <c r="AI15" s="167"/>
      <c r="AJ15" s="167"/>
    </row>
    <row r="16" spans="2:36" ht="14.25" customHeight="1" x14ac:dyDescent="0.2">
      <c r="V16" s="14"/>
      <c r="W16" s="14"/>
      <c r="X16" s="14"/>
      <c r="Y16" s="14"/>
      <c r="Z16" s="14"/>
      <c r="AA16" s="14"/>
      <c r="AC16" s="164"/>
      <c r="AD16" s="164"/>
      <c r="AE16" s="148"/>
      <c r="AF16" s="92"/>
      <c r="AG16" s="92"/>
      <c r="AH16" s="92"/>
      <c r="AI16" s="92"/>
      <c r="AJ16" s="92"/>
    </row>
    <row r="17" spans="2:36" ht="14.25" customHeight="1" x14ac:dyDescent="0.2">
      <c r="V17" s="14"/>
      <c r="W17" s="14"/>
      <c r="X17" s="14"/>
      <c r="Y17" s="14"/>
      <c r="Z17" s="14"/>
      <c r="AA17" s="14"/>
      <c r="AC17" s="164"/>
      <c r="AD17" s="164"/>
      <c r="AE17" s="148"/>
      <c r="AF17" s="167"/>
      <c r="AG17" s="167"/>
      <c r="AH17" s="167"/>
      <c r="AI17" s="167"/>
      <c r="AJ17" s="167"/>
    </row>
    <row r="18" spans="2:36" ht="14.25" customHeight="1" x14ac:dyDescent="0.2">
      <c r="AC18" s="164"/>
      <c r="AD18" s="164"/>
      <c r="AE18" s="148"/>
      <c r="AF18" s="92"/>
      <c r="AG18" s="92"/>
      <c r="AH18" s="92"/>
      <c r="AI18" s="92"/>
      <c r="AJ18" s="92"/>
    </row>
    <row r="23" spans="2:36" ht="14.25" customHeight="1" x14ac:dyDescent="0.2">
      <c r="B23" s="85" t="s">
        <v>5</v>
      </c>
    </row>
    <row r="24" spans="2:36" ht="14.25" customHeight="1" x14ac:dyDescent="0.2">
      <c r="B24" s="85" t="s">
        <v>28</v>
      </c>
    </row>
    <row r="25" spans="2:36" ht="14.25" customHeight="1" x14ac:dyDescent="0.2">
      <c r="B25" s="85" t="s">
        <v>34</v>
      </c>
      <c r="T25" s="22"/>
      <c r="U25" s="22"/>
      <c r="V25" s="22"/>
      <c r="W25" s="22"/>
      <c r="X25" s="22"/>
      <c r="Y25" s="22"/>
      <c r="Z25" s="22"/>
      <c r="AA25" s="22"/>
    </row>
    <row r="26" spans="2:36" ht="14.25" customHeight="1" x14ac:dyDescent="0.2">
      <c r="B26" s="85"/>
      <c r="T26" s="22"/>
      <c r="U26" s="22"/>
      <c r="V26" s="22"/>
      <c r="W26" s="22"/>
      <c r="X26" s="22"/>
      <c r="Y26" s="22"/>
      <c r="Z26" s="22"/>
      <c r="AA26" s="22"/>
    </row>
    <row r="27" spans="2:36" ht="14.25" customHeight="1" x14ac:dyDescent="0.2">
      <c r="B27" s="85"/>
      <c r="T27" s="22"/>
      <c r="U27" s="22"/>
      <c r="V27" s="22"/>
      <c r="W27" s="22"/>
      <c r="X27" s="22"/>
      <c r="Y27" s="22"/>
      <c r="Z27" s="22"/>
      <c r="AA27" s="22"/>
    </row>
  </sheetData>
  <mergeCells count="1">
    <mergeCell ref="V3:Y3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FFFF"/>
  </sheetPr>
  <dimension ref="B2:AK23"/>
  <sheetViews>
    <sheetView workbookViewId="0">
      <selection activeCell="I21" sqref="I21"/>
    </sheetView>
  </sheetViews>
  <sheetFormatPr defaultColWidth="9" defaultRowHeight="14.25" customHeight="1" x14ac:dyDescent="0.2"/>
  <cols>
    <col min="1" max="31" width="9" style="3"/>
    <col min="32" max="32" width="21.75" style="3" customWidth="1"/>
    <col min="33" max="33" width="13.375" style="3" customWidth="1"/>
    <col min="34" max="16384" width="9" style="3"/>
  </cols>
  <sheetData>
    <row r="2" spans="2:37" ht="14.25" customHeight="1" x14ac:dyDescent="0.2">
      <c r="B2" s="170" t="s">
        <v>200</v>
      </c>
    </row>
    <row r="3" spans="2:37" ht="14.25" customHeight="1" x14ac:dyDescent="0.25">
      <c r="C3" s="35"/>
    </row>
    <row r="4" spans="2:37" ht="14.25" customHeight="1" x14ac:dyDescent="0.2">
      <c r="U4" s="409" t="s">
        <v>54</v>
      </c>
      <c r="V4" s="410"/>
      <c r="W4" s="533" t="s">
        <v>89</v>
      </c>
      <c r="X4" s="529"/>
      <c r="Y4" s="529"/>
      <c r="Z4" s="529"/>
      <c r="AA4" s="530" t="s">
        <v>4</v>
      </c>
      <c r="AF4" s="50"/>
      <c r="AG4" s="50"/>
      <c r="AH4" s="50"/>
      <c r="AI4" s="50"/>
      <c r="AJ4" s="50"/>
      <c r="AK4" s="50"/>
    </row>
    <row r="5" spans="2:37" ht="14.25" customHeight="1" x14ac:dyDescent="0.2">
      <c r="U5" s="411"/>
      <c r="V5" s="412"/>
      <c r="W5" s="436" t="s">
        <v>90</v>
      </c>
      <c r="X5" s="437" t="s">
        <v>91</v>
      </c>
      <c r="Y5" s="437" t="s">
        <v>92</v>
      </c>
      <c r="Z5" s="437" t="s">
        <v>114</v>
      </c>
      <c r="AA5" s="534"/>
      <c r="AF5" s="50"/>
      <c r="AG5" s="50"/>
      <c r="AH5" s="50"/>
      <c r="AI5" s="50"/>
      <c r="AJ5" s="50"/>
      <c r="AK5" s="50"/>
    </row>
    <row r="6" spans="2:37" ht="14.25" customHeight="1" x14ac:dyDescent="0.2">
      <c r="U6" s="532" t="s">
        <v>94</v>
      </c>
      <c r="V6" s="434" t="s">
        <v>152</v>
      </c>
      <c r="W6" s="420">
        <v>10.615</v>
      </c>
      <c r="X6" s="421">
        <v>26.196999999999999</v>
      </c>
      <c r="Y6" s="421">
        <v>42.892000000000003</v>
      </c>
      <c r="Z6" s="422">
        <v>20.297000000000001</v>
      </c>
      <c r="AA6" s="219">
        <v>100</v>
      </c>
      <c r="AF6" s="55"/>
      <c r="AG6" s="55"/>
      <c r="AH6" s="55"/>
      <c r="AI6" s="55"/>
      <c r="AJ6" s="55"/>
      <c r="AK6" s="55"/>
    </row>
    <row r="7" spans="2:37" ht="14.25" customHeight="1" x14ac:dyDescent="0.2">
      <c r="U7" s="532"/>
      <c r="V7" s="434" t="s">
        <v>153</v>
      </c>
      <c r="W7" s="423">
        <v>13.238</v>
      </c>
      <c r="X7" s="48">
        <v>37.402000000000001</v>
      </c>
      <c r="Y7" s="48">
        <v>23.701000000000001</v>
      </c>
      <c r="Z7" s="177">
        <v>25.658999999999999</v>
      </c>
      <c r="AA7" s="220">
        <v>100</v>
      </c>
      <c r="AF7" s="55"/>
      <c r="AG7" s="55"/>
      <c r="AH7" s="55"/>
      <c r="AI7" s="55"/>
      <c r="AJ7" s="55"/>
      <c r="AK7" s="55"/>
    </row>
    <row r="8" spans="2:37" ht="14.25" customHeight="1" x14ac:dyDescent="0.2">
      <c r="U8" s="416"/>
      <c r="V8" s="434"/>
      <c r="W8" s="423"/>
      <c r="X8" s="48"/>
      <c r="Y8" s="48"/>
      <c r="Z8" s="177"/>
      <c r="AA8" s="220"/>
      <c r="AF8" s="55"/>
      <c r="AG8" s="55"/>
      <c r="AH8" s="55"/>
      <c r="AI8" s="55"/>
      <c r="AJ8" s="55"/>
      <c r="AK8" s="55"/>
    </row>
    <row r="9" spans="2:37" ht="14.25" customHeight="1" x14ac:dyDescent="0.2">
      <c r="U9" s="417" t="s">
        <v>4</v>
      </c>
      <c r="V9" s="435" t="s">
        <v>13</v>
      </c>
      <c r="W9" s="424">
        <v>10.765000000000001</v>
      </c>
      <c r="X9" s="179">
        <v>26.838999999999999</v>
      </c>
      <c r="Y9" s="179">
        <v>41.792999999999999</v>
      </c>
      <c r="Z9" s="180">
        <v>20.603999999999999</v>
      </c>
      <c r="AA9" s="221">
        <v>100</v>
      </c>
      <c r="AF9" s="55"/>
      <c r="AG9" s="55"/>
      <c r="AH9" s="53"/>
      <c r="AI9" s="53"/>
      <c r="AJ9" s="53"/>
      <c r="AK9" s="53"/>
    </row>
    <row r="10" spans="2:37" ht="14.25" customHeight="1" x14ac:dyDescent="0.2">
      <c r="AF10" s="55"/>
      <c r="AG10" s="55"/>
      <c r="AH10" s="53"/>
      <c r="AI10" s="53"/>
      <c r="AJ10" s="53"/>
      <c r="AK10" s="53"/>
    </row>
    <row r="11" spans="2:37" ht="14.25" customHeight="1" x14ac:dyDescent="0.2">
      <c r="AF11" s="55"/>
      <c r="AG11" s="55"/>
      <c r="AH11" s="53"/>
      <c r="AI11" s="53"/>
      <c r="AJ11" s="53"/>
      <c r="AK11" s="53"/>
    </row>
    <row r="12" spans="2:37" ht="14.25" customHeight="1" x14ac:dyDescent="0.2">
      <c r="AF12" s="55"/>
      <c r="AG12" s="55"/>
      <c r="AH12" s="53"/>
      <c r="AI12" s="53"/>
      <c r="AJ12" s="53"/>
      <c r="AK12" s="53"/>
    </row>
    <row r="14" spans="2:37" ht="14.25" customHeight="1" x14ac:dyDescent="0.2">
      <c r="AI14" s="14"/>
      <c r="AJ14" s="14"/>
    </row>
    <row r="21" spans="2:6" ht="14.25" customHeight="1" x14ac:dyDescent="0.2">
      <c r="B21" s="171" t="s">
        <v>5</v>
      </c>
      <c r="C21" s="171"/>
      <c r="D21" s="171"/>
      <c r="E21" s="171"/>
      <c r="F21" s="171"/>
    </row>
    <row r="22" spans="2:6" ht="14.25" customHeight="1" x14ac:dyDescent="0.2">
      <c r="B22" s="171" t="s">
        <v>113</v>
      </c>
      <c r="C22" s="171"/>
      <c r="D22" s="171"/>
      <c r="E22" s="171"/>
      <c r="F22" s="171"/>
    </row>
    <row r="23" spans="2:6" ht="14.25" customHeight="1" x14ac:dyDescent="0.2">
      <c r="B23" s="171" t="s">
        <v>34</v>
      </c>
      <c r="C23" s="171"/>
      <c r="D23" s="171"/>
      <c r="E23" s="171"/>
      <c r="F23" s="171"/>
    </row>
  </sheetData>
  <mergeCells count="3">
    <mergeCell ref="W4:Z4"/>
    <mergeCell ref="AA4:AA5"/>
    <mergeCell ref="U6:U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FFFF"/>
  </sheetPr>
  <dimension ref="B2:AJ26"/>
  <sheetViews>
    <sheetView workbookViewId="0"/>
  </sheetViews>
  <sheetFormatPr defaultColWidth="9" defaultRowHeight="14.25" customHeight="1" x14ac:dyDescent="0.2"/>
  <cols>
    <col min="1" max="28" width="9" style="3"/>
    <col min="29" max="29" width="12.75" style="3" customWidth="1"/>
    <col min="30" max="30" width="11" style="3" customWidth="1"/>
    <col min="31" max="31" width="13.875" style="3" customWidth="1"/>
    <col min="32" max="32" width="11.25" style="3" customWidth="1"/>
    <col min="33" max="16384" width="9" style="3"/>
  </cols>
  <sheetData>
    <row r="2" spans="2:36" ht="14.25" customHeight="1" x14ac:dyDescent="0.2">
      <c r="B2" s="172" t="s">
        <v>201</v>
      </c>
    </row>
    <row r="3" spans="2:36" ht="14.25" customHeight="1" thickBot="1" x14ac:dyDescent="0.3">
      <c r="C3" s="35"/>
    </row>
    <row r="4" spans="2:36" ht="14.25" customHeight="1" thickTop="1" x14ac:dyDescent="0.2">
      <c r="U4" s="425" t="s">
        <v>54</v>
      </c>
      <c r="V4" s="426"/>
      <c r="W4" s="535" t="s">
        <v>95</v>
      </c>
      <c r="X4" s="536"/>
      <c r="Y4" s="536"/>
      <c r="Z4" s="536"/>
      <c r="AA4" s="536"/>
      <c r="AB4" s="537" t="s">
        <v>4</v>
      </c>
    </row>
    <row r="5" spans="2:36" ht="14.25" customHeight="1" thickBot="1" x14ac:dyDescent="0.25">
      <c r="U5" s="427"/>
      <c r="V5" s="428"/>
      <c r="W5" s="429" t="s">
        <v>176</v>
      </c>
      <c r="X5" s="414" t="s">
        <v>172</v>
      </c>
      <c r="Y5" s="414" t="s">
        <v>173</v>
      </c>
      <c r="Z5" s="414" t="s">
        <v>174</v>
      </c>
      <c r="AA5" s="414" t="s">
        <v>175</v>
      </c>
      <c r="AB5" s="538"/>
    </row>
    <row r="6" spans="2:36" ht="14.25" customHeight="1" thickTop="1" x14ac:dyDescent="0.2">
      <c r="U6" s="539" t="s">
        <v>94</v>
      </c>
      <c r="V6" s="430" t="s">
        <v>152</v>
      </c>
      <c r="W6" s="86">
        <v>11.599</v>
      </c>
      <c r="X6" s="87">
        <v>23.77</v>
      </c>
      <c r="Y6" s="87">
        <v>27.692</v>
      </c>
      <c r="Z6" s="87">
        <v>14.148999999999999</v>
      </c>
      <c r="AA6" s="87">
        <v>22.79</v>
      </c>
      <c r="AB6" s="119">
        <v>100</v>
      </c>
      <c r="AC6" s="22"/>
      <c r="AD6" s="22"/>
      <c r="AE6" s="22"/>
      <c r="AF6" s="22"/>
      <c r="AG6" s="22"/>
      <c r="AH6" s="22"/>
      <c r="AI6" s="22"/>
      <c r="AJ6" s="22"/>
    </row>
    <row r="7" spans="2:36" ht="14.25" customHeight="1" x14ac:dyDescent="0.2">
      <c r="U7" s="540"/>
      <c r="V7" s="415" t="s">
        <v>153</v>
      </c>
      <c r="W7" s="88">
        <v>14.579000000000001</v>
      </c>
      <c r="X7" s="48">
        <v>29.436</v>
      </c>
      <c r="Y7" s="48">
        <v>22.11</v>
      </c>
      <c r="Z7" s="48">
        <v>9.5660000000000007</v>
      </c>
      <c r="AA7" s="48">
        <v>24.309000000000001</v>
      </c>
      <c r="AB7" s="120">
        <v>100</v>
      </c>
      <c r="AC7" s="22"/>
      <c r="AD7" s="22"/>
      <c r="AE7" s="22"/>
      <c r="AF7" s="22"/>
      <c r="AG7" s="22"/>
      <c r="AH7" s="22"/>
      <c r="AI7" s="22"/>
      <c r="AJ7" s="22"/>
    </row>
    <row r="8" spans="2:36" ht="14.25" customHeight="1" x14ac:dyDescent="0.2">
      <c r="U8" s="431"/>
      <c r="V8" s="415"/>
      <c r="W8" s="88"/>
      <c r="X8" s="48"/>
      <c r="Y8" s="48"/>
      <c r="Z8" s="48"/>
      <c r="AA8" s="48"/>
      <c r="AB8" s="120"/>
      <c r="AC8" s="22"/>
      <c r="AD8" s="48"/>
      <c r="AE8" s="48"/>
      <c r="AF8" s="48"/>
      <c r="AG8" s="48"/>
      <c r="AH8" s="48"/>
      <c r="AI8" s="48"/>
      <c r="AJ8" s="48"/>
    </row>
    <row r="9" spans="2:36" ht="14.25" customHeight="1" thickBot="1" x14ac:dyDescent="0.25">
      <c r="U9" s="432" t="s">
        <v>4</v>
      </c>
      <c r="V9" s="433" t="s">
        <v>13</v>
      </c>
      <c r="W9" s="89">
        <v>11.77</v>
      </c>
      <c r="X9" s="90">
        <v>24.094999999999999</v>
      </c>
      <c r="Y9" s="90">
        <v>27.372</v>
      </c>
      <c r="Z9" s="90">
        <v>13.887</v>
      </c>
      <c r="AA9" s="90">
        <v>22.876999999999999</v>
      </c>
      <c r="AB9" s="121">
        <v>100</v>
      </c>
      <c r="AC9" s="22"/>
      <c r="AD9" s="48"/>
      <c r="AE9" s="48"/>
      <c r="AF9" s="48"/>
      <c r="AG9" s="48"/>
      <c r="AH9" s="48"/>
      <c r="AI9" s="48"/>
      <c r="AJ9" s="48"/>
    </row>
    <row r="10" spans="2:36" ht="14.25" customHeight="1" thickTop="1" x14ac:dyDescent="0.2">
      <c r="AC10" s="22"/>
      <c r="AD10" s="48"/>
      <c r="AE10" s="48"/>
      <c r="AF10" s="48"/>
      <c r="AG10" s="48"/>
      <c r="AH10" s="48"/>
      <c r="AI10" s="48"/>
      <c r="AJ10" s="48"/>
    </row>
    <row r="11" spans="2:36" ht="14.25" customHeight="1" x14ac:dyDescent="0.2">
      <c r="AC11" s="22"/>
      <c r="AD11" s="48"/>
      <c r="AE11" s="48"/>
      <c r="AF11" s="48"/>
      <c r="AG11" s="48"/>
      <c r="AH11" s="48"/>
      <c r="AI11" s="48"/>
      <c r="AJ11" s="48"/>
    </row>
    <row r="12" spans="2:36" ht="14.25" customHeight="1" x14ac:dyDescent="0.2">
      <c r="AF12" s="48"/>
      <c r="AG12" s="48"/>
      <c r="AH12" s="48"/>
      <c r="AI12" s="48"/>
      <c r="AJ12" s="48"/>
    </row>
    <row r="13" spans="2:36" ht="14.25" customHeight="1" x14ac:dyDescent="0.2">
      <c r="AF13" s="48"/>
      <c r="AG13" s="48"/>
      <c r="AH13" s="48"/>
      <c r="AI13" s="48"/>
      <c r="AJ13" s="48"/>
    </row>
    <row r="21" spans="2:3" ht="14.25" customHeight="1" x14ac:dyDescent="0.2">
      <c r="B21" s="171" t="s">
        <v>5</v>
      </c>
    </row>
    <row r="22" spans="2:3" ht="14.25" customHeight="1" x14ac:dyDescent="0.2">
      <c r="B22" s="171" t="s">
        <v>113</v>
      </c>
    </row>
    <row r="23" spans="2:3" ht="14.25" customHeight="1" x14ac:dyDescent="0.2">
      <c r="B23" s="171" t="s">
        <v>34</v>
      </c>
    </row>
    <row r="25" spans="2:3" ht="14.25" customHeight="1" x14ac:dyDescent="0.2">
      <c r="C25" s="34"/>
    </row>
    <row r="26" spans="2:3" ht="14.25" customHeight="1" x14ac:dyDescent="0.2">
      <c r="C26" s="34"/>
    </row>
  </sheetData>
  <mergeCells count="3">
    <mergeCell ref="W4:AA4"/>
    <mergeCell ref="AB4:AB5"/>
    <mergeCell ref="U6:U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99FF"/>
  </sheetPr>
  <dimension ref="B1:X53"/>
  <sheetViews>
    <sheetView showGridLines="0" zoomScaleNormal="100" workbookViewId="0"/>
  </sheetViews>
  <sheetFormatPr defaultColWidth="9" defaultRowHeight="12.75" customHeight="1" x14ac:dyDescent="0.2"/>
  <cols>
    <col min="1" max="1" width="9" style="70"/>
    <col min="2" max="2" width="19.875" style="70" customWidth="1"/>
    <col min="3" max="7" width="11.75" style="70" customWidth="1"/>
    <col min="8" max="8" width="10.375" style="70" bestFit="1" customWidth="1"/>
    <col min="9" max="16384" width="9" style="70"/>
  </cols>
  <sheetData>
    <row r="1" spans="2:24" ht="14.25" customHeight="1" x14ac:dyDescent="0.2"/>
    <row r="2" spans="2:24" ht="14.25" customHeight="1" x14ac:dyDescent="0.25">
      <c r="B2" s="456" t="s">
        <v>179</v>
      </c>
    </row>
    <row r="3" spans="2:24" ht="14.25" customHeight="1" x14ac:dyDescent="0.2"/>
    <row r="4" spans="2:24" ht="14.25" customHeight="1" x14ac:dyDescent="0.2">
      <c r="B4" s="268" t="s">
        <v>13</v>
      </c>
      <c r="C4" s="269"/>
      <c r="D4" s="269"/>
      <c r="E4" s="269"/>
      <c r="F4" s="269"/>
      <c r="G4" s="269"/>
      <c r="H4" s="270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2:24" ht="28.5" customHeight="1" x14ac:dyDescent="0.2">
      <c r="B5" s="271"/>
      <c r="C5" s="272" t="s">
        <v>15</v>
      </c>
      <c r="D5" s="272" t="s">
        <v>16</v>
      </c>
      <c r="E5" s="272" t="s">
        <v>25</v>
      </c>
      <c r="F5" s="272" t="s">
        <v>26</v>
      </c>
      <c r="G5" s="272" t="s">
        <v>127</v>
      </c>
      <c r="H5" s="270"/>
      <c r="I5" s="118"/>
      <c r="J5" s="263"/>
      <c r="K5" s="263"/>
      <c r="L5" s="263"/>
      <c r="M5" s="273"/>
      <c r="N5" s="273"/>
      <c r="O5" s="273"/>
      <c r="P5" s="273"/>
      <c r="Q5" s="273"/>
      <c r="R5" s="118"/>
      <c r="S5" s="118"/>
      <c r="T5" s="118"/>
      <c r="U5" s="118"/>
      <c r="V5" s="118"/>
      <c r="W5" s="118"/>
      <c r="X5" s="118"/>
    </row>
    <row r="6" spans="2:24" ht="14.25" customHeight="1" x14ac:dyDescent="0.2">
      <c r="B6" s="274"/>
      <c r="C6" s="275"/>
      <c r="D6" s="275"/>
      <c r="E6" s="275"/>
      <c r="F6" s="275"/>
      <c r="G6" s="276" t="s">
        <v>14</v>
      </c>
      <c r="H6" s="270"/>
      <c r="I6" s="118"/>
      <c r="J6" s="263"/>
      <c r="K6" s="118"/>
      <c r="L6" s="263"/>
      <c r="M6" s="273"/>
      <c r="N6" s="273"/>
      <c r="O6" s="273"/>
      <c r="P6" s="273"/>
      <c r="Q6" s="273"/>
      <c r="R6" s="118"/>
      <c r="S6" s="118"/>
      <c r="T6" s="273"/>
      <c r="U6" s="273"/>
      <c r="V6" s="273"/>
      <c r="W6" s="273"/>
      <c r="X6" s="118"/>
    </row>
    <row r="7" spans="2:24" ht="14.25" customHeight="1" x14ac:dyDescent="0.2">
      <c r="B7" s="277" t="s">
        <v>122</v>
      </c>
      <c r="C7" s="278"/>
      <c r="D7" s="278"/>
      <c r="E7" s="278"/>
      <c r="F7" s="278"/>
      <c r="G7" s="279"/>
      <c r="H7" s="270"/>
      <c r="I7" s="118"/>
      <c r="J7" s="248"/>
      <c r="K7" s="118"/>
      <c r="L7" s="248"/>
      <c r="M7" s="115"/>
      <c r="N7" s="115"/>
      <c r="O7" s="115"/>
      <c r="P7" s="115"/>
      <c r="Q7" s="115"/>
      <c r="R7" s="118"/>
      <c r="S7" s="280"/>
      <c r="T7" s="281"/>
      <c r="U7" s="281"/>
      <c r="V7" s="281"/>
      <c r="W7" s="281"/>
      <c r="X7" s="281"/>
    </row>
    <row r="8" spans="2:24" ht="14.25" customHeight="1" x14ac:dyDescent="0.2">
      <c r="B8" s="267" t="s">
        <v>7</v>
      </c>
      <c r="C8" s="251">
        <v>2851.7930000000001</v>
      </c>
      <c r="D8" s="251">
        <v>1352.8219999999999</v>
      </c>
      <c r="E8" s="251">
        <v>92.721999999999994</v>
      </c>
      <c r="F8" s="251">
        <v>170.57499999999999</v>
      </c>
      <c r="G8" s="251">
        <v>4467.9120000000003</v>
      </c>
      <c r="I8" s="118"/>
      <c r="J8" s="264"/>
      <c r="K8" s="264"/>
      <c r="L8" s="264"/>
      <c r="M8" s="264"/>
      <c r="N8" s="264"/>
      <c r="O8" s="264"/>
      <c r="P8" s="264"/>
      <c r="Q8" s="264"/>
      <c r="R8" s="118"/>
      <c r="S8" s="280"/>
      <c r="T8" s="281"/>
      <c r="U8" s="281"/>
      <c r="V8" s="281"/>
      <c r="W8" s="281"/>
      <c r="X8" s="281"/>
    </row>
    <row r="9" spans="2:24" ht="14.25" customHeight="1" x14ac:dyDescent="0.2">
      <c r="B9" s="267" t="s">
        <v>8</v>
      </c>
      <c r="C9" s="282">
        <v>2766.0749999999998</v>
      </c>
      <c r="D9" s="282">
        <v>581.53599999999994</v>
      </c>
      <c r="E9" s="282">
        <v>255.029</v>
      </c>
      <c r="F9" s="282">
        <v>179.10300000000001</v>
      </c>
      <c r="G9" s="282">
        <v>3781.7429999999999</v>
      </c>
      <c r="I9" s="405"/>
      <c r="J9" s="264"/>
      <c r="K9" s="264"/>
      <c r="L9" s="264"/>
      <c r="M9" s="264"/>
      <c r="N9" s="264"/>
      <c r="O9" s="264"/>
      <c r="P9" s="264"/>
      <c r="Q9" s="264"/>
      <c r="R9" s="118"/>
      <c r="S9" s="280"/>
      <c r="T9" s="281"/>
      <c r="U9" s="281"/>
      <c r="V9" s="281"/>
      <c r="W9" s="281"/>
      <c r="X9" s="281"/>
    </row>
    <row r="10" spans="2:24" ht="14.25" customHeight="1" x14ac:dyDescent="0.2">
      <c r="B10" s="267" t="s">
        <v>9</v>
      </c>
      <c r="C10" s="251">
        <v>2868.038</v>
      </c>
      <c r="D10" s="251">
        <v>497.49700000000001</v>
      </c>
      <c r="E10" s="251">
        <v>703.89700000000005</v>
      </c>
      <c r="F10" s="251">
        <v>497.471</v>
      </c>
      <c r="G10" s="251">
        <v>4566.9030000000002</v>
      </c>
      <c r="I10" s="118"/>
      <c r="J10" s="263" t="s">
        <v>54</v>
      </c>
      <c r="K10" s="263"/>
      <c r="R10" s="118"/>
      <c r="S10" s="280"/>
      <c r="T10" s="281"/>
      <c r="U10" s="281"/>
      <c r="V10" s="281"/>
      <c r="W10" s="281"/>
      <c r="X10" s="281"/>
    </row>
    <row r="11" spans="2:24" ht="14.25" customHeight="1" x14ac:dyDescent="0.2">
      <c r="B11" s="267" t="s">
        <v>10</v>
      </c>
      <c r="C11" s="251">
        <v>3048.2489999999998</v>
      </c>
      <c r="D11" s="251">
        <v>662.21199999999999</v>
      </c>
      <c r="E11" s="251">
        <v>572.90300000000002</v>
      </c>
      <c r="F11" s="251">
        <v>487.13400000000001</v>
      </c>
      <c r="G11" s="251">
        <v>4770.4979999999996</v>
      </c>
      <c r="I11" s="118"/>
      <c r="J11" s="263"/>
      <c r="K11" s="263"/>
      <c r="R11" s="118"/>
      <c r="S11" s="280"/>
    </row>
    <row r="12" spans="2:24" ht="14.25" customHeight="1" x14ac:dyDescent="0.2">
      <c r="B12" s="267" t="s">
        <v>11</v>
      </c>
      <c r="C12" s="251">
        <v>1299.462</v>
      </c>
      <c r="D12" s="251">
        <v>286.68900000000002</v>
      </c>
      <c r="E12" s="251">
        <v>116.744</v>
      </c>
      <c r="F12" s="251">
        <v>250.12299999999999</v>
      </c>
      <c r="G12" s="251">
        <v>1953.018</v>
      </c>
      <c r="I12" s="118"/>
      <c r="J12" s="248"/>
      <c r="K12" s="118"/>
      <c r="R12" s="118"/>
      <c r="S12" s="280"/>
    </row>
    <row r="13" spans="2:24" ht="14.25" customHeight="1" x14ac:dyDescent="0.2">
      <c r="B13" s="267" t="s">
        <v>12</v>
      </c>
      <c r="C13" s="251">
        <v>1949.1510000000001</v>
      </c>
      <c r="D13" s="251">
        <v>737.952</v>
      </c>
      <c r="E13" s="250">
        <v>33.747</v>
      </c>
      <c r="F13" s="251">
        <v>457.34199999999998</v>
      </c>
      <c r="G13" s="251">
        <v>3178.192</v>
      </c>
      <c r="I13" s="118"/>
      <c r="J13" s="248"/>
      <c r="K13" s="248"/>
      <c r="R13" s="118"/>
      <c r="S13" s="280"/>
    </row>
    <row r="14" spans="2:24" ht="14.25" customHeight="1" x14ac:dyDescent="0.2">
      <c r="B14" s="267"/>
      <c r="C14" s="251"/>
      <c r="D14" s="251"/>
      <c r="E14" s="250"/>
      <c r="F14" s="251"/>
      <c r="G14" s="251"/>
      <c r="I14" s="118"/>
      <c r="J14" s="248"/>
      <c r="K14" s="118"/>
      <c r="R14" s="118"/>
      <c r="S14" s="280"/>
    </row>
    <row r="15" spans="2:24" ht="14.25" customHeight="1" x14ac:dyDescent="0.2">
      <c r="B15" s="265" t="s">
        <v>123</v>
      </c>
      <c r="C15" s="251"/>
      <c r="D15" s="251"/>
      <c r="E15" s="250"/>
      <c r="F15" s="251"/>
      <c r="G15" s="251"/>
      <c r="I15" s="118"/>
      <c r="J15" s="248"/>
      <c r="K15" s="248"/>
      <c r="R15" s="118"/>
      <c r="S15" s="280"/>
    </row>
    <row r="16" spans="2:24" ht="14.25" customHeight="1" x14ac:dyDescent="0.2">
      <c r="B16" s="266" t="s">
        <v>56</v>
      </c>
      <c r="C16" s="251">
        <v>1408.5809999999999</v>
      </c>
      <c r="D16" s="251">
        <v>393.26400000000001</v>
      </c>
      <c r="E16" s="250">
        <v>167.44399999999999</v>
      </c>
      <c r="F16" s="251">
        <v>226.05500000000001</v>
      </c>
      <c r="G16" s="251">
        <v>2195.3440000000001</v>
      </c>
      <c r="J16" s="248"/>
      <c r="K16" s="118"/>
      <c r="S16" s="280"/>
    </row>
    <row r="17" spans="2:24" ht="14.25" customHeight="1" x14ac:dyDescent="0.2">
      <c r="B17" s="266" t="s">
        <v>57</v>
      </c>
      <c r="C17" s="251">
        <v>2456.8040000000001</v>
      </c>
      <c r="D17" s="251">
        <v>1016.6369999999999</v>
      </c>
      <c r="E17" s="250">
        <v>273.32</v>
      </c>
      <c r="F17" s="251">
        <v>357.48899999999998</v>
      </c>
      <c r="G17" s="251">
        <v>4104.25</v>
      </c>
      <c r="J17" s="248"/>
      <c r="K17" s="248"/>
      <c r="S17" s="280"/>
    </row>
    <row r="18" spans="2:24" ht="14.25" customHeight="1" x14ac:dyDescent="0.2">
      <c r="B18" s="266" t="s">
        <v>58</v>
      </c>
      <c r="C18" s="251">
        <v>4577.7370000000001</v>
      </c>
      <c r="D18" s="251">
        <v>650.42899999999997</v>
      </c>
      <c r="E18" s="250">
        <v>299.72699999999998</v>
      </c>
      <c r="F18" s="251">
        <v>330.298</v>
      </c>
      <c r="G18" s="251">
        <v>5858.1909999999998</v>
      </c>
      <c r="J18" s="248"/>
      <c r="K18" s="118"/>
      <c r="S18" s="280"/>
    </row>
    <row r="19" spans="2:24" ht="14.25" customHeight="1" x14ac:dyDescent="0.2">
      <c r="B19" s="266" t="s">
        <v>59</v>
      </c>
      <c r="C19" s="251">
        <v>3630.279</v>
      </c>
      <c r="D19" s="251">
        <v>285.82600000000002</v>
      </c>
      <c r="E19" s="252" t="s">
        <v>124</v>
      </c>
      <c r="F19" s="253">
        <v>10.349</v>
      </c>
      <c r="G19" s="251">
        <v>3929.5149999999999</v>
      </c>
      <c r="J19" s="248"/>
      <c r="K19" s="248"/>
      <c r="S19" s="280"/>
    </row>
    <row r="20" spans="2:24" ht="14.25" customHeight="1" x14ac:dyDescent="0.2">
      <c r="B20" s="266" t="s">
        <v>60</v>
      </c>
      <c r="C20" s="251">
        <v>1458.221</v>
      </c>
      <c r="D20" s="251">
        <v>152.86099999999999</v>
      </c>
      <c r="E20" s="250">
        <v>178.887</v>
      </c>
      <c r="F20" s="251">
        <v>233.46100000000001</v>
      </c>
      <c r="G20" s="251">
        <v>2023.43</v>
      </c>
      <c r="J20" s="248"/>
      <c r="K20" s="118"/>
      <c r="S20" s="280"/>
      <c r="T20" s="283"/>
      <c r="U20" s="283"/>
      <c r="V20" s="283"/>
      <c r="W20" s="283"/>
      <c r="X20" s="283"/>
    </row>
    <row r="21" spans="2:24" ht="14.25" customHeight="1" x14ac:dyDescent="0.2">
      <c r="B21" s="266" t="s">
        <v>61</v>
      </c>
      <c r="C21" s="251">
        <v>292.476</v>
      </c>
      <c r="D21" s="251">
        <v>516.92600000000004</v>
      </c>
      <c r="E21" s="250">
        <v>41.323</v>
      </c>
      <c r="F21" s="251">
        <v>81.406999999999996</v>
      </c>
      <c r="G21" s="251">
        <v>932.13199999999995</v>
      </c>
      <c r="J21" s="248"/>
      <c r="K21" s="248"/>
      <c r="L21" s="248"/>
      <c r="M21" s="284"/>
      <c r="N21" s="284"/>
      <c r="O21" s="284"/>
      <c r="P21" s="284"/>
      <c r="Q21" s="284"/>
      <c r="S21" s="280"/>
      <c r="T21" s="283"/>
      <c r="U21" s="283"/>
      <c r="V21" s="283"/>
      <c r="W21" s="283"/>
      <c r="X21" s="283"/>
    </row>
    <row r="22" spans="2:24" ht="14.25" customHeight="1" x14ac:dyDescent="0.2">
      <c r="B22" s="266" t="s">
        <v>62</v>
      </c>
      <c r="C22" s="251">
        <v>876.26700000000005</v>
      </c>
      <c r="D22" s="251">
        <v>972.24300000000005</v>
      </c>
      <c r="E22" s="250">
        <v>654.06200000000001</v>
      </c>
      <c r="F22" s="251">
        <v>752.60599999999999</v>
      </c>
      <c r="G22" s="251">
        <v>3255.1779999999999</v>
      </c>
      <c r="J22" s="248"/>
      <c r="K22" s="118"/>
      <c r="L22" s="248"/>
      <c r="M22" s="118"/>
      <c r="N22" s="118"/>
      <c r="O22" s="118"/>
      <c r="P22" s="118"/>
      <c r="Q22" s="118"/>
      <c r="S22" s="280"/>
      <c r="T22" s="283"/>
      <c r="U22" s="283"/>
      <c r="V22" s="283"/>
      <c r="W22" s="283"/>
      <c r="X22" s="283"/>
    </row>
    <row r="23" spans="2:24" ht="14.25" customHeight="1" x14ac:dyDescent="0.2">
      <c r="B23" s="266" t="s">
        <v>63</v>
      </c>
      <c r="C23" s="251">
        <v>82.403000000000006</v>
      </c>
      <c r="D23" s="251">
        <v>130.52199999999999</v>
      </c>
      <c r="E23" s="250">
        <v>157.21799999999999</v>
      </c>
      <c r="F23" s="251">
        <v>50.082999999999998</v>
      </c>
      <c r="G23" s="251">
        <v>420.226</v>
      </c>
      <c r="J23" s="248"/>
      <c r="K23" s="248"/>
      <c r="L23" s="248"/>
      <c r="M23" s="284"/>
      <c r="N23" s="284"/>
      <c r="O23" s="284"/>
      <c r="P23" s="284"/>
      <c r="Q23" s="284"/>
      <c r="S23" s="280"/>
      <c r="T23" s="283"/>
      <c r="U23" s="283"/>
      <c r="V23" s="283"/>
      <c r="W23" s="283"/>
      <c r="X23" s="283"/>
    </row>
    <row r="24" spans="2:24" ht="14.25" customHeight="1" x14ac:dyDescent="0.2">
      <c r="B24" s="267"/>
      <c r="C24" s="282"/>
      <c r="D24" s="282"/>
      <c r="E24" s="282"/>
      <c r="F24" s="282"/>
      <c r="G24" s="282"/>
      <c r="J24" s="248"/>
      <c r="K24" s="118"/>
      <c r="L24" s="248"/>
      <c r="M24" s="118"/>
      <c r="N24" s="118"/>
      <c r="O24" s="118"/>
      <c r="P24" s="118"/>
      <c r="Q24" s="118"/>
    </row>
    <row r="25" spans="2:24" ht="14.25" customHeight="1" x14ac:dyDescent="0.2">
      <c r="B25" s="285" t="s">
        <v>13</v>
      </c>
      <c r="C25" s="286">
        <v>14782.768</v>
      </c>
      <c r="D25" s="286">
        <v>4118.7079999999996</v>
      </c>
      <c r="E25" s="286">
        <v>1775.0419999999999</v>
      </c>
      <c r="F25" s="286">
        <v>2041.748</v>
      </c>
      <c r="G25" s="286">
        <v>22718.266</v>
      </c>
      <c r="J25" s="248"/>
      <c r="K25" s="248"/>
      <c r="L25" s="248"/>
      <c r="M25" s="287"/>
      <c r="N25" s="284"/>
      <c r="O25" s="284"/>
      <c r="P25" s="284"/>
      <c r="Q25" s="284"/>
    </row>
    <row r="26" spans="2:24" ht="14.25" customHeight="1" x14ac:dyDescent="0.2">
      <c r="B26" s="274"/>
      <c r="C26" s="274"/>
      <c r="D26" s="274"/>
      <c r="E26" s="274"/>
      <c r="F26" s="274"/>
      <c r="G26" s="276" t="s">
        <v>24</v>
      </c>
      <c r="J26" s="118"/>
      <c r="K26" s="248"/>
      <c r="L26" s="248"/>
      <c r="M26" s="118"/>
      <c r="N26" s="118"/>
      <c r="O26" s="118"/>
      <c r="P26" s="118"/>
      <c r="Q26" s="118"/>
    </row>
    <row r="27" spans="2:24" ht="14.25" customHeight="1" x14ac:dyDescent="0.2">
      <c r="B27" s="277" t="s">
        <v>122</v>
      </c>
      <c r="C27" s="288"/>
      <c r="D27" s="288"/>
      <c r="E27" s="288"/>
      <c r="F27" s="288"/>
      <c r="G27" s="279"/>
      <c r="J27" s="248"/>
      <c r="K27" s="248"/>
      <c r="L27" s="248"/>
      <c r="M27" s="284"/>
      <c r="N27" s="284"/>
      <c r="O27" s="284"/>
      <c r="P27" s="284"/>
      <c r="Q27" s="284"/>
      <c r="R27" s="113"/>
    </row>
    <row r="28" spans="2:24" ht="14.25" customHeight="1" x14ac:dyDescent="0.2">
      <c r="B28" s="267" t="s">
        <v>7</v>
      </c>
      <c r="C28" s="289">
        <v>19.291</v>
      </c>
      <c r="D28" s="289">
        <v>32.845999999999997</v>
      </c>
      <c r="E28" s="289">
        <v>5.2240000000000002</v>
      </c>
      <c r="F28" s="289">
        <v>8.3539999999999992</v>
      </c>
      <c r="G28" s="289">
        <v>19.667000000000002</v>
      </c>
      <c r="J28" s="248"/>
      <c r="K28" s="113"/>
      <c r="L28" s="248"/>
      <c r="M28" s="290"/>
      <c r="N28" s="290"/>
      <c r="O28" s="290"/>
      <c r="P28" s="290"/>
      <c r="Q28" s="290"/>
      <c r="R28" s="113"/>
    </row>
    <row r="29" spans="2:24" ht="14.25" customHeight="1" x14ac:dyDescent="0.2">
      <c r="B29" s="267" t="s">
        <v>8</v>
      </c>
      <c r="C29" s="289">
        <v>18.710999999999999</v>
      </c>
      <c r="D29" s="289">
        <v>14.119</v>
      </c>
      <c r="E29" s="289">
        <v>14.367000000000001</v>
      </c>
      <c r="F29" s="289">
        <v>8.7720000000000002</v>
      </c>
      <c r="G29" s="289">
        <v>16.646000000000001</v>
      </c>
      <c r="R29" s="113"/>
    </row>
    <row r="30" spans="2:24" ht="14.25" customHeight="1" x14ac:dyDescent="0.2">
      <c r="B30" s="267" t="s">
        <v>9</v>
      </c>
      <c r="C30" s="289">
        <v>19.401</v>
      </c>
      <c r="D30" s="289">
        <v>12.079000000000001</v>
      </c>
      <c r="E30" s="289">
        <v>39.655000000000001</v>
      </c>
      <c r="F30" s="289">
        <v>24.364999999999998</v>
      </c>
      <c r="G30" s="289">
        <v>20.102</v>
      </c>
      <c r="R30" s="113"/>
    </row>
    <row r="31" spans="2:24" ht="14.25" customHeight="1" x14ac:dyDescent="0.2">
      <c r="B31" s="267" t="s">
        <v>10</v>
      </c>
      <c r="C31" s="289">
        <v>20.62</v>
      </c>
      <c r="D31" s="289">
        <v>16.077999999999999</v>
      </c>
      <c r="E31" s="289">
        <v>32.274999999999999</v>
      </c>
      <c r="F31" s="289">
        <v>23.859000000000002</v>
      </c>
      <c r="G31" s="289">
        <v>20.998999999999999</v>
      </c>
      <c r="R31" s="113"/>
    </row>
    <row r="32" spans="2:24" ht="14.25" customHeight="1" x14ac:dyDescent="0.2">
      <c r="B32" s="267" t="s">
        <v>11</v>
      </c>
      <c r="C32" s="289">
        <v>8.7899999999999991</v>
      </c>
      <c r="D32" s="289">
        <v>6.9610000000000003</v>
      </c>
      <c r="E32" s="289">
        <v>6.577</v>
      </c>
      <c r="F32" s="289">
        <v>12.25</v>
      </c>
      <c r="G32" s="289">
        <v>8.5969999999999995</v>
      </c>
      <c r="R32" s="113"/>
    </row>
    <row r="33" spans="2:18" ht="14.25" customHeight="1" x14ac:dyDescent="0.2">
      <c r="B33" s="267" t="s">
        <v>12</v>
      </c>
      <c r="C33" s="289">
        <v>13.185</v>
      </c>
      <c r="D33" s="289">
        <v>17.917000000000002</v>
      </c>
      <c r="E33" s="289">
        <v>1.901</v>
      </c>
      <c r="F33" s="289">
        <v>22.4</v>
      </c>
      <c r="G33" s="289">
        <v>13.99</v>
      </c>
      <c r="R33" s="113"/>
    </row>
    <row r="34" spans="2:18" ht="14.25" customHeight="1" x14ac:dyDescent="0.2">
      <c r="B34" s="267"/>
      <c r="C34" s="289"/>
      <c r="D34" s="289"/>
      <c r="E34" s="291"/>
      <c r="F34" s="289"/>
      <c r="G34" s="289"/>
      <c r="R34" s="113"/>
    </row>
    <row r="35" spans="2:18" ht="14.25" customHeight="1" x14ac:dyDescent="0.2">
      <c r="B35" s="265" t="s">
        <v>123</v>
      </c>
      <c r="C35" s="289"/>
      <c r="D35" s="289"/>
      <c r="E35" s="291"/>
      <c r="F35" s="289"/>
      <c r="G35" s="289"/>
      <c r="R35" s="113"/>
    </row>
    <row r="36" spans="2:18" ht="14.25" customHeight="1" x14ac:dyDescent="0.2">
      <c r="B36" s="266" t="s">
        <v>56</v>
      </c>
      <c r="C36" s="289">
        <v>9.5289999999999999</v>
      </c>
      <c r="D36" s="289">
        <v>9.548</v>
      </c>
      <c r="E36" s="289">
        <v>9.4329999999999998</v>
      </c>
      <c r="F36" s="289">
        <v>11.071999999999999</v>
      </c>
      <c r="G36" s="289">
        <v>9.6630000000000003</v>
      </c>
      <c r="R36" s="113"/>
    </row>
    <row r="37" spans="2:18" ht="14.25" customHeight="1" x14ac:dyDescent="0.2">
      <c r="B37" s="266" t="s">
        <v>57</v>
      </c>
      <c r="C37" s="289">
        <v>16.619</v>
      </c>
      <c r="D37" s="289">
        <v>24.683</v>
      </c>
      <c r="E37" s="289">
        <v>15.398</v>
      </c>
      <c r="F37" s="289">
        <v>17.509</v>
      </c>
      <c r="G37" s="289">
        <v>18.065999999999999</v>
      </c>
      <c r="R37" s="113"/>
    </row>
    <row r="38" spans="2:18" ht="14.25" customHeight="1" x14ac:dyDescent="0.2">
      <c r="B38" s="266" t="s">
        <v>58</v>
      </c>
      <c r="C38" s="289">
        <v>30.966999999999999</v>
      </c>
      <c r="D38" s="289">
        <v>15.792</v>
      </c>
      <c r="E38" s="289">
        <v>16.885999999999999</v>
      </c>
      <c r="F38" s="289">
        <v>16.177</v>
      </c>
      <c r="G38" s="289">
        <v>25.786000000000001</v>
      </c>
      <c r="R38" s="113"/>
    </row>
    <row r="39" spans="2:18" ht="14.25" customHeight="1" x14ac:dyDescent="0.2">
      <c r="B39" s="266" t="s">
        <v>59</v>
      </c>
      <c r="C39" s="289">
        <v>24.558</v>
      </c>
      <c r="D39" s="289">
        <v>6.94</v>
      </c>
      <c r="E39" s="374" t="s">
        <v>124</v>
      </c>
      <c r="F39" s="374">
        <v>0.50700000000000001</v>
      </c>
      <c r="G39" s="289">
        <v>17.297000000000001</v>
      </c>
      <c r="R39" s="113"/>
    </row>
    <row r="40" spans="2:18" ht="14.25" customHeight="1" x14ac:dyDescent="0.2">
      <c r="B40" s="266" t="s">
        <v>60</v>
      </c>
      <c r="C40" s="289">
        <v>9.8640000000000008</v>
      </c>
      <c r="D40" s="289">
        <v>3.7109999999999999</v>
      </c>
      <c r="E40" s="289">
        <v>10.077999999999999</v>
      </c>
      <c r="F40" s="289">
        <v>11.433999999999999</v>
      </c>
      <c r="G40" s="289">
        <v>8.907</v>
      </c>
      <c r="R40" s="113"/>
    </row>
    <row r="41" spans="2:18" ht="14.25" customHeight="1" x14ac:dyDescent="0.2">
      <c r="B41" s="266" t="s">
        <v>61</v>
      </c>
      <c r="C41" s="289">
        <v>1.978</v>
      </c>
      <c r="D41" s="289">
        <v>12.551</v>
      </c>
      <c r="E41" s="289">
        <v>2.3279999999999998</v>
      </c>
      <c r="F41" s="289">
        <v>3.9870000000000001</v>
      </c>
      <c r="G41" s="289">
        <v>4.1029999999999998</v>
      </c>
      <c r="R41" s="113"/>
    </row>
    <row r="42" spans="2:18" ht="14.25" customHeight="1" x14ac:dyDescent="0.2">
      <c r="B42" s="266" t="s">
        <v>62</v>
      </c>
      <c r="C42" s="289">
        <v>5.9279999999999999</v>
      </c>
      <c r="D42" s="289">
        <v>23.606000000000002</v>
      </c>
      <c r="E42" s="289">
        <v>36.847999999999999</v>
      </c>
      <c r="F42" s="289">
        <v>36.860999999999997</v>
      </c>
      <c r="G42" s="289">
        <v>14.327999999999999</v>
      </c>
      <c r="R42" s="113"/>
    </row>
    <row r="43" spans="2:18" ht="14.25" customHeight="1" x14ac:dyDescent="0.2">
      <c r="B43" s="266" t="s">
        <v>63</v>
      </c>
      <c r="C43" s="289">
        <v>0.55700000000000005</v>
      </c>
      <c r="D43" s="289">
        <v>3.169</v>
      </c>
      <c r="E43" s="289">
        <v>8.8569999999999993</v>
      </c>
      <c r="F43" s="289">
        <v>2.4529999999999998</v>
      </c>
      <c r="G43" s="289">
        <v>1.85</v>
      </c>
      <c r="R43" s="113"/>
    </row>
    <row r="44" spans="2:18" ht="14.25" customHeight="1" x14ac:dyDescent="0.2">
      <c r="B44" s="267"/>
      <c r="C44" s="289"/>
      <c r="D44" s="289"/>
      <c r="E44" s="289"/>
      <c r="F44" s="289"/>
      <c r="G44" s="289"/>
      <c r="R44" s="113"/>
    </row>
    <row r="45" spans="2:18" ht="14.25" customHeight="1" x14ac:dyDescent="0.2">
      <c r="B45" s="292" t="s">
        <v>13</v>
      </c>
      <c r="C45" s="293">
        <v>100</v>
      </c>
      <c r="D45" s="293">
        <v>100</v>
      </c>
      <c r="E45" s="293">
        <v>100</v>
      </c>
      <c r="F45" s="293">
        <v>100</v>
      </c>
      <c r="G45" s="293">
        <v>100</v>
      </c>
      <c r="R45" s="113"/>
    </row>
    <row r="46" spans="2:18" ht="14.25" customHeight="1" x14ac:dyDescent="0.2">
      <c r="B46" s="294"/>
      <c r="C46" s="295"/>
      <c r="D46" s="295"/>
      <c r="E46" s="295"/>
      <c r="F46" s="295"/>
      <c r="G46" s="295"/>
    </row>
    <row r="47" spans="2:18" ht="14.25" customHeight="1" x14ac:dyDescent="0.2">
      <c r="B47" s="296" t="s">
        <v>17</v>
      </c>
      <c r="C47" s="297">
        <v>5314</v>
      </c>
      <c r="D47" s="297">
        <v>2683</v>
      </c>
      <c r="E47" s="297">
        <v>2280</v>
      </c>
      <c r="F47" s="297">
        <v>2486</v>
      </c>
      <c r="G47" s="297">
        <v>12763</v>
      </c>
    </row>
    <row r="48" spans="2:18" ht="12.75" customHeight="1" x14ac:dyDescent="0.2">
      <c r="B48" s="259" t="s">
        <v>157</v>
      </c>
    </row>
    <row r="49" spans="2:8" ht="12.75" customHeight="1" x14ac:dyDescent="0.2">
      <c r="B49" s="259" t="s">
        <v>34</v>
      </c>
      <c r="C49" s="298"/>
      <c r="D49" s="298"/>
      <c r="E49" s="298"/>
      <c r="F49" s="298"/>
      <c r="G49" s="298"/>
    </row>
    <row r="52" spans="2:8" ht="12.75" customHeight="1" x14ac:dyDescent="0.2">
      <c r="H52" s="115"/>
    </row>
    <row r="53" spans="2:8" ht="12.75" customHeight="1" x14ac:dyDescent="0.2">
      <c r="H53" s="270"/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99FF"/>
  </sheetPr>
  <dimension ref="B1:E44"/>
  <sheetViews>
    <sheetView showGridLines="0" workbookViewId="0"/>
  </sheetViews>
  <sheetFormatPr defaultRowHeight="12.75" customHeight="1" x14ac:dyDescent="0.2"/>
  <cols>
    <col min="1" max="1" width="9" style="70"/>
    <col min="2" max="2" width="49.75" style="70" customWidth="1"/>
    <col min="3" max="3" width="13.625" style="70" customWidth="1"/>
    <col min="4" max="7" width="9" style="70"/>
    <col min="8" max="8" width="28.375" style="70" customWidth="1"/>
    <col min="9" max="9" width="17.75" style="70" customWidth="1"/>
    <col min="10" max="10" width="12.25" style="70" customWidth="1"/>
    <col min="11" max="255" width="9" style="70"/>
    <col min="256" max="256" width="24.25" style="70" customWidth="1"/>
    <col min="257" max="257" width="13.625" style="70" customWidth="1"/>
    <col min="258" max="258" width="11.875" style="70" customWidth="1"/>
    <col min="259" max="259" width="12.375" style="70" customWidth="1"/>
    <col min="260" max="511" width="9" style="70"/>
    <col min="512" max="512" width="24.25" style="70" customWidth="1"/>
    <col min="513" max="513" width="13.625" style="70" customWidth="1"/>
    <col min="514" max="514" width="11.875" style="70" customWidth="1"/>
    <col min="515" max="515" width="12.375" style="70" customWidth="1"/>
    <col min="516" max="767" width="9" style="70"/>
    <col min="768" max="768" width="24.25" style="70" customWidth="1"/>
    <col min="769" max="769" width="13.625" style="70" customWidth="1"/>
    <col min="770" max="770" width="11.875" style="70" customWidth="1"/>
    <col min="771" max="771" width="12.375" style="70" customWidth="1"/>
    <col min="772" max="1023" width="9" style="70"/>
    <col min="1024" max="1024" width="24.25" style="70" customWidth="1"/>
    <col min="1025" max="1025" width="13.625" style="70" customWidth="1"/>
    <col min="1026" max="1026" width="11.875" style="70" customWidth="1"/>
    <col min="1027" max="1027" width="12.375" style="70" customWidth="1"/>
    <col min="1028" max="1279" width="9" style="70"/>
    <col min="1280" max="1280" width="24.25" style="70" customWidth="1"/>
    <col min="1281" max="1281" width="13.625" style="70" customWidth="1"/>
    <col min="1282" max="1282" width="11.875" style="70" customWidth="1"/>
    <col min="1283" max="1283" width="12.375" style="70" customWidth="1"/>
    <col min="1284" max="1535" width="9" style="70"/>
    <col min="1536" max="1536" width="24.25" style="70" customWidth="1"/>
    <col min="1537" max="1537" width="13.625" style="70" customWidth="1"/>
    <col min="1538" max="1538" width="11.875" style="70" customWidth="1"/>
    <col min="1539" max="1539" width="12.375" style="70" customWidth="1"/>
    <col min="1540" max="1791" width="9" style="70"/>
    <col min="1792" max="1792" width="24.25" style="70" customWidth="1"/>
    <col min="1793" max="1793" width="13.625" style="70" customWidth="1"/>
    <col min="1794" max="1794" width="11.875" style="70" customWidth="1"/>
    <col min="1795" max="1795" width="12.375" style="70" customWidth="1"/>
    <col min="1796" max="2047" width="9" style="70"/>
    <col min="2048" max="2048" width="24.25" style="70" customWidth="1"/>
    <col min="2049" max="2049" width="13.625" style="70" customWidth="1"/>
    <col min="2050" max="2050" width="11.875" style="70" customWidth="1"/>
    <col min="2051" max="2051" width="12.375" style="70" customWidth="1"/>
    <col min="2052" max="2303" width="9" style="70"/>
    <col min="2304" max="2304" width="24.25" style="70" customWidth="1"/>
    <col min="2305" max="2305" width="13.625" style="70" customWidth="1"/>
    <col min="2306" max="2306" width="11.875" style="70" customWidth="1"/>
    <col min="2307" max="2307" width="12.375" style="70" customWidth="1"/>
    <col min="2308" max="2559" width="9" style="70"/>
    <col min="2560" max="2560" width="24.25" style="70" customWidth="1"/>
    <col min="2561" max="2561" width="13.625" style="70" customWidth="1"/>
    <col min="2562" max="2562" width="11.875" style="70" customWidth="1"/>
    <col min="2563" max="2563" width="12.375" style="70" customWidth="1"/>
    <col min="2564" max="2815" width="9" style="70"/>
    <col min="2816" max="2816" width="24.25" style="70" customWidth="1"/>
    <col min="2817" max="2817" width="13.625" style="70" customWidth="1"/>
    <col min="2818" max="2818" width="11.875" style="70" customWidth="1"/>
    <col min="2819" max="2819" width="12.375" style="70" customWidth="1"/>
    <col min="2820" max="3071" width="9" style="70"/>
    <col min="3072" max="3072" width="24.25" style="70" customWidth="1"/>
    <col min="3073" max="3073" width="13.625" style="70" customWidth="1"/>
    <col min="3074" max="3074" width="11.875" style="70" customWidth="1"/>
    <col min="3075" max="3075" width="12.375" style="70" customWidth="1"/>
    <col min="3076" max="3327" width="9" style="70"/>
    <col min="3328" max="3328" width="24.25" style="70" customWidth="1"/>
    <col min="3329" max="3329" width="13.625" style="70" customWidth="1"/>
    <col min="3330" max="3330" width="11.875" style="70" customWidth="1"/>
    <col min="3331" max="3331" width="12.375" style="70" customWidth="1"/>
    <col min="3332" max="3583" width="9" style="70"/>
    <col min="3584" max="3584" width="24.25" style="70" customWidth="1"/>
    <col min="3585" max="3585" width="13.625" style="70" customWidth="1"/>
    <col min="3586" max="3586" width="11.875" style="70" customWidth="1"/>
    <col min="3587" max="3587" width="12.375" style="70" customWidth="1"/>
    <col min="3588" max="3839" width="9" style="70"/>
    <col min="3840" max="3840" width="24.25" style="70" customWidth="1"/>
    <col min="3841" max="3841" width="13.625" style="70" customWidth="1"/>
    <col min="3842" max="3842" width="11.875" style="70" customWidth="1"/>
    <col min="3843" max="3843" width="12.375" style="70" customWidth="1"/>
    <col min="3844" max="4095" width="9" style="70"/>
    <col min="4096" max="4096" width="24.25" style="70" customWidth="1"/>
    <col min="4097" max="4097" width="13.625" style="70" customWidth="1"/>
    <col min="4098" max="4098" width="11.875" style="70" customWidth="1"/>
    <col min="4099" max="4099" width="12.375" style="70" customWidth="1"/>
    <col min="4100" max="4351" width="9" style="70"/>
    <col min="4352" max="4352" width="24.25" style="70" customWidth="1"/>
    <col min="4353" max="4353" width="13.625" style="70" customWidth="1"/>
    <col min="4354" max="4354" width="11.875" style="70" customWidth="1"/>
    <col min="4355" max="4355" width="12.375" style="70" customWidth="1"/>
    <col min="4356" max="4607" width="9" style="70"/>
    <col min="4608" max="4608" width="24.25" style="70" customWidth="1"/>
    <col min="4609" max="4609" width="13.625" style="70" customWidth="1"/>
    <col min="4610" max="4610" width="11.875" style="70" customWidth="1"/>
    <col min="4611" max="4611" width="12.375" style="70" customWidth="1"/>
    <col min="4612" max="4863" width="9" style="70"/>
    <col min="4864" max="4864" width="24.25" style="70" customWidth="1"/>
    <col min="4865" max="4865" width="13.625" style="70" customWidth="1"/>
    <col min="4866" max="4866" width="11.875" style="70" customWidth="1"/>
    <col min="4867" max="4867" width="12.375" style="70" customWidth="1"/>
    <col min="4868" max="5119" width="9" style="70"/>
    <col min="5120" max="5120" width="24.25" style="70" customWidth="1"/>
    <col min="5121" max="5121" width="13.625" style="70" customWidth="1"/>
    <col min="5122" max="5122" width="11.875" style="70" customWidth="1"/>
    <col min="5123" max="5123" width="12.375" style="70" customWidth="1"/>
    <col min="5124" max="5375" width="9" style="70"/>
    <col min="5376" max="5376" width="24.25" style="70" customWidth="1"/>
    <col min="5377" max="5377" width="13.625" style="70" customWidth="1"/>
    <col min="5378" max="5378" width="11.875" style="70" customWidth="1"/>
    <col min="5379" max="5379" width="12.375" style="70" customWidth="1"/>
    <col min="5380" max="5631" width="9" style="70"/>
    <col min="5632" max="5632" width="24.25" style="70" customWidth="1"/>
    <col min="5633" max="5633" width="13.625" style="70" customWidth="1"/>
    <col min="5634" max="5634" width="11.875" style="70" customWidth="1"/>
    <col min="5635" max="5635" width="12.375" style="70" customWidth="1"/>
    <col min="5636" max="5887" width="9" style="70"/>
    <col min="5888" max="5888" width="24.25" style="70" customWidth="1"/>
    <col min="5889" max="5889" width="13.625" style="70" customWidth="1"/>
    <col min="5890" max="5890" width="11.875" style="70" customWidth="1"/>
    <col min="5891" max="5891" width="12.375" style="70" customWidth="1"/>
    <col min="5892" max="6143" width="9" style="70"/>
    <col min="6144" max="6144" width="24.25" style="70" customWidth="1"/>
    <col min="6145" max="6145" width="13.625" style="70" customWidth="1"/>
    <col min="6146" max="6146" width="11.875" style="70" customWidth="1"/>
    <col min="6147" max="6147" width="12.375" style="70" customWidth="1"/>
    <col min="6148" max="6399" width="9" style="70"/>
    <col min="6400" max="6400" width="24.25" style="70" customWidth="1"/>
    <col min="6401" max="6401" width="13.625" style="70" customWidth="1"/>
    <col min="6402" max="6402" width="11.875" style="70" customWidth="1"/>
    <col min="6403" max="6403" width="12.375" style="70" customWidth="1"/>
    <col min="6404" max="6655" width="9" style="70"/>
    <col min="6656" max="6656" width="24.25" style="70" customWidth="1"/>
    <col min="6657" max="6657" width="13.625" style="70" customWidth="1"/>
    <col min="6658" max="6658" width="11.875" style="70" customWidth="1"/>
    <col min="6659" max="6659" width="12.375" style="70" customWidth="1"/>
    <col min="6660" max="6911" width="9" style="70"/>
    <col min="6912" max="6912" width="24.25" style="70" customWidth="1"/>
    <col min="6913" max="6913" width="13.625" style="70" customWidth="1"/>
    <col min="6914" max="6914" width="11.875" style="70" customWidth="1"/>
    <col min="6915" max="6915" width="12.375" style="70" customWidth="1"/>
    <col min="6916" max="7167" width="9" style="70"/>
    <col min="7168" max="7168" width="24.25" style="70" customWidth="1"/>
    <col min="7169" max="7169" width="13.625" style="70" customWidth="1"/>
    <col min="7170" max="7170" width="11.875" style="70" customWidth="1"/>
    <col min="7171" max="7171" width="12.375" style="70" customWidth="1"/>
    <col min="7172" max="7423" width="9" style="70"/>
    <col min="7424" max="7424" width="24.25" style="70" customWidth="1"/>
    <col min="7425" max="7425" width="13.625" style="70" customWidth="1"/>
    <col min="7426" max="7426" width="11.875" style="70" customWidth="1"/>
    <col min="7427" max="7427" width="12.375" style="70" customWidth="1"/>
    <col min="7428" max="7679" width="9" style="70"/>
    <col min="7680" max="7680" width="24.25" style="70" customWidth="1"/>
    <col min="7681" max="7681" width="13.625" style="70" customWidth="1"/>
    <col min="7682" max="7682" width="11.875" style="70" customWidth="1"/>
    <col min="7683" max="7683" width="12.375" style="70" customWidth="1"/>
    <col min="7684" max="7935" width="9" style="70"/>
    <col min="7936" max="7936" width="24.25" style="70" customWidth="1"/>
    <col min="7937" max="7937" width="13.625" style="70" customWidth="1"/>
    <col min="7938" max="7938" width="11.875" style="70" customWidth="1"/>
    <col min="7939" max="7939" width="12.375" style="70" customWidth="1"/>
    <col min="7940" max="8191" width="9" style="70"/>
    <col min="8192" max="8192" width="24.25" style="70" customWidth="1"/>
    <col min="8193" max="8193" width="13.625" style="70" customWidth="1"/>
    <col min="8194" max="8194" width="11.875" style="70" customWidth="1"/>
    <col min="8195" max="8195" width="12.375" style="70" customWidth="1"/>
    <col min="8196" max="8447" width="9" style="70"/>
    <col min="8448" max="8448" width="24.25" style="70" customWidth="1"/>
    <col min="8449" max="8449" width="13.625" style="70" customWidth="1"/>
    <col min="8450" max="8450" width="11.875" style="70" customWidth="1"/>
    <col min="8451" max="8451" width="12.375" style="70" customWidth="1"/>
    <col min="8452" max="8703" width="9" style="70"/>
    <col min="8704" max="8704" width="24.25" style="70" customWidth="1"/>
    <col min="8705" max="8705" width="13.625" style="70" customWidth="1"/>
    <col min="8706" max="8706" width="11.875" style="70" customWidth="1"/>
    <col min="8707" max="8707" width="12.375" style="70" customWidth="1"/>
    <col min="8708" max="8959" width="9" style="70"/>
    <col min="8960" max="8960" width="24.25" style="70" customWidth="1"/>
    <col min="8961" max="8961" width="13.625" style="70" customWidth="1"/>
    <col min="8962" max="8962" width="11.875" style="70" customWidth="1"/>
    <col min="8963" max="8963" width="12.375" style="70" customWidth="1"/>
    <col min="8964" max="9215" width="9" style="70"/>
    <col min="9216" max="9216" width="24.25" style="70" customWidth="1"/>
    <col min="9217" max="9217" width="13.625" style="70" customWidth="1"/>
    <col min="9218" max="9218" width="11.875" style="70" customWidth="1"/>
    <col min="9219" max="9219" width="12.375" style="70" customWidth="1"/>
    <col min="9220" max="9471" width="9" style="70"/>
    <col min="9472" max="9472" width="24.25" style="70" customWidth="1"/>
    <col min="9473" max="9473" width="13.625" style="70" customWidth="1"/>
    <col min="9474" max="9474" width="11.875" style="70" customWidth="1"/>
    <col min="9475" max="9475" width="12.375" style="70" customWidth="1"/>
    <col min="9476" max="9727" width="9" style="70"/>
    <col min="9728" max="9728" width="24.25" style="70" customWidth="1"/>
    <col min="9729" max="9729" width="13.625" style="70" customWidth="1"/>
    <col min="9730" max="9730" width="11.875" style="70" customWidth="1"/>
    <col min="9731" max="9731" width="12.375" style="70" customWidth="1"/>
    <col min="9732" max="9983" width="9" style="70"/>
    <col min="9984" max="9984" width="24.25" style="70" customWidth="1"/>
    <col min="9985" max="9985" width="13.625" style="70" customWidth="1"/>
    <col min="9986" max="9986" width="11.875" style="70" customWidth="1"/>
    <col min="9987" max="9987" width="12.375" style="70" customWidth="1"/>
    <col min="9988" max="10239" width="9" style="70"/>
    <col min="10240" max="10240" width="24.25" style="70" customWidth="1"/>
    <col min="10241" max="10241" width="13.625" style="70" customWidth="1"/>
    <col min="10242" max="10242" width="11.875" style="70" customWidth="1"/>
    <col min="10243" max="10243" width="12.375" style="70" customWidth="1"/>
    <col min="10244" max="10495" width="9" style="70"/>
    <col min="10496" max="10496" width="24.25" style="70" customWidth="1"/>
    <col min="10497" max="10497" width="13.625" style="70" customWidth="1"/>
    <col min="10498" max="10498" width="11.875" style="70" customWidth="1"/>
    <col min="10499" max="10499" width="12.375" style="70" customWidth="1"/>
    <col min="10500" max="10751" width="9" style="70"/>
    <col min="10752" max="10752" width="24.25" style="70" customWidth="1"/>
    <col min="10753" max="10753" width="13.625" style="70" customWidth="1"/>
    <col min="10754" max="10754" width="11.875" style="70" customWidth="1"/>
    <col min="10755" max="10755" width="12.375" style="70" customWidth="1"/>
    <col min="10756" max="11007" width="9" style="70"/>
    <col min="11008" max="11008" width="24.25" style="70" customWidth="1"/>
    <col min="11009" max="11009" width="13.625" style="70" customWidth="1"/>
    <col min="11010" max="11010" width="11.875" style="70" customWidth="1"/>
    <col min="11011" max="11011" width="12.375" style="70" customWidth="1"/>
    <col min="11012" max="11263" width="9" style="70"/>
    <col min="11264" max="11264" width="24.25" style="70" customWidth="1"/>
    <col min="11265" max="11265" width="13.625" style="70" customWidth="1"/>
    <col min="11266" max="11266" width="11.875" style="70" customWidth="1"/>
    <col min="11267" max="11267" width="12.375" style="70" customWidth="1"/>
    <col min="11268" max="11519" width="9" style="70"/>
    <col min="11520" max="11520" width="24.25" style="70" customWidth="1"/>
    <col min="11521" max="11521" width="13.625" style="70" customWidth="1"/>
    <col min="11522" max="11522" width="11.875" style="70" customWidth="1"/>
    <col min="11523" max="11523" width="12.375" style="70" customWidth="1"/>
    <col min="11524" max="11775" width="9" style="70"/>
    <col min="11776" max="11776" width="24.25" style="70" customWidth="1"/>
    <col min="11777" max="11777" width="13.625" style="70" customWidth="1"/>
    <col min="11778" max="11778" width="11.875" style="70" customWidth="1"/>
    <col min="11779" max="11779" width="12.375" style="70" customWidth="1"/>
    <col min="11780" max="12031" width="9" style="70"/>
    <col min="12032" max="12032" width="24.25" style="70" customWidth="1"/>
    <col min="12033" max="12033" width="13.625" style="70" customWidth="1"/>
    <col min="12034" max="12034" width="11.875" style="70" customWidth="1"/>
    <col min="12035" max="12035" width="12.375" style="70" customWidth="1"/>
    <col min="12036" max="12287" width="9" style="70"/>
    <col min="12288" max="12288" width="24.25" style="70" customWidth="1"/>
    <col min="12289" max="12289" width="13.625" style="70" customWidth="1"/>
    <col min="12290" max="12290" width="11.875" style="70" customWidth="1"/>
    <col min="12291" max="12291" width="12.375" style="70" customWidth="1"/>
    <col min="12292" max="12543" width="9" style="70"/>
    <col min="12544" max="12544" width="24.25" style="70" customWidth="1"/>
    <col min="12545" max="12545" width="13.625" style="70" customWidth="1"/>
    <col min="12546" max="12546" width="11.875" style="70" customWidth="1"/>
    <col min="12547" max="12547" width="12.375" style="70" customWidth="1"/>
    <col min="12548" max="12799" width="9" style="70"/>
    <col min="12800" max="12800" width="24.25" style="70" customWidth="1"/>
    <col min="12801" max="12801" width="13.625" style="70" customWidth="1"/>
    <col min="12802" max="12802" width="11.875" style="70" customWidth="1"/>
    <col min="12803" max="12803" width="12.375" style="70" customWidth="1"/>
    <col min="12804" max="13055" width="9" style="70"/>
    <col min="13056" max="13056" width="24.25" style="70" customWidth="1"/>
    <col min="13057" max="13057" width="13.625" style="70" customWidth="1"/>
    <col min="13058" max="13058" width="11.875" style="70" customWidth="1"/>
    <col min="13059" max="13059" width="12.375" style="70" customWidth="1"/>
    <col min="13060" max="13311" width="9" style="70"/>
    <col min="13312" max="13312" width="24.25" style="70" customWidth="1"/>
    <col min="13313" max="13313" width="13.625" style="70" customWidth="1"/>
    <col min="13314" max="13314" width="11.875" style="70" customWidth="1"/>
    <col min="13315" max="13315" width="12.375" style="70" customWidth="1"/>
    <col min="13316" max="13567" width="9" style="70"/>
    <col min="13568" max="13568" width="24.25" style="70" customWidth="1"/>
    <col min="13569" max="13569" width="13.625" style="70" customWidth="1"/>
    <col min="13570" max="13570" width="11.875" style="70" customWidth="1"/>
    <col min="13571" max="13571" width="12.375" style="70" customWidth="1"/>
    <col min="13572" max="13823" width="9" style="70"/>
    <col min="13824" max="13824" width="24.25" style="70" customWidth="1"/>
    <col min="13825" max="13825" width="13.625" style="70" customWidth="1"/>
    <col min="13826" max="13826" width="11.875" style="70" customWidth="1"/>
    <col min="13827" max="13827" width="12.375" style="70" customWidth="1"/>
    <col min="13828" max="14079" width="9" style="70"/>
    <col min="14080" max="14080" width="24.25" style="70" customWidth="1"/>
    <col min="14081" max="14081" width="13.625" style="70" customWidth="1"/>
    <col min="14082" max="14082" width="11.875" style="70" customWidth="1"/>
    <col min="14083" max="14083" width="12.375" style="70" customWidth="1"/>
    <col min="14084" max="14335" width="9" style="70"/>
    <col min="14336" max="14336" width="24.25" style="70" customWidth="1"/>
    <col min="14337" max="14337" width="13.625" style="70" customWidth="1"/>
    <col min="14338" max="14338" width="11.875" style="70" customWidth="1"/>
    <col min="14339" max="14339" width="12.375" style="70" customWidth="1"/>
    <col min="14340" max="14591" width="9" style="70"/>
    <col min="14592" max="14592" width="24.25" style="70" customWidth="1"/>
    <col min="14593" max="14593" width="13.625" style="70" customWidth="1"/>
    <col min="14594" max="14594" width="11.875" style="70" customWidth="1"/>
    <col min="14595" max="14595" width="12.375" style="70" customWidth="1"/>
    <col min="14596" max="14847" width="9" style="70"/>
    <col min="14848" max="14848" width="24.25" style="70" customWidth="1"/>
    <col min="14849" max="14849" width="13.625" style="70" customWidth="1"/>
    <col min="14850" max="14850" width="11.875" style="70" customWidth="1"/>
    <col min="14851" max="14851" width="12.375" style="70" customWidth="1"/>
    <col min="14852" max="15103" width="9" style="70"/>
    <col min="15104" max="15104" width="24.25" style="70" customWidth="1"/>
    <col min="15105" max="15105" width="13.625" style="70" customWidth="1"/>
    <col min="15106" max="15106" width="11.875" style="70" customWidth="1"/>
    <col min="15107" max="15107" width="12.375" style="70" customWidth="1"/>
    <col min="15108" max="15359" width="9" style="70"/>
    <col min="15360" max="15360" width="24.25" style="70" customWidth="1"/>
    <col min="15361" max="15361" width="13.625" style="70" customWidth="1"/>
    <col min="15362" max="15362" width="11.875" style="70" customWidth="1"/>
    <col min="15363" max="15363" width="12.375" style="70" customWidth="1"/>
    <col min="15364" max="15615" width="9" style="70"/>
    <col min="15616" max="15616" width="24.25" style="70" customWidth="1"/>
    <col min="15617" max="15617" width="13.625" style="70" customWidth="1"/>
    <col min="15618" max="15618" width="11.875" style="70" customWidth="1"/>
    <col min="15619" max="15619" width="12.375" style="70" customWidth="1"/>
    <col min="15620" max="15871" width="9" style="70"/>
    <col min="15872" max="15872" width="24.25" style="70" customWidth="1"/>
    <col min="15873" max="15873" width="13.625" style="70" customWidth="1"/>
    <col min="15874" max="15874" width="11.875" style="70" customWidth="1"/>
    <col min="15875" max="15875" width="12.375" style="70" customWidth="1"/>
    <col min="15876" max="16127" width="9" style="70"/>
    <col min="16128" max="16128" width="24.25" style="70" customWidth="1"/>
    <col min="16129" max="16129" width="13.625" style="70" customWidth="1"/>
    <col min="16130" max="16130" width="11.875" style="70" customWidth="1"/>
    <col min="16131" max="16131" width="12.375" style="70" customWidth="1"/>
    <col min="16132" max="16384" width="9" style="70"/>
  </cols>
  <sheetData>
    <row r="1" spans="2:3" ht="14.25" customHeight="1" x14ac:dyDescent="0.2"/>
    <row r="2" spans="2:3" ht="14.25" customHeight="1" x14ac:dyDescent="0.25">
      <c r="B2" s="456" t="s">
        <v>141</v>
      </c>
    </row>
    <row r="3" spans="2:3" ht="14.25" customHeight="1" x14ac:dyDescent="0.2"/>
    <row r="4" spans="2:3" ht="14.25" customHeight="1" x14ac:dyDescent="0.2">
      <c r="B4" s="268" t="s">
        <v>169</v>
      </c>
      <c r="C4" s="438"/>
    </row>
    <row r="5" spans="2:3" ht="28.5" customHeight="1" x14ac:dyDescent="0.2">
      <c r="B5" s="307"/>
      <c r="C5" s="308" t="s">
        <v>125</v>
      </c>
    </row>
    <row r="6" spans="2:3" ht="14.25" customHeight="1" x14ac:dyDescent="0.2">
      <c r="B6" s="439"/>
      <c r="C6" s="276" t="s">
        <v>168</v>
      </c>
    </row>
    <row r="7" spans="2:3" ht="14.25" customHeight="1" x14ac:dyDescent="0.2">
      <c r="B7" s="452" t="s">
        <v>163</v>
      </c>
      <c r="C7" s="441">
        <v>6093.2226234651698</v>
      </c>
    </row>
    <row r="8" spans="2:3" ht="14.25" customHeight="1" x14ac:dyDescent="0.2">
      <c r="B8" s="452" t="s">
        <v>164</v>
      </c>
      <c r="C8" s="441">
        <v>6098.1899002271311</v>
      </c>
    </row>
    <row r="9" spans="2:3" ht="14.25" customHeight="1" x14ac:dyDescent="0.2">
      <c r="B9" s="452" t="s">
        <v>165</v>
      </c>
      <c r="C9" s="441">
        <v>9085.6142302194166</v>
      </c>
    </row>
    <row r="10" spans="2:3" ht="14.25" customHeight="1" x14ac:dyDescent="0.2">
      <c r="B10" s="440" t="s">
        <v>159</v>
      </c>
      <c r="C10" s="441">
        <v>23.280705303114587</v>
      </c>
    </row>
    <row r="11" spans="2:3" ht="14.25" customHeight="1" x14ac:dyDescent="0.2">
      <c r="B11" s="452" t="s">
        <v>166</v>
      </c>
      <c r="C11" s="441">
        <v>178.12768510768922</v>
      </c>
    </row>
    <row r="12" spans="2:3" ht="14.25" customHeight="1" x14ac:dyDescent="0.2">
      <c r="B12" s="440" t="s">
        <v>167</v>
      </c>
      <c r="C12" s="441">
        <v>26.239960440819406</v>
      </c>
    </row>
    <row r="13" spans="2:3" ht="14.25" customHeight="1" x14ac:dyDescent="0.2">
      <c r="B13" s="440" t="s">
        <v>160</v>
      </c>
      <c r="C13" s="441">
        <v>350.39830994880805</v>
      </c>
    </row>
    <row r="14" spans="2:3" ht="14.25" customHeight="1" x14ac:dyDescent="0.2">
      <c r="B14" s="440" t="s">
        <v>161</v>
      </c>
      <c r="C14" s="441">
        <v>99.980824462932077</v>
      </c>
    </row>
    <row r="15" spans="2:3" ht="14.25" customHeight="1" x14ac:dyDescent="0.2">
      <c r="B15" s="440" t="s">
        <v>162</v>
      </c>
      <c r="C15" s="441">
        <v>21.778760824933094</v>
      </c>
    </row>
    <row r="16" spans="2:3" ht="14.25" customHeight="1" x14ac:dyDescent="0.2">
      <c r="B16" s="440"/>
      <c r="C16" s="441"/>
    </row>
    <row r="17" spans="2:5" ht="14.25" customHeight="1" x14ac:dyDescent="0.2">
      <c r="B17" s="442" t="s">
        <v>170</v>
      </c>
      <c r="C17" s="443">
        <v>21976.833000000017</v>
      </c>
    </row>
    <row r="18" spans="2:5" ht="14.25" customHeight="1" x14ac:dyDescent="0.2">
      <c r="B18" s="444"/>
      <c r="C18" s="453" t="s">
        <v>24</v>
      </c>
    </row>
    <row r="19" spans="2:5" ht="14.25" customHeight="1" x14ac:dyDescent="0.2">
      <c r="B19" s="452" t="s">
        <v>163</v>
      </c>
      <c r="C19" s="446">
        <v>27.725999999999999</v>
      </c>
    </row>
    <row r="20" spans="2:5" ht="14.25" customHeight="1" x14ac:dyDescent="0.2">
      <c r="B20" s="452" t="s">
        <v>164</v>
      </c>
      <c r="C20" s="446">
        <v>27.748000000000001</v>
      </c>
    </row>
    <row r="21" spans="2:5" ht="14.25" customHeight="1" x14ac:dyDescent="0.2">
      <c r="B21" s="452" t="s">
        <v>165</v>
      </c>
      <c r="C21" s="446">
        <v>41.341999999999999</v>
      </c>
    </row>
    <row r="22" spans="2:5" ht="14.25" customHeight="1" x14ac:dyDescent="0.2">
      <c r="B22" s="440" t="s">
        <v>159</v>
      </c>
      <c r="C22" s="446">
        <v>0.106</v>
      </c>
      <c r="E22" s="458"/>
    </row>
    <row r="23" spans="2:5" ht="14.25" customHeight="1" x14ac:dyDescent="0.2">
      <c r="B23" s="452" t="s">
        <v>166</v>
      </c>
      <c r="C23" s="446">
        <v>0.81100000000000005</v>
      </c>
      <c r="E23" s="458"/>
    </row>
    <row r="24" spans="2:5" ht="14.25" customHeight="1" x14ac:dyDescent="0.2">
      <c r="B24" s="440" t="s">
        <v>167</v>
      </c>
      <c r="C24" s="446">
        <v>0.11899999999999999</v>
      </c>
    </row>
    <row r="25" spans="2:5" ht="14.25" customHeight="1" x14ac:dyDescent="0.2">
      <c r="B25" s="440" t="s">
        <v>160</v>
      </c>
      <c r="C25" s="446">
        <v>1.5940000000000001</v>
      </c>
      <c r="E25" s="458"/>
    </row>
    <row r="26" spans="2:5" ht="14.25" customHeight="1" x14ac:dyDescent="0.2">
      <c r="B26" s="440" t="s">
        <v>161</v>
      </c>
      <c r="C26" s="446">
        <v>0.45500000000000002</v>
      </c>
    </row>
    <row r="27" spans="2:5" ht="14.25" customHeight="1" x14ac:dyDescent="0.2">
      <c r="B27" s="440" t="s">
        <v>162</v>
      </c>
      <c r="C27" s="446">
        <v>9.9000000000000005E-2</v>
      </c>
    </row>
    <row r="28" spans="2:5" ht="14.25" customHeight="1" x14ac:dyDescent="0.2">
      <c r="B28" s="440"/>
      <c r="C28" s="446"/>
    </row>
    <row r="29" spans="2:5" ht="14.25" customHeight="1" x14ac:dyDescent="0.2">
      <c r="B29" s="442" t="s">
        <v>170</v>
      </c>
      <c r="C29" s="447">
        <v>100</v>
      </c>
    </row>
    <row r="30" spans="2:5" ht="14.25" customHeight="1" x14ac:dyDescent="0.2">
      <c r="B30" s="448"/>
      <c r="C30" s="445"/>
    </row>
    <row r="31" spans="2:5" ht="14.25" customHeight="1" x14ac:dyDescent="0.2">
      <c r="B31" s="449" t="s">
        <v>17</v>
      </c>
      <c r="C31" s="450">
        <v>13652</v>
      </c>
    </row>
    <row r="32" spans="2:5" ht="12.75" customHeight="1" x14ac:dyDescent="0.2">
      <c r="B32" s="259" t="s">
        <v>158</v>
      </c>
    </row>
    <row r="33" spans="2:3" ht="12.75" customHeight="1" x14ac:dyDescent="0.2">
      <c r="B33" s="259"/>
    </row>
    <row r="35" spans="2:3" ht="14.25" customHeight="1" x14ac:dyDescent="0.2"/>
    <row r="36" spans="2:3" ht="12.75" customHeight="1" x14ac:dyDescent="0.2">
      <c r="C36" s="451"/>
    </row>
    <row r="37" spans="2:3" ht="12.75" customHeight="1" x14ac:dyDescent="0.2">
      <c r="C37" s="451"/>
    </row>
    <row r="38" spans="2:3" ht="12.75" customHeight="1" x14ac:dyDescent="0.2">
      <c r="C38" s="451"/>
    </row>
    <row r="39" spans="2:3" ht="12.75" customHeight="1" x14ac:dyDescent="0.2">
      <c r="C39" s="451"/>
    </row>
    <row r="40" spans="2:3" ht="12.75" customHeight="1" x14ac:dyDescent="0.2">
      <c r="C40" s="451"/>
    </row>
    <row r="41" spans="2:3" ht="12.75" customHeight="1" x14ac:dyDescent="0.2">
      <c r="C41" s="451"/>
    </row>
    <row r="42" spans="2:3" ht="12.75" customHeight="1" x14ac:dyDescent="0.2">
      <c r="C42" s="451"/>
    </row>
    <row r="43" spans="2:3" ht="12.75" customHeight="1" x14ac:dyDescent="0.2">
      <c r="C43" s="451"/>
    </row>
    <row r="44" spans="2:3" ht="12.75" customHeight="1" x14ac:dyDescent="0.2">
      <c r="C44" s="451"/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99FF"/>
  </sheetPr>
  <dimension ref="B1:H26"/>
  <sheetViews>
    <sheetView zoomScaleNormal="100" workbookViewId="0"/>
  </sheetViews>
  <sheetFormatPr defaultRowHeight="12.75" customHeight="1" x14ac:dyDescent="0.2"/>
  <cols>
    <col min="1" max="1" width="9" style="3"/>
    <col min="2" max="2" width="11.875" style="3" customWidth="1"/>
    <col min="3" max="7" width="11.25" style="3" customWidth="1"/>
    <col min="8" max="8" width="10.375" style="3" bestFit="1" customWidth="1"/>
    <col min="9" max="257" width="9" style="3"/>
    <col min="258" max="258" width="17.5" style="3" customWidth="1"/>
    <col min="259" max="263" width="11.75" style="3" customWidth="1"/>
    <col min="264" max="264" width="10.375" style="3" bestFit="1" customWidth="1"/>
    <col min="265" max="513" width="9" style="3"/>
    <col min="514" max="514" width="17.5" style="3" customWidth="1"/>
    <col min="515" max="519" width="11.75" style="3" customWidth="1"/>
    <col min="520" max="520" width="10.375" style="3" bestFit="1" customWidth="1"/>
    <col min="521" max="769" width="9" style="3"/>
    <col min="770" max="770" width="17.5" style="3" customWidth="1"/>
    <col min="771" max="775" width="11.75" style="3" customWidth="1"/>
    <col min="776" max="776" width="10.375" style="3" bestFit="1" customWidth="1"/>
    <col min="777" max="1025" width="9" style="3"/>
    <col min="1026" max="1026" width="17.5" style="3" customWidth="1"/>
    <col min="1027" max="1031" width="11.75" style="3" customWidth="1"/>
    <col min="1032" max="1032" width="10.375" style="3" bestFit="1" customWidth="1"/>
    <col min="1033" max="1281" width="9" style="3"/>
    <col min="1282" max="1282" width="17.5" style="3" customWidth="1"/>
    <col min="1283" max="1287" width="11.75" style="3" customWidth="1"/>
    <col min="1288" max="1288" width="10.375" style="3" bestFit="1" customWidth="1"/>
    <col min="1289" max="1537" width="9" style="3"/>
    <col min="1538" max="1538" width="17.5" style="3" customWidth="1"/>
    <col min="1539" max="1543" width="11.75" style="3" customWidth="1"/>
    <col min="1544" max="1544" width="10.375" style="3" bestFit="1" customWidth="1"/>
    <col min="1545" max="1793" width="9" style="3"/>
    <col min="1794" max="1794" width="17.5" style="3" customWidth="1"/>
    <col min="1795" max="1799" width="11.75" style="3" customWidth="1"/>
    <col min="1800" max="1800" width="10.375" style="3" bestFit="1" customWidth="1"/>
    <col min="1801" max="2049" width="9" style="3"/>
    <col min="2050" max="2050" width="17.5" style="3" customWidth="1"/>
    <col min="2051" max="2055" width="11.75" style="3" customWidth="1"/>
    <col min="2056" max="2056" width="10.375" style="3" bestFit="1" customWidth="1"/>
    <col min="2057" max="2305" width="9" style="3"/>
    <col min="2306" max="2306" width="17.5" style="3" customWidth="1"/>
    <col min="2307" max="2311" width="11.75" style="3" customWidth="1"/>
    <col min="2312" max="2312" width="10.375" style="3" bestFit="1" customWidth="1"/>
    <col min="2313" max="2561" width="9" style="3"/>
    <col min="2562" max="2562" width="17.5" style="3" customWidth="1"/>
    <col min="2563" max="2567" width="11.75" style="3" customWidth="1"/>
    <col min="2568" max="2568" width="10.375" style="3" bestFit="1" customWidth="1"/>
    <col min="2569" max="2817" width="9" style="3"/>
    <col min="2818" max="2818" width="17.5" style="3" customWidth="1"/>
    <col min="2819" max="2823" width="11.75" style="3" customWidth="1"/>
    <col min="2824" max="2824" width="10.375" style="3" bestFit="1" customWidth="1"/>
    <col min="2825" max="3073" width="9" style="3"/>
    <col min="3074" max="3074" width="17.5" style="3" customWidth="1"/>
    <col min="3075" max="3079" width="11.75" style="3" customWidth="1"/>
    <col min="3080" max="3080" width="10.375" style="3" bestFit="1" customWidth="1"/>
    <col min="3081" max="3329" width="9" style="3"/>
    <col min="3330" max="3330" width="17.5" style="3" customWidth="1"/>
    <col min="3331" max="3335" width="11.75" style="3" customWidth="1"/>
    <col min="3336" max="3336" width="10.375" style="3" bestFit="1" customWidth="1"/>
    <col min="3337" max="3585" width="9" style="3"/>
    <col min="3586" max="3586" width="17.5" style="3" customWidth="1"/>
    <col min="3587" max="3591" width="11.75" style="3" customWidth="1"/>
    <col min="3592" max="3592" width="10.375" style="3" bestFit="1" customWidth="1"/>
    <col min="3593" max="3841" width="9" style="3"/>
    <col min="3842" max="3842" width="17.5" style="3" customWidth="1"/>
    <col min="3843" max="3847" width="11.75" style="3" customWidth="1"/>
    <col min="3848" max="3848" width="10.375" style="3" bestFit="1" customWidth="1"/>
    <col min="3849" max="4097" width="9" style="3"/>
    <col min="4098" max="4098" width="17.5" style="3" customWidth="1"/>
    <col min="4099" max="4103" width="11.75" style="3" customWidth="1"/>
    <col min="4104" max="4104" width="10.375" style="3" bestFit="1" customWidth="1"/>
    <col min="4105" max="4353" width="9" style="3"/>
    <col min="4354" max="4354" width="17.5" style="3" customWidth="1"/>
    <col min="4355" max="4359" width="11.75" style="3" customWidth="1"/>
    <col min="4360" max="4360" width="10.375" style="3" bestFit="1" customWidth="1"/>
    <col min="4361" max="4609" width="9" style="3"/>
    <col min="4610" max="4610" width="17.5" style="3" customWidth="1"/>
    <col min="4611" max="4615" width="11.75" style="3" customWidth="1"/>
    <col min="4616" max="4616" width="10.375" style="3" bestFit="1" customWidth="1"/>
    <col min="4617" max="4865" width="9" style="3"/>
    <col min="4866" max="4866" width="17.5" style="3" customWidth="1"/>
    <col min="4867" max="4871" width="11.75" style="3" customWidth="1"/>
    <col min="4872" max="4872" width="10.375" style="3" bestFit="1" customWidth="1"/>
    <col min="4873" max="5121" width="9" style="3"/>
    <col min="5122" max="5122" width="17.5" style="3" customWidth="1"/>
    <col min="5123" max="5127" width="11.75" style="3" customWidth="1"/>
    <col min="5128" max="5128" width="10.375" style="3" bestFit="1" customWidth="1"/>
    <col min="5129" max="5377" width="9" style="3"/>
    <col min="5378" max="5378" width="17.5" style="3" customWidth="1"/>
    <col min="5379" max="5383" width="11.75" style="3" customWidth="1"/>
    <col min="5384" max="5384" width="10.375" style="3" bestFit="1" customWidth="1"/>
    <col min="5385" max="5633" width="9" style="3"/>
    <col min="5634" max="5634" width="17.5" style="3" customWidth="1"/>
    <col min="5635" max="5639" width="11.75" style="3" customWidth="1"/>
    <col min="5640" max="5640" width="10.375" style="3" bestFit="1" customWidth="1"/>
    <col min="5641" max="5889" width="9" style="3"/>
    <col min="5890" max="5890" width="17.5" style="3" customWidth="1"/>
    <col min="5891" max="5895" width="11.75" style="3" customWidth="1"/>
    <col min="5896" max="5896" width="10.375" style="3" bestFit="1" customWidth="1"/>
    <col min="5897" max="6145" width="9" style="3"/>
    <col min="6146" max="6146" width="17.5" style="3" customWidth="1"/>
    <col min="6147" max="6151" width="11.75" style="3" customWidth="1"/>
    <col min="6152" max="6152" width="10.375" style="3" bestFit="1" customWidth="1"/>
    <col min="6153" max="6401" width="9" style="3"/>
    <col min="6402" max="6402" width="17.5" style="3" customWidth="1"/>
    <col min="6403" max="6407" width="11.75" style="3" customWidth="1"/>
    <col min="6408" max="6408" width="10.375" style="3" bestFit="1" customWidth="1"/>
    <col min="6409" max="6657" width="9" style="3"/>
    <col min="6658" max="6658" width="17.5" style="3" customWidth="1"/>
    <col min="6659" max="6663" width="11.75" style="3" customWidth="1"/>
    <col min="6664" max="6664" width="10.375" style="3" bestFit="1" customWidth="1"/>
    <col min="6665" max="6913" width="9" style="3"/>
    <col min="6914" max="6914" width="17.5" style="3" customWidth="1"/>
    <col min="6915" max="6919" width="11.75" style="3" customWidth="1"/>
    <col min="6920" max="6920" width="10.375" style="3" bestFit="1" customWidth="1"/>
    <col min="6921" max="7169" width="9" style="3"/>
    <col min="7170" max="7170" width="17.5" style="3" customWidth="1"/>
    <col min="7171" max="7175" width="11.75" style="3" customWidth="1"/>
    <col min="7176" max="7176" width="10.375" style="3" bestFit="1" customWidth="1"/>
    <col min="7177" max="7425" width="9" style="3"/>
    <col min="7426" max="7426" width="17.5" style="3" customWidth="1"/>
    <col min="7427" max="7431" width="11.75" style="3" customWidth="1"/>
    <col min="7432" max="7432" width="10.375" style="3" bestFit="1" customWidth="1"/>
    <col min="7433" max="7681" width="9" style="3"/>
    <col min="7682" max="7682" width="17.5" style="3" customWidth="1"/>
    <col min="7683" max="7687" width="11.75" style="3" customWidth="1"/>
    <col min="7688" max="7688" width="10.375" style="3" bestFit="1" customWidth="1"/>
    <col min="7689" max="7937" width="9" style="3"/>
    <col min="7938" max="7938" width="17.5" style="3" customWidth="1"/>
    <col min="7939" max="7943" width="11.75" style="3" customWidth="1"/>
    <col min="7944" max="7944" width="10.375" style="3" bestFit="1" customWidth="1"/>
    <col min="7945" max="8193" width="9" style="3"/>
    <col min="8194" max="8194" width="17.5" style="3" customWidth="1"/>
    <col min="8195" max="8199" width="11.75" style="3" customWidth="1"/>
    <col min="8200" max="8200" width="10.375" style="3" bestFit="1" customWidth="1"/>
    <col min="8201" max="8449" width="9" style="3"/>
    <col min="8450" max="8450" width="17.5" style="3" customWidth="1"/>
    <col min="8451" max="8455" width="11.75" style="3" customWidth="1"/>
    <col min="8456" max="8456" width="10.375" style="3" bestFit="1" customWidth="1"/>
    <col min="8457" max="8705" width="9" style="3"/>
    <col min="8706" max="8706" width="17.5" style="3" customWidth="1"/>
    <col min="8707" max="8711" width="11.75" style="3" customWidth="1"/>
    <col min="8712" max="8712" width="10.375" style="3" bestFit="1" customWidth="1"/>
    <col min="8713" max="8961" width="9" style="3"/>
    <col min="8962" max="8962" width="17.5" style="3" customWidth="1"/>
    <col min="8963" max="8967" width="11.75" style="3" customWidth="1"/>
    <col min="8968" max="8968" width="10.375" style="3" bestFit="1" customWidth="1"/>
    <col min="8969" max="9217" width="9" style="3"/>
    <col min="9218" max="9218" width="17.5" style="3" customWidth="1"/>
    <col min="9219" max="9223" width="11.75" style="3" customWidth="1"/>
    <col min="9224" max="9224" width="10.375" style="3" bestFit="1" customWidth="1"/>
    <col min="9225" max="9473" width="9" style="3"/>
    <col min="9474" max="9474" width="17.5" style="3" customWidth="1"/>
    <col min="9475" max="9479" width="11.75" style="3" customWidth="1"/>
    <col min="9480" max="9480" width="10.375" style="3" bestFit="1" customWidth="1"/>
    <col min="9481" max="9729" width="9" style="3"/>
    <col min="9730" max="9730" width="17.5" style="3" customWidth="1"/>
    <col min="9731" max="9735" width="11.75" style="3" customWidth="1"/>
    <col min="9736" max="9736" width="10.375" style="3" bestFit="1" customWidth="1"/>
    <col min="9737" max="9985" width="9" style="3"/>
    <col min="9986" max="9986" width="17.5" style="3" customWidth="1"/>
    <col min="9987" max="9991" width="11.75" style="3" customWidth="1"/>
    <col min="9992" max="9992" width="10.375" style="3" bestFit="1" customWidth="1"/>
    <col min="9993" max="10241" width="9" style="3"/>
    <col min="10242" max="10242" width="17.5" style="3" customWidth="1"/>
    <col min="10243" max="10247" width="11.75" style="3" customWidth="1"/>
    <col min="10248" max="10248" width="10.375" style="3" bestFit="1" customWidth="1"/>
    <col min="10249" max="10497" width="9" style="3"/>
    <col min="10498" max="10498" width="17.5" style="3" customWidth="1"/>
    <col min="10499" max="10503" width="11.75" style="3" customWidth="1"/>
    <col min="10504" max="10504" width="10.375" style="3" bestFit="1" customWidth="1"/>
    <col min="10505" max="10753" width="9" style="3"/>
    <col min="10754" max="10754" width="17.5" style="3" customWidth="1"/>
    <col min="10755" max="10759" width="11.75" style="3" customWidth="1"/>
    <col min="10760" max="10760" width="10.375" style="3" bestFit="1" customWidth="1"/>
    <col min="10761" max="11009" width="9" style="3"/>
    <col min="11010" max="11010" width="17.5" style="3" customWidth="1"/>
    <col min="11011" max="11015" width="11.75" style="3" customWidth="1"/>
    <col min="11016" max="11016" width="10.375" style="3" bestFit="1" customWidth="1"/>
    <col min="11017" max="11265" width="9" style="3"/>
    <col min="11266" max="11266" width="17.5" style="3" customWidth="1"/>
    <col min="11267" max="11271" width="11.75" style="3" customWidth="1"/>
    <col min="11272" max="11272" width="10.375" style="3" bestFit="1" customWidth="1"/>
    <col min="11273" max="11521" width="9" style="3"/>
    <col min="11522" max="11522" width="17.5" style="3" customWidth="1"/>
    <col min="11523" max="11527" width="11.75" style="3" customWidth="1"/>
    <col min="11528" max="11528" width="10.375" style="3" bestFit="1" customWidth="1"/>
    <col min="11529" max="11777" width="9" style="3"/>
    <col min="11778" max="11778" width="17.5" style="3" customWidth="1"/>
    <col min="11779" max="11783" width="11.75" style="3" customWidth="1"/>
    <col min="11784" max="11784" width="10.375" style="3" bestFit="1" customWidth="1"/>
    <col min="11785" max="12033" width="9" style="3"/>
    <col min="12034" max="12034" width="17.5" style="3" customWidth="1"/>
    <col min="12035" max="12039" width="11.75" style="3" customWidth="1"/>
    <col min="12040" max="12040" width="10.375" style="3" bestFit="1" customWidth="1"/>
    <col min="12041" max="12289" width="9" style="3"/>
    <col min="12290" max="12290" width="17.5" style="3" customWidth="1"/>
    <col min="12291" max="12295" width="11.75" style="3" customWidth="1"/>
    <col min="12296" max="12296" width="10.375" style="3" bestFit="1" customWidth="1"/>
    <col min="12297" max="12545" width="9" style="3"/>
    <col min="12546" max="12546" width="17.5" style="3" customWidth="1"/>
    <col min="12547" max="12551" width="11.75" style="3" customWidth="1"/>
    <col min="12552" max="12552" width="10.375" style="3" bestFit="1" customWidth="1"/>
    <col min="12553" max="12801" width="9" style="3"/>
    <col min="12802" max="12802" width="17.5" style="3" customWidth="1"/>
    <col min="12803" max="12807" width="11.75" style="3" customWidth="1"/>
    <col min="12808" max="12808" width="10.375" style="3" bestFit="1" customWidth="1"/>
    <col min="12809" max="13057" width="9" style="3"/>
    <col min="13058" max="13058" width="17.5" style="3" customWidth="1"/>
    <col min="13059" max="13063" width="11.75" style="3" customWidth="1"/>
    <col min="13064" max="13064" width="10.375" style="3" bestFit="1" customWidth="1"/>
    <col min="13065" max="13313" width="9" style="3"/>
    <col min="13314" max="13314" width="17.5" style="3" customWidth="1"/>
    <col min="13315" max="13319" width="11.75" style="3" customWidth="1"/>
    <col min="13320" max="13320" width="10.375" style="3" bestFit="1" customWidth="1"/>
    <col min="13321" max="13569" width="9" style="3"/>
    <col min="13570" max="13570" width="17.5" style="3" customWidth="1"/>
    <col min="13571" max="13575" width="11.75" style="3" customWidth="1"/>
    <col min="13576" max="13576" width="10.375" style="3" bestFit="1" customWidth="1"/>
    <col min="13577" max="13825" width="9" style="3"/>
    <col min="13826" max="13826" width="17.5" style="3" customWidth="1"/>
    <col min="13827" max="13831" width="11.75" style="3" customWidth="1"/>
    <col min="13832" max="13832" width="10.375" style="3" bestFit="1" customWidth="1"/>
    <col min="13833" max="14081" width="9" style="3"/>
    <col min="14082" max="14082" width="17.5" style="3" customWidth="1"/>
    <col min="14083" max="14087" width="11.75" style="3" customWidth="1"/>
    <col min="14088" max="14088" width="10.375" style="3" bestFit="1" customWidth="1"/>
    <col min="14089" max="14337" width="9" style="3"/>
    <col min="14338" max="14338" width="17.5" style="3" customWidth="1"/>
    <col min="14339" max="14343" width="11.75" style="3" customWidth="1"/>
    <col min="14344" max="14344" width="10.375" style="3" bestFit="1" customWidth="1"/>
    <col min="14345" max="14593" width="9" style="3"/>
    <col min="14594" max="14594" width="17.5" style="3" customWidth="1"/>
    <col min="14595" max="14599" width="11.75" style="3" customWidth="1"/>
    <col min="14600" max="14600" width="10.375" style="3" bestFit="1" customWidth="1"/>
    <col min="14601" max="14849" width="9" style="3"/>
    <col min="14850" max="14850" width="17.5" style="3" customWidth="1"/>
    <col min="14851" max="14855" width="11.75" style="3" customWidth="1"/>
    <col min="14856" max="14856" width="10.375" style="3" bestFit="1" customWidth="1"/>
    <col min="14857" max="15105" width="9" style="3"/>
    <col min="15106" max="15106" width="17.5" style="3" customWidth="1"/>
    <col min="15107" max="15111" width="11.75" style="3" customWidth="1"/>
    <col min="15112" max="15112" width="10.375" style="3" bestFit="1" customWidth="1"/>
    <col min="15113" max="15361" width="9" style="3"/>
    <col min="15362" max="15362" width="17.5" style="3" customWidth="1"/>
    <col min="15363" max="15367" width="11.75" style="3" customWidth="1"/>
    <col min="15368" max="15368" width="10.375" style="3" bestFit="1" customWidth="1"/>
    <col min="15369" max="15617" width="9" style="3"/>
    <col min="15618" max="15618" width="17.5" style="3" customWidth="1"/>
    <col min="15619" max="15623" width="11.75" style="3" customWidth="1"/>
    <col min="15624" max="15624" width="10.375" style="3" bestFit="1" customWidth="1"/>
    <col min="15625" max="15873" width="9" style="3"/>
    <col min="15874" max="15874" width="17.5" style="3" customWidth="1"/>
    <col min="15875" max="15879" width="11.75" style="3" customWidth="1"/>
    <col min="15880" max="15880" width="10.375" style="3" bestFit="1" customWidth="1"/>
    <col min="15881" max="16129" width="9" style="3"/>
    <col min="16130" max="16130" width="17.5" style="3" customWidth="1"/>
    <col min="16131" max="16135" width="11.75" style="3" customWidth="1"/>
    <col min="16136" max="16136" width="10.375" style="3" bestFit="1" customWidth="1"/>
    <col min="16137" max="16384" width="9" style="3"/>
  </cols>
  <sheetData>
    <row r="1" spans="2:8" ht="14.25" customHeight="1" x14ac:dyDescent="0.2"/>
    <row r="2" spans="2:8" ht="14.25" customHeight="1" x14ac:dyDescent="0.25">
      <c r="B2" s="400" t="s">
        <v>202</v>
      </c>
    </row>
    <row r="3" spans="2:8" ht="14.25" customHeight="1" x14ac:dyDescent="0.2"/>
    <row r="4" spans="2:8" ht="14.25" customHeight="1" x14ac:dyDescent="0.2">
      <c r="B4" s="9" t="s">
        <v>13</v>
      </c>
      <c r="C4" s="255"/>
      <c r="D4" s="255"/>
      <c r="E4" s="255"/>
      <c r="F4" s="255"/>
      <c r="G4" s="255"/>
      <c r="H4" s="14"/>
    </row>
    <row r="5" spans="2:8" ht="28.5" customHeight="1" x14ac:dyDescent="0.2">
      <c r="B5" s="59"/>
      <c r="C5" s="17" t="s">
        <v>100</v>
      </c>
      <c r="D5" s="17" t="s">
        <v>128</v>
      </c>
      <c r="E5" s="17" t="s">
        <v>59</v>
      </c>
      <c r="F5" s="17" t="s">
        <v>67</v>
      </c>
      <c r="G5" s="17" t="s">
        <v>127</v>
      </c>
      <c r="H5" s="14"/>
    </row>
    <row r="6" spans="2:8" ht="14.25" customHeight="1" x14ac:dyDescent="0.2">
      <c r="B6" s="256"/>
      <c r="C6" s="257"/>
      <c r="D6" s="257"/>
      <c r="E6" s="257"/>
      <c r="F6" s="257"/>
      <c r="G6" s="5" t="s">
        <v>14</v>
      </c>
      <c r="H6" s="14"/>
    </row>
    <row r="7" spans="2:8" ht="14.25" customHeight="1" x14ac:dyDescent="0.2">
      <c r="B7" s="62" t="s">
        <v>7</v>
      </c>
      <c r="C7" s="63">
        <v>2270.4549999999999</v>
      </c>
      <c r="D7" s="63">
        <v>694.56200000000001</v>
      </c>
      <c r="E7" s="63">
        <v>573.80700000000002</v>
      </c>
      <c r="F7" s="63">
        <v>929.08799999999997</v>
      </c>
      <c r="G7" s="63">
        <v>4467.9120000000003</v>
      </c>
    </row>
    <row r="8" spans="2:8" ht="14.25" customHeight="1" x14ac:dyDescent="0.2">
      <c r="B8" s="62" t="s">
        <v>8</v>
      </c>
      <c r="C8" s="63">
        <v>1091.528</v>
      </c>
      <c r="D8" s="63">
        <v>1728.1010000000001</v>
      </c>
      <c r="E8" s="63">
        <v>634.64200000000005</v>
      </c>
      <c r="F8" s="63">
        <v>327.47199999999998</v>
      </c>
      <c r="G8" s="63">
        <v>3781.7429999999999</v>
      </c>
    </row>
    <row r="9" spans="2:8" ht="14.25" customHeight="1" x14ac:dyDescent="0.2">
      <c r="B9" s="62" t="s">
        <v>9</v>
      </c>
      <c r="C9" s="63">
        <v>898.65</v>
      </c>
      <c r="D9" s="63">
        <v>2079.6219999999998</v>
      </c>
      <c r="E9" s="63">
        <v>793.41800000000001</v>
      </c>
      <c r="F9" s="63">
        <v>795.21299999999997</v>
      </c>
      <c r="G9" s="63">
        <v>4566.9030000000002</v>
      </c>
    </row>
    <row r="10" spans="2:8" ht="14.25" customHeight="1" x14ac:dyDescent="0.2">
      <c r="B10" s="62" t="s">
        <v>10</v>
      </c>
      <c r="C10" s="63">
        <v>1135.4079999999999</v>
      </c>
      <c r="D10" s="63">
        <v>1146.0160000000001</v>
      </c>
      <c r="E10" s="63">
        <v>1304.337</v>
      </c>
      <c r="F10" s="63">
        <v>1184.7370000000001</v>
      </c>
      <c r="G10" s="63">
        <v>4770.4979999999996</v>
      </c>
    </row>
    <row r="11" spans="2:8" ht="14.25" customHeight="1" x14ac:dyDescent="0.2">
      <c r="B11" s="62" t="s">
        <v>11</v>
      </c>
      <c r="C11" s="63">
        <v>450.48099999999999</v>
      </c>
      <c r="D11" s="63">
        <v>367.53800000000001</v>
      </c>
      <c r="E11" s="63">
        <v>712.56399999999996</v>
      </c>
      <c r="F11" s="63">
        <v>422.435</v>
      </c>
      <c r="G11" s="63">
        <v>1953.018</v>
      </c>
    </row>
    <row r="12" spans="2:8" ht="14.25" customHeight="1" x14ac:dyDescent="0.2">
      <c r="B12" s="62" t="s">
        <v>12</v>
      </c>
      <c r="C12" s="63">
        <v>733.22199999999998</v>
      </c>
      <c r="D12" s="63">
        <v>441.09800000000001</v>
      </c>
      <c r="E12" s="63">
        <v>1055.2809999999999</v>
      </c>
      <c r="F12" s="63">
        <v>948.59100000000001</v>
      </c>
      <c r="G12" s="63">
        <v>3178.192</v>
      </c>
    </row>
    <row r="13" spans="2:8" ht="14.25" customHeight="1" x14ac:dyDescent="0.2">
      <c r="B13" s="62"/>
      <c r="C13" s="63"/>
      <c r="D13" s="63"/>
      <c r="E13" s="63"/>
      <c r="F13" s="63"/>
      <c r="G13" s="63"/>
    </row>
    <row r="14" spans="2:8" ht="14.25" customHeight="1" x14ac:dyDescent="0.2">
      <c r="B14" s="6" t="s">
        <v>13</v>
      </c>
      <c r="C14" s="7">
        <v>6579.7439999999997</v>
      </c>
      <c r="D14" s="7">
        <v>6456.9369999999999</v>
      </c>
      <c r="E14" s="7">
        <v>5074.049</v>
      </c>
      <c r="F14" s="7">
        <v>4607.5360000000001</v>
      </c>
      <c r="G14" s="12">
        <v>22718.266</v>
      </c>
    </row>
    <row r="15" spans="2:8" ht="14.25" customHeight="1" x14ac:dyDescent="0.2">
      <c r="B15" s="256"/>
      <c r="C15" s="256"/>
      <c r="D15" s="256"/>
      <c r="E15" s="256"/>
      <c r="F15" s="256"/>
      <c r="G15" s="5" t="s">
        <v>24</v>
      </c>
    </row>
    <row r="16" spans="2:8" ht="14.25" customHeight="1" x14ac:dyDescent="0.2">
      <c r="B16" s="62" t="s">
        <v>7</v>
      </c>
      <c r="C16" s="64">
        <v>34.506999999999998</v>
      </c>
      <c r="D16" s="64">
        <v>10.757</v>
      </c>
      <c r="E16" s="64">
        <v>11.308999999999999</v>
      </c>
      <c r="F16" s="64">
        <v>20.164999999999999</v>
      </c>
      <c r="G16" s="64">
        <v>19.667000000000002</v>
      </c>
    </row>
    <row r="17" spans="2:8" ht="14.25" customHeight="1" x14ac:dyDescent="0.2">
      <c r="B17" s="62" t="s">
        <v>8</v>
      </c>
      <c r="C17" s="64">
        <v>16.588999999999999</v>
      </c>
      <c r="D17" s="64">
        <v>26.763000000000002</v>
      </c>
      <c r="E17" s="64">
        <v>12.507999999999999</v>
      </c>
      <c r="F17" s="64">
        <v>7.1070000000000002</v>
      </c>
      <c r="G17" s="64">
        <v>16.646000000000001</v>
      </c>
    </row>
    <row r="18" spans="2:8" ht="14.25" customHeight="1" x14ac:dyDescent="0.2">
      <c r="B18" s="62" t="s">
        <v>9</v>
      </c>
      <c r="C18" s="64">
        <v>13.657999999999999</v>
      </c>
      <c r="D18" s="64">
        <v>32.207999999999998</v>
      </c>
      <c r="E18" s="64">
        <v>15.637</v>
      </c>
      <c r="F18" s="64">
        <v>17.259</v>
      </c>
      <c r="G18" s="64">
        <v>20.102</v>
      </c>
    </row>
    <row r="19" spans="2:8" ht="14.25" customHeight="1" x14ac:dyDescent="0.2">
      <c r="B19" s="62" t="s">
        <v>10</v>
      </c>
      <c r="C19" s="64">
        <v>17.256</v>
      </c>
      <c r="D19" s="64">
        <v>17.748999999999999</v>
      </c>
      <c r="E19" s="64">
        <v>25.706</v>
      </c>
      <c r="F19" s="64">
        <v>25.713000000000001</v>
      </c>
      <c r="G19" s="64">
        <v>20.998999999999999</v>
      </c>
    </row>
    <row r="20" spans="2:8" ht="14.25" customHeight="1" x14ac:dyDescent="0.2">
      <c r="B20" s="62" t="s">
        <v>11</v>
      </c>
      <c r="C20" s="64">
        <v>6.8460000000000001</v>
      </c>
      <c r="D20" s="64">
        <v>5.6920000000000002</v>
      </c>
      <c r="E20" s="64">
        <v>14.042999999999999</v>
      </c>
      <c r="F20" s="64">
        <v>9.1679999999999993</v>
      </c>
      <c r="G20" s="64">
        <v>8.5969999999999995</v>
      </c>
    </row>
    <row r="21" spans="2:8" ht="14.25" customHeight="1" x14ac:dyDescent="0.2">
      <c r="B21" s="62" t="s">
        <v>12</v>
      </c>
      <c r="C21" s="64">
        <v>11.144</v>
      </c>
      <c r="D21" s="64">
        <v>6.8310000000000004</v>
      </c>
      <c r="E21" s="64">
        <v>20.797999999999998</v>
      </c>
      <c r="F21" s="64">
        <v>20.588000000000001</v>
      </c>
      <c r="G21" s="64">
        <v>13.99</v>
      </c>
    </row>
    <row r="22" spans="2:8" ht="14.25" customHeight="1" x14ac:dyDescent="0.2">
      <c r="B22" s="62"/>
      <c r="C22" s="64"/>
      <c r="D22" s="64"/>
      <c r="E22" s="64"/>
      <c r="F22" s="64"/>
      <c r="G22" s="64"/>
    </row>
    <row r="23" spans="2:8" ht="14.25" customHeight="1" x14ac:dyDescent="0.2">
      <c r="B23" s="10" t="s">
        <v>13</v>
      </c>
      <c r="C23" s="13">
        <v>100</v>
      </c>
      <c r="D23" s="13">
        <v>100</v>
      </c>
      <c r="E23" s="13">
        <v>100</v>
      </c>
      <c r="F23" s="13">
        <v>100</v>
      </c>
      <c r="G23" s="13">
        <v>100</v>
      </c>
    </row>
    <row r="24" spans="2:8" ht="14.25" customHeight="1" x14ac:dyDescent="0.2">
      <c r="B24" s="15"/>
      <c r="C24" s="16"/>
      <c r="D24" s="16"/>
      <c r="E24" s="16"/>
      <c r="F24" s="16"/>
      <c r="G24" s="16"/>
    </row>
    <row r="25" spans="2:8" ht="14.25" customHeight="1" x14ac:dyDescent="0.2">
      <c r="B25" s="57" t="s">
        <v>17</v>
      </c>
      <c r="C25" s="58">
        <v>3994</v>
      </c>
      <c r="D25" s="58">
        <v>3399</v>
      </c>
      <c r="E25" s="58">
        <v>1966</v>
      </c>
      <c r="F25" s="58">
        <v>3404</v>
      </c>
      <c r="G25" s="58">
        <v>12763</v>
      </c>
    </row>
    <row r="26" spans="2:8" ht="12.75" customHeight="1" x14ac:dyDescent="0.2">
      <c r="B26" s="259" t="s">
        <v>34</v>
      </c>
      <c r="C26" s="70"/>
      <c r="D26" s="70"/>
      <c r="E26" s="70"/>
      <c r="F26" s="70"/>
      <c r="G26" s="70"/>
      <c r="H26"/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C99FF"/>
  </sheetPr>
  <dimension ref="B1:I26"/>
  <sheetViews>
    <sheetView showGridLines="0" zoomScaleNormal="100" workbookViewId="0"/>
  </sheetViews>
  <sheetFormatPr defaultRowHeight="12.75" customHeight="1" x14ac:dyDescent="0.2"/>
  <cols>
    <col min="1" max="1" width="9" style="3"/>
    <col min="2" max="2" width="28.25" style="3" customWidth="1"/>
    <col min="3" max="7" width="11.75" style="3" customWidth="1"/>
    <col min="8" max="8" width="10.375" style="3" bestFit="1" customWidth="1"/>
    <col min="9" max="257" width="9" style="3"/>
    <col min="258" max="258" width="17.5" style="3" customWidth="1"/>
    <col min="259" max="263" width="11.75" style="3" customWidth="1"/>
    <col min="264" max="264" width="10.375" style="3" bestFit="1" customWidth="1"/>
    <col min="265" max="513" width="9" style="3"/>
    <col min="514" max="514" width="17.5" style="3" customWidth="1"/>
    <col min="515" max="519" width="11.75" style="3" customWidth="1"/>
    <col min="520" max="520" width="10.375" style="3" bestFit="1" customWidth="1"/>
    <col min="521" max="769" width="9" style="3"/>
    <col min="770" max="770" width="17.5" style="3" customWidth="1"/>
    <col min="771" max="775" width="11.75" style="3" customWidth="1"/>
    <col min="776" max="776" width="10.375" style="3" bestFit="1" customWidth="1"/>
    <col min="777" max="1025" width="9" style="3"/>
    <col min="1026" max="1026" width="17.5" style="3" customWidth="1"/>
    <col min="1027" max="1031" width="11.75" style="3" customWidth="1"/>
    <col min="1032" max="1032" width="10.375" style="3" bestFit="1" customWidth="1"/>
    <col min="1033" max="1281" width="9" style="3"/>
    <col min="1282" max="1282" width="17.5" style="3" customWidth="1"/>
    <col min="1283" max="1287" width="11.75" style="3" customWidth="1"/>
    <col min="1288" max="1288" width="10.375" style="3" bestFit="1" customWidth="1"/>
    <col min="1289" max="1537" width="9" style="3"/>
    <col min="1538" max="1538" width="17.5" style="3" customWidth="1"/>
    <col min="1539" max="1543" width="11.75" style="3" customWidth="1"/>
    <col min="1544" max="1544" width="10.375" style="3" bestFit="1" customWidth="1"/>
    <col min="1545" max="1793" width="9" style="3"/>
    <col min="1794" max="1794" width="17.5" style="3" customWidth="1"/>
    <col min="1795" max="1799" width="11.75" style="3" customWidth="1"/>
    <col min="1800" max="1800" width="10.375" style="3" bestFit="1" customWidth="1"/>
    <col min="1801" max="2049" width="9" style="3"/>
    <col min="2050" max="2050" width="17.5" style="3" customWidth="1"/>
    <col min="2051" max="2055" width="11.75" style="3" customWidth="1"/>
    <col min="2056" max="2056" width="10.375" style="3" bestFit="1" customWidth="1"/>
    <col min="2057" max="2305" width="9" style="3"/>
    <col min="2306" max="2306" width="17.5" style="3" customWidth="1"/>
    <col min="2307" max="2311" width="11.75" style="3" customWidth="1"/>
    <col min="2312" max="2312" width="10.375" style="3" bestFit="1" customWidth="1"/>
    <col min="2313" max="2561" width="9" style="3"/>
    <col min="2562" max="2562" width="17.5" style="3" customWidth="1"/>
    <col min="2563" max="2567" width="11.75" style="3" customWidth="1"/>
    <col min="2568" max="2568" width="10.375" style="3" bestFit="1" customWidth="1"/>
    <col min="2569" max="2817" width="9" style="3"/>
    <col min="2818" max="2818" width="17.5" style="3" customWidth="1"/>
    <col min="2819" max="2823" width="11.75" style="3" customWidth="1"/>
    <col min="2824" max="2824" width="10.375" style="3" bestFit="1" customWidth="1"/>
    <col min="2825" max="3073" width="9" style="3"/>
    <col min="3074" max="3074" width="17.5" style="3" customWidth="1"/>
    <col min="3075" max="3079" width="11.75" style="3" customWidth="1"/>
    <col min="3080" max="3080" width="10.375" style="3" bestFit="1" customWidth="1"/>
    <col min="3081" max="3329" width="9" style="3"/>
    <col min="3330" max="3330" width="17.5" style="3" customWidth="1"/>
    <col min="3331" max="3335" width="11.75" style="3" customWidth="1"/>
    <col min="3336" max="3336" width="10.375" style="3" bestFit="1" customWidth="1"/>
    <col min="3337" max="3585" width="9" style="3"/>
    <col min="3586" max="3586" width="17.5" style="3" customWidth="1"/>
    <col min="3587" max="3591" width="11.75" style="3" customWidth="1"/>
    <col min="3592" max="3592" width="10.375" style="3" bestFit="1" customWidth="1"/>
    <col min="3593" max="3841" width="9" style="3"/>
    <col min="3842" max="3842" width="17.5" style="3" customWidth="1"/>
    <col min="3843" max="3847" width="11.75" style="3" customWidth="1"/>
    <col min="3848" max="3848" width="10.375" style="3" bestFit="1" customWidth="1"/>
    <col min="3849" max="4097" width="9" style="3"/>
    <col min="4098" max="4098" width="17.5" style="3" customWidth="1"/>
    <col min="4099" max="4103" width="11.75" style="3" customWidth="1"/>
    <col min="4104" max="4104" width="10.375" style="3" bestFit="1" customWidth="1"/>
    <col min="4105" max="4353" width="9" style="3"/>
    <col min="4354" max="4354" width="17.5" style="3" customWidth="1"/>
    <col min="4355" max="4359" width="11.75" style="3" customWidth="1"/>
    <col min="4360" max="4360" width="10.375" style="3" bestFit="1" customWidth="1"/>
    <col min="4361" max="4609" width="9" style="3"/>
    <col min="4610" max="4610" width="17.5" style="3" customWidth="1"/>
    <col min="4611" max="4615" width="11.75" style="3" customWidth="1"/>
    <col min="4616" max="4616" width="10.375" style="3" bestFit="1" customWidth="1"/>
    <col min="4617" max="4865" width="9" style="3"/>
    <col min="4866" max="4866" width="17.5" style="3" customWidth="1"/>
    <col min="4867" max="4871" width="11.75" style="3" customWidth="1"/>
    <col min="4872" max="4872" width="10.375" style="3" bestFit="1" customWidth="1"/>
    <col min="4873" max="5121" width="9" style="3"/>
    <col min="5122" max="5122" width="17.5" style="3" customWidth="1"/>
    <col min="5123" max="5127" width="11.75" style="3" customWidth="1"/>
    <col min="5128" max="5128" width="10.375" style="3" bestFit="1" customWidth="1"/>
    <col min="5129" max="5377" width="9" style="3"/>
    <col min="5378" max="5378" width="17.5" style="3" customWidth="1"/>
    <col min="5379" max="5383" width="11.75" style="3" customWidth="1"/>
    <col min="5384" max="5384" width="10.375" style="3" bestFit="1" customWidth="1"/>
    <col min="5385" max="5633" width="9" style="3"/>
    <col min="5634" max="5634" width="17.5" style="3" customWidth="1"/>
    <col min="5635" max="5639" width="11.75" style="3" customWidth="1"/>
    <col min="5640" max="5640" width="10.375" style="3" bestFit="1" customWidth="1"/>
    <col min="5641" max="5889" width="9" style="3"/>
    <col min="5890" max="5890" width="17.5" style="3" customWidth="1"/>
    <col min="5891" max="5895" width="11.75" style="3" customWidth="1"/>
    <col min="5896" max="5896" width="10.375" style="3" bestFit="1" customWidth="1"/>
    <col min="5897" max="6145" width="9" style="3"/>
    <col min="6146" max="6146" width="17.5" style="3" customWidth="1"/>
    <col min="6147" max="6151" width="11.75" style="3" customWidth="1"/>
    <col min="6152" max="6152" width="10.375" style="3" bestFit="1" customWidth="1"/>
    <col min="6153" max="6401" width="9" style="3"/>
    <col min="6402" max="6402" width="17.5" style="3" customWidth="1"/>
    <col min="6403" max="6407" width="11.75" style="3" customWidth="1"/>
    <col min="6408" max="6408" width="10.375" style="3" bestFit="1" customWidth="1"/>
    <col min="6409" max="6657" width="9" style="3"/>
    <col min="6658" max="6658" width="17.5" style="3" customWidth="1"/>
    <col min="6659" max="6663" width="11.75" style="3" customWidth="1"/>
    <col min="6664" max="6664" width="10.375" style="3" bestFit="1" customWidth="1"/>
    <col min="6665" max="6913" width="9" style="3"/>
    <col min="6914" max="6914" width="17.5" style="3" customWidth="1"/>
    <col min="6915" max="6919" width="11.75" style="3" customWidth="1"/>
    <col min="6920" max="6920" width="10.375" style="3" bestFit="1" customWidth="1"/>
    <col min="6921" max="7169" width="9" style="3"/>
    <col min="7170" max="7170" width="17.5" style="3" customWidth="1"/>
    <col min="7171" max="7175" width="11.75" style="3" customWidth="1"/>
    <col min="7176" max="7176" width="10.375" style="3" bestFit="1" customWidth="1"/>
    <col min="7177" max="7425" width="9" style="3"/>
    <col min="7426" max="7426" width="17.5" style="3" customWidth="1"/>
    <col min="7427" max="7431" width="11.75" style="3" customWidth="1"/>
    <col min="7432" max="7432" width="10.375" style="3" bestFit="1" customWidth="1"/>
    <col min="7433" max="7681" width="9" style="3"/>
    <col min="7682" max="7682" width="17.5" style="3" customWidth="1"/>
    <col min="7683" max="7687" width="11.75" style="3" customWidth="1"/>
    <col min="7688" max="7688" width="10.375" style="3" bestFit="1" customWidth="1"/>
    <col min="7689" max="7937" width="9" style="3"/>
    <col min="7938" max="7938" width="17.5" style="3" customWidth="1"/>
    <col min="7939" max="7943" width="11.75" style="3" customWidth="1"/>
    <col min="7944" max="7944" width="10.375" style="3" bestFit="1" customWidth="1"/>
    <col min="7945" max="8193" width="9" style="3"/>
    <col min="8194" max="8194" width="17.5" style="3" customWidth="1"/>
    <col min="8195" max="8199" width="11.75" style="3" customWidth="1"/>
    <col min="8200" max="8200" width="10.375" style="3" bestFit="1" customWidth="1"/>
    <col min="8201" max="8449" width="9" style="3"/>
    <col min="8450" max="8450" width="17.5" style="3" customWidth="1"/>
    <col min="8451" max="8455" width="11.75" style="3" customWidth="1"/>
    <col min="8456" max="8456" width="10.375" style="3" bestFit="1" customWidth="1"/>
    <col min="8457" max="8705" width="9" style="3"/>
    <col min="8706" max="8706" width="17.5" style="3" customWidth="1"/>
    <col min="8707" max="8711" width="11.75" style="3" customWidth="1"/>
    <col min="8712" max="8712" width="10.375" style="3" bestFit="1" customWidth="1"/>
    <col min="8713" max="8961" width="9" style="3"/>
    <col min="8962" max="8962" width="17.5" style="3" customWidth="1"/>
    <col min="8963" max="8967" width="11.75" style="3" customWidth="1"/>
    <col min="8968" max="8968" width="10.375" style="3" bestFit="1" customWidth="1"/>
    <col min="8969" max="9217" width="9" style="3"/>
    <col min="9218" max="9218" width="17.5" style="3" customWidth="1"/>
    <col min="9219" max="9223" width="11.75" style="3" customWidth="1"/>
    <col min="9224" max="9224" width="10.375" style="3" bestFit="1" customWidth="1"/>
    <col min="9225" max="9473" width="9" style="3"/>
    <col min="9474" max="9474" width="17.5" style="3" customWidth="1"/>
    <col min="9475" max="9479" width="11.75" style="3" customWidth="1"/>
    <col min="9480" max="9480" width="10.375" style="3" bestFit="1" customWidth="1"/>
    <col min="9481" max="9729" width="9" style="3"/>
    <col min="9730" max="9730" width="17.5" style="3" customWidth="1"/>
    <col min="9731" max="9735" width="11.75" style="3" customWidth="1"/>
    <col min="9736" max="9736" width="10.375" style="3" bestFit="1" customWidth="1"/>
    <col min="9737" max="9985" width="9" style="3"/>
    <col min="9986" max="9986" width="17.5" style="3" customWidth="1"/>
    <col min="9987" max="9991" width="11.75" style="3" customWidth="1"/>
    <col min="9992" max="9992" width="10.375" style="3" bestFit="1" customWidth="1"/>
    <col min="9993" max="10241" width="9" style="3"/>
    <col min="10242" max="10242" width="17.5" style="3" customWidth="1"/>
    <col min="10243" max="10247" width="11.75" style="3" customWidth="1"/>
    <col min="10248" max="10248" width="10.375" style="3" bestFit="1" customWidth="1"/>
    <col min="10249" max="10497" width="9" style="3"/>
    <col min="10498" max="10498" width="17.5" style="3" customWidth="1"/>
    <col min="10499" max="10503" width="11.75" style="3" customWidth="1"/>
    <col min="10504" max="10504" width="10.375" style="3" bestFit="1" customWidth="1"/>
    <col min="10505" max="10753" width="9" style="3"/>
    <col min="10754" max="10754" width="17.5" style="3" customWidth="1"/>
    <col min="10755" max="10759" width="11.75" style="3" customWidth="1"/>
    <col min="10760" max="10760" width="10.375" style="3" bestFit="1" customWidth="1"/>
    <col min="10761" max="11009" width="9" style="3"/>
    <col min="11010" max="11010" width="17.5" style="3" customWidth="1"/>
    <col min="11011" max="11015" width="11.75" style="3" customWidth="1"/>
    <col min="11016" max="11016" width="10.375" style="3" bestFit="1" customWidth="1"/>
    <col min="11017" max="11265" width="9" style="3"/>
    <col min="11266" max="11266" width="17.5" style="3" customWidth="1"/>
    <col min="11267" max="11271" width="11.75" style="3" customWidth="1"/>
    <col min="11272" max="11272" width="10.375" style="3" bestFit="1" customWidth="1"/>
    <col min="11273" max="11521" width="9" style="3"/>
    <col min="11522" max="11522" width="17.5" style="3" customWidth="1"/>
    <col min="11523" max="11527" width="11.75" style="3" customWidth="1"/>
    <col min="11528" max="11528" width="10.375" style="3" bestFit="1" customWidth="1"/>
    <col min="11529" max="11777" width="9" style="3"/>
    <col min="11778" max="11778" width="17.5" style="3" customWidth="1"/>
    <col min="11779" max="11783" width="11.75" style="3" customWidth="1"/>
    <col min="11784" max="11784" width="10.375" style="3" bestFit="1" customWidth="1"/>
    <col min="11785" max="12033" width="9" style="3"/>
    <col min="12034" max="12034" width="17.5" style="3" customWidth="1"/>
    <col min="12035" max="12039" width="11.75" style="3" customWidth="1"/>
    <col min="12040" max="12040" width="10.375" style="3" bestFit="1" customWidth="1"/>
    <col min="12041" max="12289" width="9" style="3"/>
    <col min="12290" max="12290" width="17.5" style="3" customWidth="1"/>
    <col min="12291" max="12295" width="11.75" style="3" customWidth="1"/>
    <col min="12296" max="12296" width="10.375" style="3" bestFit="1" customWidth="1"/>
    <col min="12297" max="12545" width="9" style="3"/>
    <col min="12546" max="12546" width="17.5" style="3" customWidth="1"/>
    <col min="12547" max="12551" width="11.75" style="3" customWidth="1"/>
    <col min="12552" max="12552" width="10.375" style="3" bestFit="1" customWidth="1"/>
    <col min="12553" max="12801" width="9" style="3"/>
    <col min="12802" max="12802" width="17.5" style="3" customWidth="1"/>
    <col min="12803" max="12807" width="11.75" style="3" customWidth="1"/>
    <col min="12808" max="12808" width="10.375" style="3" bestFit="1" customWidth="1"/>
    <col min="12809" max="13057" width="9" style="3"/>
    <col min="13058" max="13058" width="17.5" style="3" customWidth="1"/>
    <col min="13059" max="13063" width="11.75" style="3" customWidth="1"/>
    <col min="13064" max="13064" width="10.375" style="3" bestFit="1" customWidth="1"/>
    <col min="13065" max="13313" width="9" style="3"/>
    <col min="13314" max="13314" width="17.5" style="3" customWidth="1"/>
    <col min="13315" max="13319" width="11.75" style="3" customWidth="1"/>
    <col min="13320" max="13320" width="10.375" style="3" bestFit="1" customWidth="1"/>
    <col min="13321" max="13569" width="9" style="3"/>
    <col min="13570" max="13570" width="17.5" style="3" customWidth="1"/>
    <col min="13571" max="13575" width="11.75" style="3" customWidth="1"/>
    <col min="13576" max="13576" width="10.375" style="3" bestFit="1" customWidth="1"/>
    <col min="13577" max="13825" width="9" style="3"/>
    <col min="13826" max="13826" width="17.5" style="3" customWidth="1"/>
    <col min="13827" max="13831" width="11.75" style="3" customWidth="1"/>
    <col min="13832" max="13832" width="10.375" style="3" bestFit="1" customWidth="1"/>
    <col min="13833" max="14081" width="9" style="3"/>
    <col min="14082" max="14082" width="17.5" style="3" customWidth="1"/>
    <col min="14083" max="14087" width="11.75" style="3" customWidth="1"/>
    <col min="14088" max="14088" width="10.375" style="3" bestFit="1" customWidth="1"/>
    <col min="14089" max="14337" width="9" style="3"/>
    <col min="14338" max="14338" width="17.5" style="3" customWidth="1"/>
    <col min="14339" max="14343" width="11.75" style="3" customWidth="1"/>
    <col min="14344" max="14344" width="10.375" style="3" bestFit="1" customWidth="1"/>
    <col min="14345" max="14593" width="9" style="3"/>
    <col min="14594" max="14594" width="17.5" style="3" customWidth="1"/>
    <col min="14595" max="14599" width="11.75" style="3" customWidth="1"/>
    <col min="14600" max="14600" width="10.375" style="3" bestFit="1" customWidth="1"/>
    <col min="14601" max="14849" width="9" style="3"/>
    <col min="14850" max="14850" width="17.5" style="3" customWidth="1"/>
    <col min="14851" max="14855" width="11.75" style="3" customWidth="1"/>
    <col min="14856" max="14856" width="10.375" style="3" bestFit="1" customWidth="1"/>
    <col min="14857" max="15105" width="9" style="3"/>
    <col min="15106" max="15106" width="17.5" style="3" customWidth="1"/>
    <col min="15107" max="15111" width="11.75" style="3" customWidth="1"/>
    <col min="15112" max="15112" width="10.375" style="3" bestFit="1" customWidth="1"/>
    <col min="15113" max="15361" width="9" style="3"/>
    <col min="15362" max="15362" width="17.5" style="3" customWidth="1"/>
    <col min="15363" max="15367" width="11.75" style="3" customWidth="1"/>
    <col min="15368" max="15368" width="10.375" style="3" bestFit="1" customWidth="1"/>
    <col min="15369" max="15617" width="9" style="3"/>
    <col min="15618" max="15618" width="17.5" style="3" customWidth="1"/>
    <col min="15619" max="15623" width="11.75" style="3" customWidth="1"/>
    <col min="15624" max="15624" width="10.375" style="3" bestFit="1" customWidth="1"/>
    <col min="15625" max="15873" width="9" style="3"/>
    <col min="15874" max="15874" width="17.5" style="3" customWidth="1"/>
    <col min="15875" max="15879" width="11.75" style="3" customWidth="1"/>
    <col min="15880" max="15880" width="10.375" style="3" bestFit="1" customWidth="1"/>
    <col min="15881" max="16129" width="9" style="3"/>
    <col min="16130" max="16130" width="17.5" style="3" customWidth="1"/>
    <col min="16131" max="16135" width="11.75" style="3" customWidth="1"/>
    <col min="16136" max="16136" width="10.375" style="3" bestFit="1" customWidth="1"/>
    <col min="16137" max="16384" width="9" style="3"/>
  </cols>
  <sheetData>
    <row r="1" spans="2:9" ht="14.25" customHeight="1" x14ac:dyDescent="0.2"/>
    <row r="2" spans="2:9" ht="14.25" customHeight="1" x14ac:dyDescent="0.25">
      <c r="B2" s="457" t="s">
        <v>184</v>
      </c>
    </row>
    <row r="3" spans="2:9" ht="14.25" customHeight="1" x14ac:dyDescent="0.2"/>
    <row r="4" spans="2:9" ht="14.25" customHeight="1" x14ac:dyDescent="0.2">
      <c r="B4" s="9" t="s">
        <v>13</v>
      </c>
      <c r="C4" s="255"/>
      <c r="D4" s="255"/>
      <c r="E4" s="255"/>
      <c r="F4" s="255"/>
      <c r="G4" s="255"/>
      <c r="H4" s="14"/>
    </row>
    <row r="5" spans="2:9" ht="28.5" customHeight="1" x14ac:dyDescent="0.2">
      <c r="B5" s="59"/>
      <c r="C5" s="260" t="s">
        <v>129</v>
      </c>
      <c r="D5" s="260" t="s">
        <v>130</v>
      </c>
      <c r="E5" s="260" t="s">
        <v>131</v>
      </c>
      <c r="F5" s="260" t="s">
        <v>132</v>
      </c>
      <c r="G5" s="260" t="s">
        <v>133</v>
      </c>
      <c r="H5" s="260" t="s">
        <v>134</v>
      </c>
      <c r="I5" s="261" t="s">
        <v>177</v>
      </c>
    </row>
    <row r="6" spans="2:9" ht="14.25" customHeight="1" x14ac:dyDescent="0.2">
      <c r="B6" s="256"/>
      <c r="C6" s="257"/>
      <c r="D6" s="257"/>
      <c r="E6" s="257"/>
      <c r="I6" s="5" t="s">
        <v>14</v>
      </c>
    </row>
    <row r="7" spans="2:9" ht="14.25" customHeight="1" x14ac:dyDescent="0.2">
      <c r="B7" s="262" t="s">
        <v>71</v>
      </c>
      <c r="C7" s="63">
        <v>165.79</v>
      </c>
      <c r="D7" s="63">
        <v>94.659000000000006</v>
      </c>
      <c r="E7" s="12">
        <v>260.44900000000001</v>
      </c>
      <c r="F7" s="63">
        <v>119.874</v>
      </c>
      <c r="G7" s="63">
        <v>129.839</v>
      </c>
      <c r="H7" s="12">
        <v>249.71299999999999</v>
      </c>
      <c r="I7" s="12">
        <v>510.16199999999998</v>
      </c>
    </row>
    <row r="8" spans="2:9" ht="14.25" customHeight="1" x14ac:dyDescent="0.2">
      <c r="B8" s="262" t="s">
        <v>72</v>
      </c>
      <c r="C8" s="63">
        <v>2474.1439999999998</v>
      </c>
      <c r="D8" s="63">
        <v>797.39499999999998</v>
      </c>
      <c r="E8" s="12">
        <v>3271.5390000000002</v>
      </c>
      <c r="F8" s="63">
        <v>252.87100000000001</v>
      </c>
      <c r="G8" s="63">
        <v>391.81099999999998</v>
      </c>
      <c r="H8" s="12">
        <v>644.68200000000002</v>
      </c>
      <c r="I8" s="12">
        <v>3916.221</v>
      </c>
    </row>
    <row r="9" spans="2:9" ht="14.25" customHeight="1" x14ac:dyDescent="0.2">
      <c r="B9" s="262" t="s">
        <v>73</v>
      </c>
      <c r="C9" s="63">
        <v>10891.688</v>
      </c>
      <c r="D9" s="63">
        <v>1606.963</v>
      </c>
      <c r="E9" s="12">
        <v>12498.651</v>
      </c>
      <c r="F9" s="63">
        <v>549.69399999999996</v>
      </c>
      <c r="G9" s="63">
        <v>636.00199999999995</v>
      </c>
      <c r="H9" s="12">
        <v>1185.6959999999999</v>
      </c>
      <c r="I9" s="12">
        <v>13684.347</v>
      </c>
    </row>
    <row r="10" spans="2:9" ht="14.25" customHeight="1" x14ac:dyDescent="0.2">
      <c r="B10" s="262" t="s">
        <v>74</v>
      </c>
      <c r="C10" s="63">
        <v>381.47899999999998</v>
      </c>
      <c r="D10" s="63">
        <v>624.36300000000006</v>
      </c>
      <c r="E10" s="12">
        <v>1005.842</v>
      </c>
      <c r="F10" s="63">
        <v>420.91399999999999</v>
      </c>
      <c r="G10" s="63">
        <v>508.64299999999997</v>
      </c>
      <c r="H10" s="12">
        <v>929.55700000000002</v>
      </c>
      <c r="I10" s="12">
        <v>1935.3989999999999</v>
      </c>
    </row>
    <row r="11" spans="2:9" ht="14.25" customHeight="1" x14ac:dyDescent="0.2">
      <c r="B11" s="262" t="s">
        <v>75</v>
      </c>
      <c r="C11" s="63">
        <v>717.87900000000002</v>
      </c>
      <c r="D11" s="63">
        <v>798.75199999999995</v>
      </c>
      <c r="E11" s="12">
        <v>1516.6310000000001</v>
      </c>
      <c r="F11" s="63">
        <v>335.82400000000001</v>
      </c>
      <c r="G11" s="63">
        <v>328.60700000000003</v>
      </c>
      <c r="H11" s="12">
        <v>664.43100000000004</v>
      </c>
      <c r="I11" s="12">
        <v>2181.0619999999999</v>
      </c>
    </row>
    <row r="12" spans="2:9" ht="14.25" customHeight="1" x14ac:dyDescent="0.2">
      <c r="B12" s="262" t="s">
        <v>76</v>
      </c>
      <c r="C12" s="63">
        <v>151.78800000000001</v>
      </c>
      <c r="D12" s="63">
        <v>196.57599999999999</v>
      </c>
      <c r="E12" s="12">
        <v>348.36399999999998</v>
      </c>
      <c r="F12" s="63">
        <v>95.864999999999995</v>
      </c>
      <c r="G12" s="63">
        <v>46.845999999999997</v>
      </c>
      <c r="H12" s="12">
        <v>142.71100000000001</v>
      </c>
      <c r="I12" s="12">
        <v>491.07499999999999</v>
      </c>
    </row>
    <row r="13" spans="2:9" ht="14.25" customHeight="1" x14ac:dyDescent="0.2">
      <c r="B13" s="62"/>
      <c r="C13" s="63"/>
      <c r="D13" s="63"/>
      <c r="E13" s="63"/>
      <c r="F13" s="63"/>
      <c r="G13" s="63"/>
    </row>
    <row r="14" spans="2:9" ht="14.25" customHeight="1" x14ac:dyDescent="0.2">
      <c r="B14" s="6" t="s">
        <v>13</v>
      </c>
      <c r="C14" s="7">
        <v>14782.768</v>
      </c>
      <c r="D14" s="7">
        <v>4118.7079999999996</v>
      </c>
      <c r="E14" s="7">
        <v>18901.475999999999</v>
      </c>
      <c r="F14" s="7">
        <v>1775.0419999999999</v>
      </c>
      <c r="G14" s="7">
        <v>2041.748</v>
      </c>
      <c r="H14" s="7">
        <v>3816.79</v>
      </c>
      <c r="I14" s="7">
        <v>22718.266</v>
      </c>
    </row>
    <row r="15" spans="2:9" ht="14.25" customHeight="1" x14ac:dyDescent="0.2">
      <c r="B15" s="256"/>
      <c r="C15" s="256"/>
      <c r="D15" s="256"/>
      <c r="E15" s="256"/>
      <c r="F15" s="256"/>
      <c r="I15" s="5" t="s">
        <v>24</v>
      </c>
    </row>
    <row r="16" spans="2:9" ht="14.25" customHeight="1" x14ac:dyDescent="0.2">
      <c r="B16" s="262" t="s">
        <v>71</v>
      </c>
      <c r="C16" s="64">
        <v>1.1220000000000001</v>
      </c>
      <c r="D16" s="64">
        <v>2.298</v>
      </c>
      <c r="E16" s="13">
        <v>1.3779999999999999</v>
      </c>
      <c r="F16" s="64">
        <v>6.7530000000000001</v>
      </c>
      <c r="G16" s="64">
        <v>6.359</v>
      </c>
      <c r="H16" s="13">
        <v>6.5419999999999998</v>
      </c>
      <c r="I16" s="13">
        <v>2.246</v>
      </c>
    </row>
    <row r="17" spans="2:9" ht="14.25" customHeight="1" x14ac:dyDescent="0.2">
      <c r="B17" s="262" t="s">
        <v>72</v>
      </c>
      <c r="C17" s="64">
        <v>16.736999999999998</v>
      </c>
      <c r="D17" s="64">
        <v>19.36</v>
      </c>
      <c r="E17" s="13">
        <v>17.308</v>
      </c>
      <c r="F17" s="64">
        <v>14.246</v>
      </c>
      <c r="G17" s="64">
        <v>19.190000000000001</v>
      </c>
      <c r="H17" s="13">
        <v>16.890999999999998</v>
      </c>
      <c r="I17" s="13">
        <v>17.238</v>
      </c>
    </row>
    <row r="18" spans="2:9" ht="14.25" customHeight="1" x14ac:dyDescent="0.2">
      <c r="B18" s="262" t="s">
        <v>73</v>
      </c>
      <c r="C18" s="64">
        <v>73.677999999999997</v>
      </c>
      <c r="D18" s="64">
        <v>39.015999999999998</v>
      </c>
      <c r="E18" s="13">
        <v>66.125</v>
      </c>
      <c r="F18" s="64">
        <v>30.968</v>
      </c>
      <c r="G18" s="64">
        <v>31.15</v>
      </c>
      <c r="H18" s="13">
        <v>31.065000000000001</v>
      </c>
      <c r="I18" s="13">
        <v>60.234999999999999</v>
      </c>
    </row>
    <row r="19" spans="2:9" ht="14.25" customHeight="1" x14ac:dyDescent="0.2">
      <c r="B19" s="262" t="s">
        <v>74</v>
      </c>
      <c r="C19" s="64">
        <v>2.581</v>
      </c>
      <c r="D19" s="64">
        <v>15.159000000000001</v>
      </c>
      <c r="E19" s="13">
        <v>5.3209999999999997</v>
      </c>
      <c r="F19" s="64">
        <v>23.713000000000001</v>
      </c>
      <c r="G19" s="64">
        <v>24.911999999999999</v>
      </c>
      <c r="H19" s="13">
        <v>24.353999999999999</v>
      </c>
      <c r="I19" s="13">
        <v>8.5190000000000001</v>
      </c>
    </row>
    <row r="20" spans="2:9" ht="14.25" customHeight="1" x14ac:dyDescent="0.2">
      <c r="B20" s="262" t="s">
        <v>75</v>
      </c>
      <c r="C20" s="64">
        <v>4.8559999999999999</v>
      </c>
      <c r="D20" s="64">
        <v>19.393000000000001</v>
      </c>
      <c r="E20" s="13">
        <v>8.0239999999999991</v>
      </c>
      <c r="F20" s="64">
        <v>18.919</v>
      </c>
      <c r="G20" s="64">
        <v>16.094000000000001</v>
      </c>
      <c r="H20" s="13">
        <v>17.408000000000001</v>
      </c>
      <c r="I20" s="13">
        <v>9.6</v>
      </c>
    </row>
    <row r="21" spans="2:9" ht="14.25" customHeight="1" x14ac:dyDescent="0.2">
      <c r="B21" s="262" t="s">
        <v>76</v>
      </c>
      <c r="C21" s="64">
        <v>1.0269999999999999</v>
      </c>
      <c r="D21" s="64">
        <v>4.7729999999999997</v>
      </c>
      <c r="E21" s="13">
        <v>1.843</v>
      </c>
      <c r="F21" s="64">
        <v>5.4009999999999998</v>
      </c>
      <c r="G21" s="64">
        <v>2.294</v>
      </c>
      <c r="H21" s="13">
        <v>3.7389999999999999</v>
      </c>
      <c r="I21" s="13">
        <v>2.1619999999999999</v>
      </c>
    </row>
    <row r="22" spans="2:9" ht="14.25" customHeight="1" x14ac:dyDescent="0.2">
      <c r="B22" s="62"/>
      <c r="C22" s="64"/>
      <c r="D22" s="64"/>
      <c r="E22" s="64"/>
      <c r="F22" s="64"/>
      <c r="G22" s="64"/>
    </row>
    <row r="23" spans="2:9" ht="14.25" customHeight="1" x14ac:dyDescent="0.2">
      <c r="B23" s="10" t="s">
        <v>13</v>
      </c>
      <c r="C23" s="13">
        <v>100</v>
      </c>
      <c r="D23" s="13">
        <v>100</v>
      </c>
      <c r="E23" s="13">
        <v>100</v>
      </c>
      <c r="F23" s="13">
        <v>100</v>
      </c>
      <c r="G23" s="13">
        <v>100</v>
      </c>
      <c r="H23" s="13">
        <v>100</v>
      </c>
      <c r="I23" s="13">
        <v>100</v>
      </c>
    </row>
    <row r="24" spans="2:9" ht="14.25" customHeight="1" x14ac:dyDescent="0.2">
      <c r="B24" s="15"/>
      <c r="C24" s="16"/>
      <c r="D24" s="16"/>
      <c r="E24" s="16"/>
      <c r="F24" s="16"/>
      <c r="G24" s="16"/>
      <c r="H24" s="16"/>
      <c r="I24" s="16"/>
    </row>
    <row r="25" spans="2:9" ht="14.25" customHeight="1" x14ac:dyDescent="0.2">
      <c r="B25" s="57" t="s">
        <v>17</v>
      </c>
      <c r="C25" s="58">
        <v>5314</v>
      </c>
      <c r="D25" s="58">
        <v>2683</v>
      </c>
      <c r="E25" s="58">
        <v>7997</v>
      </c>
      <c r="F25" s="58">
        <v>2280</v>
      </c>
      <c r="G25" s="58">
        <v>2486</v>
      </c>
      <c r="H25" s="58">
        <v>4766</v>
      </c>
      <c r="I25" s="58">
        <v>12763</v>
      </c>
    </row>
    <row r="26" spans="2:9" ht="12.75" customHeight="1" x14ac:dyDescent="0.2">
      <c r="B26" s="8" t="s">
        <v>34</v>
      </c>
      <c r="C26"/>
      <c r="D26"/>
      <c r="E26"/>
      <c r="F26"/>
      <c r="G26"/>
      <c r="H26" s="16"/>
      <c r="I26" s="1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C99FF"/>
  </sheetPr>
  <dimension ref="A1:J38"/>
  <sheetViews>
    <sheetView zoomScaleNormal="100" workbookViewId="0"/>
  </sheetViews>
  <sheetFormatPr defaultColWidth="9" defaultRowHeight="12.75" customHeight="1" x14ac:dyDescent="0.2"/>
  <cols>
    <col min="1" max="1" width="9" style="3"/>
    <col min="2" max="2" width="22.625" style="3" customWidth="1"/>
    <col min="3" max="7" width="11.875" style="3" customWidth="1"/>
    <col min="8" max="16384" width="9" style="3"/>
  </cols>
  <sheetData>
    <row r="1" spans="1:10" ht="14.85" customHeight="1" x14ac:dyDescent="0.2"/>
    <row r="2" spans="1:10" ht="14.85" customHeight="1" x14ac:dyDescent="0.25">
      <c r="B2" s="457" t="s">
        <v>186</v>
      </c>
    </row>
    <row r="3" spans="1:10" ht="14.85" customHeight="1" x14ac:dyDescent="0.2"/>
    <row r="4" spans="1:10" ht="14.85" customHeight="1" x14ac:dyDescent="0.2">
      <c r="B4" s="9" t="s">
        <v>13</v>
      </c>
      <c r="C4" s="1"/>
      <c r="D4" s="1"/>
      <c r="E4" s="1"/>
      <c r="F4" s="1"/>
      <c r="G4" s="1"/>
      <c r="H4" s="14"/>
      <c r="I4" s="246"/>
      <c r="J4" s="118"/>
    </row>
    <row r="5" spans="1:10" ht="28.5" customHeight="1" x14ac:dyDescent="0.2">
      <c r="B5" s="59"/>
      <c r="C5" s="17" t="s">
        <v>15</v>
      </c>
      <c r="D5" s="17" t="s">
        <v>16</v>
      </c>
      <c r="E5" s="17" t="s">
        <v>25</v>
      </c>
      <c r="F5" s="17" t="s">
        <v>26</v>
      </c>
      <c r="G5" s="17" t="s">
        <v>127</v>
      </c>
      <c r="H5" s="14"/>
      <c r="I5" s="246"/>
      <c r="J5" s="263"/>
    </row>
    <row r="6" spans="1:10" s="66" customFormat="1" ht="14.85" customHeight="1" x14ac:dyDescent="0.2">
      <c r="A6" s="3"/>
      <c r="B6" s="60"/>
      <c r="C6" s="61"/>
      <c r="D6" s="61"/>
      <c r="E6" s="61"/>
      <c r="F6" s="61"/>
      <c r="G6" s="5" t="s">
        <v>14</v>
      </c>
      <c r="H6" s="14"/>
      <c r="I6" s="246"/>
      <c r="J6" s="263"/>
    </row>
    <row r="7" spans="1:10" ht="14.85" customHeight="1" x14ac:dyDescent="0.2">
      <c r="B7" s="32" t="s">
        <v>135</v>
      </c>
      <c r="C7" s="244"/>
      <c r="D7" s="244"/>
      <c r="E7" s="244"/>
      <c r="F7" s="244"/>
      <c r="G7" s="11"/>
      <c r="H7" s="14"/>
      <c r="I7" s="246"/>
      <c r="J7" s="248"/>
    </row>
    <row r="8" spans="1:10" ht="14.85" customHeight="1" x14ac:dyDescent="0.2">
      <c r="B8" s="62" t="s">
        <v>77</v>
      </c>
      <c r="C8" s="247">
        <v>2109.2379999999998</v>
      </c>
      <c r="D8" s="247">
        <v>1446.6289999999999</v>
      </c>
      <c r="E8" s="247">
        <v>577.38</v>
      </c>
      <c r="F8" s="247">
        <v>542.33399999999995</v>
      </c>
      <c r="G8" s="247">
        <v>4675.5810000000001</v>
      </c>
      <c r="I8" s="246"/>
      <c r="J8" s="264"/>
    </row>
    <row r="9" spans="1:10" ht="14.85" customHeight="1" x14ac:dyDescent="0.2">
      <c r="B9" s="62" t="s">
        <v>78</v>
      </c>
      <c r="C9" s="63">
        <v>9619.2240000000002</v>
      </c>
      <c r="D9" s="63">
        <v>2157.7420000000002</v>
      </c>
      <c r="E9" s="63">
        <v>1098.827</v>
      </c>
      <c r="F9" s="63">
        <v>1267.5730000000001</v>
      </c>
      <c r="G9" s="63">
        <v>14143.366</v>
      </c>
      <c r="I9" s="246"/>
      <c r="J9" s="264"/>
    </row>
    <row r="10" spans="1:10" ht="14.85" customHeight="1" x14ac:dyDescent="0.2">
      <c r="B10" s="62" t="s">
        <v>79</v>
      </c>
      <c r="C10" s="247">
        <v>3054.306</v>
      </c>
      <c r="D10" s="247">
        <v>514.33699999999999</v>
      </c>
      <c r="E10" s="247">
        <v>98.834999999999994</v>
      </c>
      <c r="F10" s="247">
        <v>231.84100000000001</v>
      </c>
      <c r="G10" s="247">
        <v>3899.319</v>
      </c>
      <c r="I10" s="246"/>
      <c r="J10" s="263" t="s">
        <v>54</v>
      </c>
    </row>
    <row r="11" spans="1:10" s="66" customFormat="1" ht="14.85" customHeight="1" x14ac:dyDescent="0.2">
      <c r="A11" s="3"/>
      <c r="B11" s="62"/>
      <c r="C11" s="247"/>
      <c r="D11" s="247"/>
      <c r="E11" s="249"/>
      <c r="F11" s="247"/>
      <c r="G11" s="247"/>
      <c r="H11" s="3"/>
      <c r="I11" s="246"/>
      <c r="J11" s="248"/>
    </row>
    <row r="12" spans="1:10" ht="14.85" customHeight="1" x14ac:dyDescent="0.2">
      <c r="B12" s="265" t="s">
        <v>143</v>
      </c>
      <c r="C12" s="247"/>
      <c r="D12" s="247"/>
      <c r="E12" s="249"/>
      <c r="F12" s="247"/>
      <c r="G12" s="247"/>
      <c r="I12" s="246"/>
      <c r="J12" s="248"/>
    </row>
    <row r="13" spans="1:10" ht="14.85" customHeight="1" x14ac:dyDescent="0.2">
      <c r="B13" s="266" t="s">
        <v>80</v>
      </c>
      <c r="C13" s="247">
        <v>1765.2180000000001</v>
      </c>
      <c r="D13" s="247">
        <v>967.33799999999997</v>
      </c>
      <c r="E13" s="249">
        <v>990.42700000000002</v>
      </c>
      <c r="F13" s="247">
        <v>849.54600000000005</v>
      </c>
      <c r="G13" s="247">
        <v>4572.5290000000005</v>
      </c>
      <c r="J13" s="248"/>
    </row>
    <row r="14" spans="1:10" ht="14.85" customHeight="1" x14ac:dyDescent="0.2">
      <c r="B14" s="266" t="s">
        <v>81</v>
      </c>
      <c r="C14" s="247">
        <v>2509.0459999999998</v>
      </c>
      <c r="D14" s="247">
        <v>891.49199999999996</v>
      </c>
      <c r="E14" s="249">
        <v>453.05399999999997</v>
      </c>
      <c r="F14" s="247">
        <v>508.74900000000002</v>
      </c>
      <c r="G14" s="247">
        <v>4362.3410000000003</v>
      </c>
      <c r="J14" s="248"/>
    </row>
    <row r="15" spans="1:10" ht="14.85" customHeight="1" x14ac:dyDescent="0.2">
      <c r="B15" s="266" t="s">
        <v>82</v>
      </c>
      <c r="C15" s="247">
        <v>2968.9270000000001</v>
      </c>
      <c r="D15" s="247">
        <v>896.61300000000006</v>
      </c>
      <c r="E15" s="249">
        <v>191.685</v>
      </c>
      <c r="F15" s="247">
        <v>356.02199999999999</v>
      </c>
      <c r="G15" s="247">
        <v>4413.2470000000003</v>
      </c>
      <c r="J15" s="248"/>
    </row>
    <row r="16" spans="1:10" ht="14.85" customHeight="1" x14ac:dyDescent="0.2">
      <c r="B16" s="266" t="s">
        <v>83</v>
      </c>
      <c r="C16" s="247">
        <v>3638.5940000000001</v>
      </c>
      <c r="D16" s="247">
        <v>745.3</v>
      </c>
      <c r="E16" s="252">
        <v>86.494</v>
      </c>
      <c r="F16" s="253">
        <v>224.22399999999999</v>
      </c>
      <c r="G16" s="247">
        <v>4694.6120000000001</v>
      </c>
      <c r="J16" s="248"/>
    </row>
    <row r="17" spans="1:10" ht="14.85" customHeight="1" x14ac:dyDescent="0.2">
      <c r="B17" s="266" t="s">
        <v>84</v>
      </c>
      <c r="C17" s="247">
        <v>3900.9830000000002</v>
      </c>
      <c r="D17" s="247">
        <v>617.96500000000003</v>
      </c>
      <c r="E17" s="250">
        <v>53.381999999999998</v>
      </c>
      <c r="F17" s="251">
        <v>103.20699999999999</v>
      </c>
      <c r="G17" s="247">
        <v>4675.5370000000003</v>
      </c>
      <c r="J17" s="248"/>
    </row>
    <row r="18" spans="1:10" s="66" customFormat="1" ht="14.85" customHeight="1" x14ac:dyDescent="0.2">
      <c r="A18" s="3"/>
      <c r="B18" s="62"/>
      <c r="C18" s="63"/>
      <c r="D18" s="63"/>
      <c r="E18" s="63"/>
      <c r="F18" s="63"/>
      <c r="G18" s="63"/>
      <c r="H18" s="3"/>
      <c r="I18" s="3"/>
      <c r="J18" s="248"/>
    </row>
    <row r="19" spans="1:10" s="66" customFormat="1" ht="14.85" customHeight="1" x14ac:dyDescent="0.2">
      <c r="A19" s="3"/>
      <c r="B19" s="6" t="s">
        <v>13</v>
      </c>
      <c r="C19" s="258">
        <v>14782.768</v>
      </c>
      <c r="D19" s="258">
        <v>4118.7079999999996</v>
      </c>
      <c r="E19" s="258">
        <v>1775.0419999999999</v>
      </c>
      <c r="F19" s="258">
        <v>2041.748</v>
      </c>
      <c r="G19" s="258">
        <v>22718.266</v>
      </c>
      <c r="H19" s="3"/>
      <c r="I19" s="3"/>
      <c r="J19" s="248"/>
    </row>
    <row r="20" spans="1:10" ht="14.85" customHeight="1" x14ac:dyDescent="0.2">
      <c r="B20" s="60"/>
      <c r="C20" s="60"/>
      <c r="D20" s="60"/>
      <c r="E20" s="60"/>
      <c r="F20" s="60"/>
      <c r="G20" s="5" t="s">
        <v>24</v>
      </c>
      <c r="J20" s="118"/>
    </row>
    <row r="21" spans="1:10" ht="14.85" customHeight="1" x14ac:dyDescent="0.2">
      <c r="B21" s="32" t="s">
        <v>135</v>
      </c>
      <c r="C21" s="243"/>
      <c r="D21" s="243"/>
      <c r="E21" s="243"/>
      <c r="F21" s="243"/>
      <c r="G21" s="11"/>
      <c r="J21" s="248"/>
    </row>
    <row r="22" spans="1:10" ht="14.85" customHeight="1" x14ac:dyDescent="0.2">
      <c r="B22" s="62" t="s">
        <v>77</v>
      </c>
      <c r="C22" s="64">
        <v>14.268000000000001</v>
      </c>
      <c r="D22" s="64">
        <v>35.122999999999998</v>
      </c>
      <c r="E22" s="64">
        <v>32.527999999999999</v>
      </c>
      <c r="F22" s="64">
        <v>26.562000000000001</v>
      </c>
      <c r="G22" s="64">
        <v>20.581</v>
      </c>
      <c r="J22" s="248"/>
    </row>
    <row r="23" spans="1:10" ht="14.85" customHeight="1" x14ac:dyDescent="0.2">
      <c r="B23" s="62" t="s">
        <v>78</v>
      </c>
      <c r="C23" s="64">
        <v>65.070999999999998</v>
      </c>
      <c r="D23" s="64">
        <v>52.389000000000003</v>
      </c>
      <c r="E23" s="64">
        <v>61.904000000000003</v>
      </c>
      <c r="F23" s="64">
        <v>62.082999999999998</v>
      </c>
      <c r="G23" s="64">
        <v>62.255000000000003</v>
      </c>
      <c r="J23" s="70"/>
    </row>
    <row r="24" spans="1:10" ht="14.85" customHeight="1" x14ac:dyDescent="0.2">
      <c r="B24" s="62" t="s">
        <v>79</v>
      </c>
      <c r="C24" s="64">
        <v>20.661000000000001</v>
      </c>
      <c r="D24" s="64">
        <v>12.488</v>
      </c>
      <c r="E24" s="64">
        <v>5.5679999999999996</v>
      </c>
      <c r="F24" s="64">
        <v>11.355</v>
      </c>
      <c r="G24" s="64">
        <v>17.164000000000001</v>
      </c>
      <c r="J24" s="70"/>
    </row>
    <row r="25" spans="1:10" ht="14.85" customHeight="1" x14ac:dyDescent="0.2">
      <c r="B25" s="267"/>
      <c r="C25" s="64"/>
      <c r="D25" s="64"/>
      <c r="E25" s="245"/>
      <c r="F25" s="64"/>
      <c r="G25" s="64"/>
      <c r="J25" s="70"/>
    </row>
    <row r="26" spans="1:10" ht="14.85" customHeight="1" x14ac:dyDescent="0.2">
      <c r="B26" s="265" t="s">
        <v>143</v>
      </c>
      <c r="C26" s="64"/>
      <c r="D26" s="64"/>
      <c r="E26" s="245"/>
      <c r="F26" s="64"/>
      <c r="G26" s="64"/>
      <c r="J26" s="70"/>
    </row>
    <row r="27" spans="1:10" ht="14.85" customHeight="1" x14ac:dyDescent="0.2">
      <c r="B27" s="266" t="s">
        <v>80</v>
      </c>
      <c r="C27" s="303">
        <v>11.941000000000001</v>
      </c>
      <c r="D27" s="303">
        <v>23.486000000000001</v>
      </c>
      <c r="E27" s="303">
        <v>55.796999999999997</v>
      </c>
      <c r="F27" s="303">
        <v>41.609000000000002</v>
      </c>
      <c r="G27" s="303">
        <v>20.126999999999999</v>
      </c>
      <c r="J27" s="70"/>
    </row>
    <row r="28" spans="1:10" ht="14.85" customHeight="1" x14ac:dyDescent="0.2">
      <c r="B28" s="266" t="s">
        <v>81</v>
      </c>
      <c r="C28" s="303">
        <v>16.972999999999999</v>
      </c>
      <c r="D28" s="303">
        <v>21.645</v>
      </c>
      <c r="E28" s="303">
        <v>25.524000000000001</v>
      </c>
      <c r="F28" s="303">
        <v>24.917000000000002</v>
      </c>
      <c r="G28" s="303">
        <v>19.202000000000002</v>
      </c>
      <c r="J28" s="70"/>
    </row>
    <row r="29" spans="1:10" ht="14.85" customHeight="1" x14ac:dyDescent="0.2">
      <c r="B29" s="266" t="s">
        <v>82</v>
      </c>
      <c r="C29" s="303">
        <v>20.084</v>
      </c>
      <c r="D29" s="303">
        <v>21.768999999999998</v>
      </c>
      <c r="E29" s="303">
        <v>10.798999999999999</v>
      </c>
      <c r="F29" s="303">
        <v>17.437000000000001</v>
      </c>
      <c r="G29" s="303">
        <v>19.425999999999998</v>
      </c>
      <c r="J29" s="70"/>
    </row>
    <row r="30" spans="1:10" ht="14.85" customHeight="1" x14ac:dyDescent="0.2">
      <c r="B30" s="266" t="s">
        <v>83</v>
      </c>
      <c r="C30" s="303">
        <v>24.614000000000001</v>
      </c>
      <c r="D30" s="303">
        <v>18.094999999999999</v>
      </c>
      <c r="E30" s="304">
        <v>4.8730000000000002</v>
      </c>
      <c r="F30" s="304">
        <v>10.981999999999999</v>
      </c>
      <c r="G30" s="303">
        <v>20.664000000000001</v>
      </c>
      <c r="J30" s="70"/>
    </row>
    <row r="31" spans="1:10" ht="14.85" customHeight="1" x14ac:dyDescent="0.2">
      <c r="B31" s="266" t="s">
        <v>84</v>
      </c>
      <c r="C31" s="303">
        <v>26.388999999999999</v>
      </c>
      <c r="D31" s="303">
        <v>15.004</v>
      </c>
      <c r="E31" s="303">
        <v>3.0070000000000001</v>
      </c>
      <c r="F31" s="303">
        <v>5.0549999999999997</v>
      </c>
      <c r="G31" s="303">
        <v>20.581</v>
      </c>
      <c r="J31" s="70"/>
    </row>
    <row r="32" spans="1:10" ht="14.85" customHeight="1" x14ac:dyDescent="0.2">
      <c r="B32" s="62"/>
      <c r="C32" s="64"/>
      <c r="D32" s="64"/>
      <c r="E32" s="64"/>
      <c r="F32" s="64"/>
      <c r="G32" s="64"/>
      <c r="J32" s="70"/>
    </row>
    <row r="33" spans="2:10" ht="14.85" customHeight="1" x14ac:dyDescent="0.2">
      <c r="B33" s="10" t="s">
        <v>13</v>
      </c>
      <c r="C33" s="13">
        <v>100</v>
      </c>
      <c r="D33" s="13">
        <v>100</v>
      </c>
      <c r="E33" s="13">
        <v>100</v>
      </c>
      <c r="F33" s="13">
        <v>100</v>
      </c>
      <c r="G33" s="13">
        <v>100</v>
      </c>
      <c r="J33" s="70"/>
    </row>
    <row r="34" spans="2:10" ht="14.85" customHeight="1" x14ac:dyDescent="0.2">
      <c r="B34" s="15"/>
      <c r="C34" s="16"/>
      <c r="D34" s="16"/>
      <c r="E34" s="16"/>
      <c r="F34" s="16"/>
      <c r="G34" s="16"/>
      <c r="J34" s="70"/>
    </row>
    <row r="35" spans="2:10" ht="14.85" customHeight="1" x14ac:dyDescent="0.2">
      <c r="B35" s="57" t="s">
        <v>17</v>
      </c>
      <c r="C35" s="58">
        <v>5314</v>
      </c>
      <c r="D35" s="58">
        <v>2683</v>
      </c>
      <c r="E35" s="58">
        <v>2280</v>
      </c>
      <c r="F35" s="58">
        <v>2486</v>
      </c>
      <c r="G35" s="58">
        <v>12763</v>
      </c>
      <c r="J35" s="70"/>
    </row>
    <row r="36" spans="2:10" ht="12.75" customHeight="1" x14ac:dyDescent="0.2">
      <c r="B36" s="8" t="s">
        <v>34</v>
      </c>
    </row>
    <row r="37" spans="2:10" ht="12.75" customHeight="1" x14ac:dyDescent="0.2">
      <c r="B37" s="65"/>
    </row>
    <row r="38" spans="2:10" ht="12.75" customHeight="1" x14ac:dyDescent="0.2">
      <c r="C38" s="36"/>
      <c r="D38" s="36"/>
      <c r="E38" s="36"/>
      <c r="F38" s="36"/>
      <c r="G38" s="36"/>
    </row>
  </sheetData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C99FF"/>
  </sheetPr>
  <dimension ref="B1:H50"/>
  <sheetViews>
    <sheetView workbookViewId="0"/>
  </sheetViews>
  <sheetFormatPr defaultColWidth="9" defaultRowHeight="12.75" customHeight="1" x14ac:dyDescent="0.2"/>
  <cols>
    <col min="1" max="1" width="9" style="3"/>
    <col min="2" max="2" width="21.5" style="3" customWidth="1"/>
    <col min="3" max="3" width="13.875" style="3" customWidth="1"/>
    <col min="4" max="16384" width="9" style="3"/>
  </cols>
  <sheetData>
    <row r="1" spans="2:8" ht="14.25" customHeight="1" x14ac:dyDescent="0.2"/>
    <row r="2" spans="2:8" ht="14.25" customHeight="1" x14ac:dyDescent="0.25">
      <c r="B2" s="457" t="s">
        <v>203</v>
      </c>
    </row>
    <row r="3" spans="2:8" ht="14.25" customHeight="1" x14ac:dyDescent="0.2"/>
    <row r="4" spans="2:8" ht="14.25" customHeight="1" x14ac:dyDescent="0.2">
      <c r="B4" s="9" t="s">
        <v>142</v>
      </c>
      <c r="C4" s="541"/>
      <c r="D4" s="542"/>
      <c r="E4" s="360"/>
      <c r="F4" s="31" t="s">
        <v>68</v>
      </c>
    </row>
    <row r="5" spans="2:8" ht="14.25" customHeight="1" x14ac:dyDescent="0.2">
      <c r="B5" s="299"/>
      <c r="C5" s="361">
        <v>1996</v>
      </c>
      <c r="D5" s="361">
        <v>2001</v>
      </c>
      <c r="E5" s="361">
        <v>2006</v>
      </c>
      <c r="F5" s="361">
        <v>2012</v>
      </c>
    </row>
    <row r="6" spans="2:8" ht="14.25" customHeight="1" x14ac:dyDescent="0.2">
      <c r="B6" s="362"/>
      <c r="C6" s="363"/>
      <c r="D6" s="363"/>
      <c r="E6" s="174"/>
      <c r="F6" s="5" t="s">
        <v>14</v>
      </c>
    </row>
    <row r="7" spans="2:8" ht="14.25" customHeight="1" x14ac:dyDescent="0.2">
      <c r="B7" s="32" t="s">
        <v>123</v>
      </c>
      <c r="C7" s="364"/>
      <c r="D7" s="364"/>
      <c r="E7" s="22"/>
      <c r="F7" s="11"/>
    </row>
    <row r="8" spans="2:8" ht="14.25" customHeight="1" x14ac:dyDescent="0.2">
      <c r="B8" s="33" t="s">
        <v>100</v>
      </c>
      <c r="C8" s="68">
        <v>687.495</v>
      </c>
      <c r="D8" s="68">
        <v>756.36500000000001</v>
      </c>
      <c r="E8" s="68">
        <v>899.31200000000001</v>
      </c>
      <c r="F8" s="68">
        <v>1409.9010000000001</v>
      </c>
    </row>
    <row r="9" spans="2:8" ht="14.25" customHeight="1" x14ac:dyDescent="0.2">
      <c r="B9" s="33" t="s">
        <v>101</v>
      </c>
      <c r="C9" s="68">
        <v>452.01299999999998</v>
      </c>
      <c r="D9" s="68">
        <v>472.89299999999997</v>
      </c>
      <c r="E9" s="68">
        <v>633.70500000000004</v>
      </c>
      <c r="F9" s="68">
        <v>936.255</v>
      </c>
    </row>
    <row r="10" spans="2:8" ht="14.25" customHeight="1" x14ac:dyDescent="0.2">
      <c r="B10" s="33" t="s">
        <v>60</v>
      </c>
      <c r="C10" s="68">
        <v>111.97</v>
      </c>
      <c r="D10" s="68">
        <v>108.47</v>
      </c>
      <c r="E10" s="68">
        <v>97.513999999999996</v>
      </c>
      <c r="F10" s="68">
        <v>152.86099999999999</v>
      </c>
    </row>
    <row r="11" spans="2:8" ht="14.25" customHeight="1" x14ac:dyDescent="0.2">
      <c r="B11" s="33" t="s">
        <v>61</v>
      </c>
      <c r="C11" s="68">
        <v>382.43</v>
      </c>
      <c r="D11" s="68">
        <v>355.69600000000003</v>
      </c>
      <c r="E11" s="68">
        <v>355.62200000000001</v>
      </c>
      <c r="F11" s="68">
        <v>516.92600000000004</v>
      </c>
    </row>
    <row r="12" spans="2:8" ht="14.25" customHeight="1" x14ac:dyDescent="0.2">
      <c r="B12" s="33" t="s">
        <v>102</v>
      </c>
      <c r="C12" s="68">
        <v>364.399</v>
      </c>
      <c r="D12" s="68">
        <v>478.77699999999999</v>
      </c>
      <c r="E12" s="68">
        <v>624.86</v>
      </c>
      <c r="F12" s="68">
        <v>1102.7650000000001</v>
      </c>
    </row>
    <row r="13" spans="2:8" ht="14.25" customHeight="1" x14ac:dyDescent="0.2">
      <c r="B13" s="302"/>
      <c r="C13" s="364"/>
      <c r="D13" s="364"/>
      <c r="E13" s="22"/>
      <c r="H13" s="11"/>
    </row>
    <row r="14" spans="2:8" ht="14.25" customHeight="1" x14ac:dyDescent="0.2">
      <c r="B14" s="32" t="s">
        <v>122</v>
      </c>
      <c r="C14" s="364"/>
      <c r="D14" s="364"/>
      <c r="E14" s="22"/>
      <c r="H14" s="11"/>
    </row>
    <row r="15" spans="2:8" ht="14.25" customHeight="1" x14ac:dyDescent="0.2">
      <c r="B15" s="33" t="s">
        <v>7</v>
      </c>
      <c r="C15" s="68">
        <v>1036.07</v>
      </c>
      <c r="D15" s="68">
        <v>954.88699999999994</v>
      </c>
      <c r="E15" s="68">
        <v>1129.0440000000001</v>
      </c>
      <c r="F15" s="68">
        <v>1352.8219999999999</v>
      </c>
    </row>
    <row r="16" spans="2:8" ht="14.25" customHeight="1" x14ac:dyDescent="0.2">
      <c r="B16" s="33" t="s">
        <v>8</v>
      </c>
      <c r="C16" s="68">
        <v>318.19099999999997</v>
      </c>
      <c r="D16" s="68">
        <v>329.91300000000001</v>
      </c>
      <c r="E16" s="68">
        <v>394.60300000000001</v>
      </c>
      <c r="F16" s="68">
        <v>581.53599999999994</v>
      </c>
    </row>
    <row r="17" spans="2:6" ht="14.25" customHeight="1" x14ac:dyDescent="0.2">
      <c r="B17" s="33" t="s">
        <v>9</v>
      </c>
      <c r="C17" s="68">
        <v>191.203</v>
      </c>
      <c r="D17" s="68">
        <v>242.523</v>
      </c>
      <c r="E17" s="68">
        <v>277.25299999999999</v>
      </c>
      <c r="F17" s="68">
        <v>497.49700000000001</v>
      </c>
    </row>
    <row r="18" spans="2:6" ht="14.25" customHeight="1" x14ac:dyDescent="0.2">
      <c r="B18" s="33" t="s">
        <v>10</v>
      </c>
      <c r="C18" s="68">
        <v>283.322</v>
      </c>
      <c r="D18" s="68">
        <v>308.85199999999998</v>
      </c>
      <c r="E18" s="68">
        <v>367.60700000000003</v>
      </c>
      <c r="F18" s="68">
        <v>662.21199999999999</v>
      </c>
    </row>
    <row r="19" spans="2:6" ht="14.25" customHeight="1" x14ac:dyDescent="0.2">
      <c r="B19" s="33" t="s">
        <v>109</v>
      </c>
      <c r="C19" s="68">
        <v>169.52099999999999</v>
      </c>
      <c r="D19" s="68">
        <v>336.02600000000001</v>
      </c>
      <c r="E19" s="68">
        <v>442.50599999999997</v>
      </c>
      <c r="F19" s="68">
        <v>1024.6410000000001</v>
      </c>
    </row>
    <row r="20" spans="2:6" ht="14.25" customHeight="1" x14ac:dyDescent="0.2">
      <c r="B20" s="33"/>
      <c r="C20" s="68"/>
      <c r="D20" s="68"/>
      <c r="E20" s="68"/>
      <c r="F20" s="68"/>
    </row>
    <row r="21" spans="2:6" ht="14.25" customHeight="1" x14ac:dyDescent="0.2">
      <c r="B21" s="32" t="s">
        <v>135</v>
      </c>
      <c r="C21" s="68"/>
      <c r="D21" s="68"/>
      <c r="E21" s="68"/>
      <c r="F21" s="68"/>
    </row>
    <row r="22" spans="2:6" ht="14.25" customHeight="1" x14ac:dyDescent="0.2">
      <c r="B22" s="62" t="s">
        <v>77</v>
      </c>
      <c r="C22" s="68">
        <v>779.42399999999998</v>
      </c>
      <c r="D22" s="68">
        <v>930.37501707240483</v>
      </c>
      <c r="E22" s="68">
        <v>1044.4349999999999</v>
      </c>
      <c r="F22" s="68">
        <v>1446.6289999999999</v>
      </c>
    </row>
    <row r="23" spans="2:6" ht="14.25" customHeight="1" x14ac:dyDescent="0.2">
      <c r="B23" s="62" t="s">
        <v>78</v>
      </c>
      <c r="C23" s="68">
        <v>815.82600000000002</v>
      </c>
      <c r="D23" s="68">
        <v>839.79385656969419</v>
      </c>
      <c r="E23" s="68">
        <v>1108.81</v>
      </c>
      <c r="F23" s="68">
        <v>2157.7420000000002</v>
      </c>
    </row>
    <row r="24" spans="2:6" ht="14.25" customHeight="1" x14ac:dyDescent="0.2">
      <c r="B24" s="62" t="s">
        <v>79</v>
      </c>
      <c r="C24" s="68">
        <v>403.05700000000002</v>
      </c>
      <c r="D24" s="68">
        <v>402.03212635790084</v>
      </c>
      <c r="E24" s="68">
        <v>457.76799999999997</v>
      </c>
      <c r="F24" s="68">
        <v>514.33699999999999</v>
      </c>
    </row>
    <row r="25" spans="2:6" ht="14.25" customHeight="1" x14ac:dyDescent="0.2">
      <c r="B25" s="33"/>
      <c r="C25" s="68"/>
      <c r="D25" s="68"/>
      <c r="E25" s="68"/>
      <c r="F25" s="68"/>
    </row>
    <row r="26" spans="2:6" ht="14.25" customHeight="1" x14ac:dyDescent="0.2">
      <c r="B26" s="356" t="s">
        <v>13</v>
      </c>
      <c r="C26" s="30">
        <v>1998.307</v>
      </c>
      <c r="D26" s="30">
        <v>2172.201</v>
      </c>
      <c r="E26" s="30">
        <v>2611.0129999999999</v>
      </c>
      <c r="F26" s="30">
        <v>4118.7079999999996</v>
      </c>
    </row>
    <row r="27" spans="2:6" ht="14.25" customHeight="1" x14ac:dyDescent="0.2">
      <c r="B27" s="174"/>
      <c r="C27" s="174"/>
      <c r="D27" s="174"/>
      <c r="E27" s="174"/>
      <c r="F27" s="357" t="s">
        <v>24</v>
      </c>
    </row>
    <row r="28" spans="2:6" ht="14.25" customHeight="1" x14ac:dyDescent="0.2">
      <c r="B28" s="32" t="s">
        <v>123</v>
      </c>
      <c r="C28" s="365"/>
      <c r="D28" s="365"/>
      <c r="E28" s="365"/>
      <c r="F28" s="365"/>
    </row>
    <row r="29" spans="2:6" ht="14.25" customHeight="1" x14ac:dyDescent="0.2">
      <c r="B29" s="33" t="s">
        <v>100</v>
      </c>
      <c r="C29" s="365">
        <v>34.404000000000003</v>
      </c>
      <c r="D29" s="365">
        <v>34.82</v>
      </c>
      <c r="E29" s="365">
        <v>34.442999999999998</v>
      </c>
      <c r="F29" s="365">
        <v>34.231999999999999</v>
      </c>
    </row>
    <row r="30" spans="2:6" ht="14.25" customHeight="1" x14ac:dyDescent="0.2">
      <c r="B30" s="33" t="s">
        <v>101</v>
      </c>
      <c r="C30" s="365">
        <v>22.62</v>
      </c>
      <c r="D30" s="365">
        <v>21.77</v>
      </c>
      <c r="E30" s="365">
        <v>24.27</v>
      </c>
      <c r="F30" s="365">
        <v>22.731999999999999</v>
      </c>
    </row>
    <row r="31" spans="2:6" ht="14.25" customHeight="1" x14ac:dyDescent="0.2">
      <c r="B31" s="33" t="s">
        <v>60</v>
      </c>
      <c r="C31" s="365">
        <v>5.6029999999999998</v>
      </c>
      <c r="D31" s="365">
        <v>4.9939999999999998</v>
      </c>
      <c r="E31" s="365">
        <v>3.7349999999999999</v>
      </c>
      <c r="F31" s="365">
        <v>3.7109999999999999</v>
      </c>
    </row>
    <row r="32" spans="2:6" ht="14.25" customHeight="1" x14ac:dyDescent="0.2">
      <c r="B32" s="33" t="s">
        <v>61</v>
      </c>
      <c r="C32" s="365">
        <v>19.138000000000002</v>
      </c>
      <c r="D32" s="365">
        <v>16.375</v>
      </c>
      <c r="E32" s="365">
        <v>13.62</v>
      </c>
      <c r="F32" s="365">
        <v>12.551</v>
      </c>
    </row>
    <row r="33" spans="2:6" ht="14.25" customHeight="1" x14ac:dyDescent="0.2">
      <c r="B33" s="33" t="s">
        <v>102</v>
      </c>
      <c r="C33" s="365">
        <v>18.234999999999999</v>
      </c>
      <c r="D33" s="365">
        <v>22.041</v>
      </c>
      <c r="E33" s="365">
        <v>23.931999999999999</v>
      </c>
      <c r="F33" s="365">
        <v>26.774999999999999</v>
      </c>
    </row>
    <row r="34" spans="2:6" ht="14.25" customHeight="1" x14ac:dyDescent="0.2">
      <c r="B34" s="302"/>
      <c r="C34" s="365"/>
      <c r="D34" s="365"/>
      <c r="E34" s="365"/>
      <c r="F34" s="365"/>
    </row>
    <row r="35" spans="2:6" ht="14.25" customHeight="1" x14ac:dyDescent="0.2">
      <c r="B35" s="32" t="s">
        <v>122</v>
      </c>
      <c r="C35" s="365"/>
      <c r="D35" s="365"/>
      <c r="E35" s="365"/>
      <c r="F35" s="365"/>
    </row>
    <row r="36" spans="2:6" ht="14.25" customHeight="1" x14ac:dyDescent="0.2">
      <c r="B36" s="33" t="s">
        <v>7</v>
      </c>
      <c r="C36" s="365">
        <v>51.847000000000001</v>
      </c>
      <c r="D36" s="365">
        <v>43.959000000000003</v>
      </c>
      <c r="E36" s="365">
        <v>43.241999999999997</v>
      </c>
      <c r="F36" s="365">
        <v>32.845999999999997</v>
      </c>
    </row>
    <row r="37" spans="2:6" ht="14.25" customHeight="1" x14ac:dyDescent="0.2">
      <c r="B37" s="33" t="s">
        <v>8</v>
      </c>
      <c r="C37" s="365">
        <v>15.923</v>
      </c>
      <c r="D37" s="365">
        <v>15.188000000000001</v>
      </c>
      <c r="E37" s="365">
        <v>15.113</v>
      </c>
      <c r="F37" s="365">
        <v>14.119</v>
      </c>
    </row>
    <row r="38" spans="2:6" ht="14.25" customHeight="1" x14ac:dyDescent="0.2">
      <c r="B38" s="33" t="s">
        <v>9</v>
      </c>
      <c r="C38" s="365">
        <v>9.5679999999999996</v>
      </c>
      <c r="D38" s="365">
        <v>11.164999999999999</v>
      </c>
      <c r="E38" s="365">
        <v>10.619</v>
      </c>
      <c r="F38" s="365">
        <v>12.079000000000001</v>
      </c>
    </row>
    <row r="39" spans="2:6" ht="14.25" customHeight="1" x14ac:dyDescent="0.2">
      <c r="B39" s="33" t="s">
        <v>10</v>
      </c>
      <c r="C39" s="365">
        <v>14.178000000000001</v>
      </c>
      <c r="D39" s="365">
        <v>14.218</v>
      </c>
      <c r="E39" s="365">
        <v>14.079000000000001</v>
      </c>
      <c r="F39" s="365">
        <v>16.077999999999999</v>
      </c>
    </row>
    <row r="40" spans="2:6" ht="14.25" customHeight="1" x14ac:dyDescent="0.2">
      <c r="B40" s="33" t="s">
        <v>109</v>
      </c>
      <c r="C40" s="365">
        <v>8.4830000000000005</v>
      </c>
      <c r="D40" s="365">
        <v>15.468999999999999</v>
      </c>
      <c r="E40" s="365">
        <v>16.948</v>
      </c>
      <c r="F40" s="365">
        <v>24.878</v>
      </c>
    </row>
    <row r="41" spans="2:6" ht="14.25" customHeight="1" x14ac:dyDescent="0.2">
      <c r="B41" s="33"/>
      <c r="C41" s="365"/>
      <c r="D41" s="365"/>
      <c r="E41" s="365"/>
      <c r="F41" s="365"/>
    </row>
    <row r="42" spans="2:6" ht="14.25" customHeight="1" x14ac:dyDescent="0.2">
      <c r="B42" s="32" t="s">
        <v>135</v>
      </c>
      <c r="C42" s="365"/>
      <c r="D42" s="365"/>
      <c r="E42" s="365"/>
      <c r="F42" s="365"/>
    </row>
    <row r="43" spans="2:6" ht="14.25" customHeight="1" x14ac:dyDescent="0.2">
      <c r="B43" s="62" t="s">
        <v>77</v>
      </c>
      <c r="C43" s="365">
        <v>39.003999999999998</v>
      </c>
      <c r="D43" s="365">
        <v>42.831000000000003</v>
      </c>
      <c r="E43" s="365">
        <v>40.000999999999998</v>
      </c>
      <c r="F43" s="365">
        <v>35.122999999999998</v>
      </c>
    </row>
    <row r="44" spans="2:6" ht="14.25" customHeight="1" x14ac:dyDescent="0.2">
      <c r="B44" s="62" t="s">
        <v>78</v>
      </c>
      <c r="C44" s="365">
        <v>40.826000000000001</v>
      </c>
      <c r="D44" s="365">
        <v>38.661000000000001</v>
      </c>
      <c r="E44" s="365">
        <v>42.466999999999999</v>
      </c>
      <c r="F44" s="365">
        <v>52.389000000000003</v>
      </c>
    </row>
    <row r="45" spans="2:6" ht="14.25" customHeight="1" x14ac:dyDescent="0.2">
      <c r="B45" s="62" t="s">
        <v>79</v>
      </c>
      <c r="C45" s="365">
        <v>20.170000000000002</v>
      </c>
      <c r="D45" s="365">
        <v>18.507999999999999</v>
      </c>
      <c r="E45" s="365">
        <v>17.532</v>
      </c>
      <c r="F45" s="365">
        <v>12.488</v>
      </c>
    </row>
    <row r="46" spans="2:6" ht="14.25" customHeight="1" x14ac:dyDescent="0.2">
      <c r="B46" s="33"/>
      <c r="C46" s="365"/>
      <c r="D46" s="365"/>
      <c r="E46" s="365"/>
      <c r="F46" s="365"/>
    </row>
    <row r="47" spans="2:6" ht="14.25" customHeight="1" x14ac:dyDescent="0.2">
      <c r="B47" s="356" t="s">
        <v>13</v>
      </c>
      <c r="C47" s="366">
        <v>100</v>
      </c>
      <c r="D47" s="366">
        <v>100</v>
      </c>
      <c r="E47" s="366">
        <v>100</v>
      </c>
      <c r="F47" s="366">
        <v>100</v>
      </c>
    </row>
    <row r="48" spans="2:6" ht="12.75" customHeight="1" x14ac:dyDescent="0.2">
      <c r="B48" s="171" t="s">
        <v>99</v>
      </c>
    </row>
    <row r="49" spans="2:2" ht="12.75" customHeight="1" x14ac:dyDescent="0.2">
      <c r="B49" s="460" t="s">
        <v>210</v>
      </c>
    </row>
    <row r="50" spans="2:2" ht="12.75" customHeight="1" x14ac:dyDescent="0.2">
      <c r="B50" s="460" t="s">
        <v>209</v>
      </c>
    </row>
  </sheetData>
  <mergeCells count="1">
    <mergeCell ref="C4:D4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C99FF"/>
  </sheetPr>
  <dimension ref="B1:L23"/>
  <sheetViews>
    <sheetView showGridLines="0" workbookViewId="0"/>
  </sheetViews>
  <sheetFormatPr defaultRowHeight="14.25" x14ac:dyDescent="0.2"/>
  <cols>
    <col min="2" max="2" width="23.125" customWidth="1"/>
  </cols>
  <sheetData>
    <row r="1" spans="2:12" ht="14.25" customHeight="1" x14ac:dyDescent="0.2"/>
    <row r="2" spans="2:12" ht="14.25" customHeight="1" x14ac:dyDescent="0.25">
      <c r="B2" s="545" t="s">
        <v>188</v>
      </c>
      <c r="C2" s="545"/>
      <c r="D2" s="545"/>
      <c r="E2" s="545"/>
      <c r="F2" s="545"/>
    </row>
    <row r="3" spans="2:12" ht="14.25" customHeight="1" x14ac:dyDescent="0.2"/>
    <row r="4" spans="2:12" ht="14.25" customHeight="1" x14ac:dyDescent="0.2">
      <c r="B4" s="9" t="s">
        <v>13</v>
      </c>
      <c r="C4" s="543"/>
      <c r="D4" s="544"/>
      <c r="E4" s="300"/>
      <c r="F4" s="27" t="s">
        <v>68</v>
      </c>
    </row>
    <row r="5" spans="2:12" ht="14.25" customHeight="1" x14ac:dyDescent="0.2">
      <c r="B5" s="254"/>
      <c r="C5" s="352">
        <v>1996</v>
      </c>
      <c r="D5" s="352">
        <v>2001</v>
      </c>
      <c r="E5" s="352">
        <v>2006</v>
      </c>
      <c r="F5" s="352">
        <v>2012</v>
      </c>
      <c r="G5" s="29"/>
      <c r="H5" s="29"/>
    </row>
    <row r="6" spans="2:12" ht="14.25" customHeight="1" x14ac:dyDescent="0.2">
      <c r="B6" s="353"/>
      <c r="C6" s="354"/>
      <c r="D6" s="354"/>
      <c r="E6" s="355"/>
      <c r="F6" s="5" t="s">
        <v>14</v>
      </c>
      <c r="H6" s="301"/>
    </row>
    <row r="7" spans="2:12" ht="14.25" customHeight="1" x14ac:dyDescent="0.2">
      <c r="B7" s="69" t="s">
        <v>0</v>
      </c>
      <c r="C7" s="68">
        <v>13926.504999999999</v>
      </c>
      <c r="D7" s="68">
        <v>14798.177</v>
      </c>
      <c r="E7" s="68">
        <v>15441.96</v>
      </c>
      <c r="F7" s="68">
        <v>14782.768</v>
      </c>
      <c r="G7" s="68"/>
      <c r="H7" s="68"/>
    </row>
    <row r="8" spans="2:12" ht="14.25" customHeight="1" x14ac:dyDescent="0.2">
      <c r="B8" s="69" t="s">
        <v>1</v>
      </c>
      <c r="C8" s="68">
        <v>1998.307</v>
      </c>
      <c r="D8" s="68">
        <v>2172.201</v>
      </c>
      <c r="E8" s="68">
        <v>2611.0129999999999</v>
      </c>
      <c r="F8" s="68">
        <v>4118.7079999999996</v>
      </c>
      <c r="G8" s="68"/>
      <c r="H8" s="68"/>
    </row>
    <row r="9" spans="2:12" ht="14.25" customHeight="1" x14ac:dyDescent="0.2">
      <c r="B9" s="69" t="s">
        <v>2</v>
      </c>
      <c r="C9" s="68">
        <v>3468.837</v>
      </c>
      <c r="D9" s="68">
        <v>2811.82</v>
      </c>
      <c r="E9" s="68">
        <v>2085.982</v>
      </c>
      <c r="F9" s="68">
        <v>1775.0419999999999</v>
      </c>
      <c r="G9" s="68"/>
      <c r="H9" s="68"/>
    </row>
    <row r="10" spans="2:12" ht="14.25" customHeight="1" x14ac:dyDescent="0.2">
      <c r="B10" s="69" t="s">
        <v>3</v>
      </c>
      <c r="C10" s="68">
        <v>941.09100000000001</v>
      </c>
      <c r="D10" s="68">
        <v>1424.3779999999999</v>
      </c>
      <c r="E10" s="68">
        <v>1849.9949999999999</v>
      </c>
      <c r="F10" s="68">
        <v>2041.748</v>
      </c>
      <c r="G10" s="68"/>
      <c r="H10" s="68"/>
    </row>
    <row r="11" spans="2:12" ht="14.25" customHeight="1" x14ac:dyDescent="0.2">
      <c r="B11" s="69"/>
      <c r="C11" s="68"/>
      <c r="D11" s="68"/>
      <c r="E11" s="68"/>
      <c r="F11" s="68"/>
      <c r="G11" s="68"/>
      <c r="H11" s="68"/>
    </row>
    <row r="12" spans="2:12" ht="14.25" customHeight="1" x14ac:dyDescent="0.2">
      <c r="B12" s="356" t="s">
        <v>13</v>
      </c>
      <c r="C12" s="30">
        <v>20334.740000000002</v>
      </c>
      <c r="D12" s="30">
        <v>21206.576000000001</v>
      </c>
      <c r="E12" s="30">
        <v>21988.95</v>
      </c>
      <c r="F12" s="30">
        <v>22718.266</v>
      </c>
    </row>
    <row r="13" spans="2:12" ht="14.25" customHeight="1" x14ac:dyDescent="0.2">
      <c r="B13" s="355"/>
      <c r="C13" s="355"/>
      <c r="D13" s="355"/>
      <c r="E13" s="355"/>
      <c r="F13" s="357" t="s">
        <v>24</v>
      </c>
    </row>
    <row r="14" spans="2:12" ht="14.25" customHeight="1" x14ac:dyDescent="0.2">
      <c r="B14" s="69" t="s">
        <v>0</v>
      </c>
      <c r="C14" s="358">
        <v>68.486000000000004</v>
      </c>
      <c r="D14" s="358">
        <v>69.781000000000006</v>
      </c>
      <c r="E14" s="358">
        <v>70.225999999999999</v>
      </c>
      <c r="F14" s="358">
        <v>65.069999999999993</v>
      </c>
      <c r="J14" s="459"/>
      <c r="K14" s="459"/>
      <c r="L14" s="459"/>
    </row>
    <row r="15" spans="2:12" ht="14.25" customHeight="1" x14ac:dyDescent="0.2">
      <c r="B15" s="69" t="s">
        <v>1</v>
      </c>
      <c r="C15" s="358">
        <v>9.827</v>
      </c>
      <c r="D15" s="358">
        <v>10.243</v>
      </c>
      <c r="E15" s="358">
        <v>11.874000000000001</v>
      </c>
      <c r="F15" s="358">
        <v>18.129000000000001</v>
      </c>
      <c r="J15" s="459"/>
      <c r="K15" s="459"/>
      <c r="L15" s="459"/>
    </row>
    <row r="16" spans="2:12" ht="14.25" customHeight="1" x14ac:dyDescent="0.2">
      <c r="B16" s="69" t="s">
        <v>2</v>
      </c>
      <c r="C16" s="358">
        <v>17.059000000000001</v>
      </c>
      <c r="D16" s="358">
        <v>13.259</v>
      </c>
      <c r="E16" s="358">
        <v>9.4870000000000001</v>
      </c>
      <c r="F16" s="358">
        <v>7.8129999999999997</v>
      </c>
      <c r="J16" s="459"/>
      <c r="K16" s="459"/>
      <c r="L16" s="459"/>
    </row>
    <row r="17" spans="2:12" ht="14.25" customHeight="1" x14ac:dyDescent="0.2">
      <c r="B17" s="69" t="s">
        <v>3</v>
      </c>
      <c r="C17" s="358">
        <v>4.6280000000000001</v>
      </c>
      <c r="D17" s="358">
        <v>6.7169999999999996</v>
      </c>
      <c r="E17" s="358">
        <v>8.4130000000000003</v>
      </c>
      <c r="F17" s="358">
        <v>8.9870000000000001</v>
      </c>
      <c r="J17" s="459"/>
      <c r="K17" s="459"/>
      <c r="L17" s="459"/>
    </row>
    <row r="18" spans="2:12" ht="14.25" customHeight="1" x14ac:dyDescent="0.2">
      <c r="B18" s="69"/>
      <c r="C18" s="358"/>
      <c r="D18" s="358"/>
      <c r="E18" s="358"/>
      <c r="F18" s="358"/>
    </row>
    <row r="19" spans="2:12" ht="14.25" customHeight="1" x14ac:dyDescent="0.2">
      <c r="B19" s="356" t="s">
        <v>13</v>
      </c>
      <c r="C19" s="359">
        <v>100</v>
      </c>
      <c r="D19" s="359">
        <v>100</v>
      </c>
      <c r="E19" s="359">
        <v>100</v>
      </c>
      <c r="F19" s="359">
        <v>100</v>
      </c>
    </row>
    <row r="20" spans="2:12" ht="12.75" customHeight="1" x14ac:dyDescent="0.2">
      <c r="B20" s="171" t="s">
        <v>99</v>
      </c>
    </row>
    <row r="21" spans="2:12" ht="12.75" customHeight="1" x14ac:dyDescent="0.2">
      <c r="B21" s="460" t="s">
        <v>210</v>
      </c>
    </row>
    <row r="22" spans="2:12" ht="12.75" customHeight="1" x14ac:dyDescent="0.2">
      <c r="B22" s="460" t="s">
        <v>209</v>
      </c>
    </row>
    <row r="23" spans="2:12" ht="12.75" customHeight="1" x14ac:dyDescent="0.2"/>
  </sheetData>
  <mergeCells count="2">
    <mergeCell ref="C4:D4"/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C99FF"/>
  </sheetPr>
  <dimension ref="B1:F50"/>
  <sheetViews>
    <sheetView workbookViewId="0"/>
  </sheetViews>
  <sheetFormatPr defaultColWidth="9" defaultRowHeight="14.25" x14ac:dyDescent="0.2"/>
  <cols>
    <col min="1" max="1" width="9" style="3"/>
    <col min="2" max="2" width="26.125" style="3" customWidth="1"/>
    <col min="3" max="16384" width="9" style="3"/>
  </cols>
  <sheetData>
    <row r="1" spans="2:6" ht="14.25" customHeight="1" x14ac:dyDescent="0.2"/>
    <row r="2" spans="2:6" ht="14.25" customHeight="1" x14ac:dyDescent="0.25">
      <c r="B2" s="457" t="s">
        <v>204</v>
      </c>
    </row>
    <row r="3" spans="2:6" ht="14.25" customHeight="1" x14ac:dyDescent="0.2"/>
    <row r="4" spans="2:6" ht="14.25" customHeight="1" x14ac:dyDescent="0.2">
      <c r="B4" s="9" t="s">
        <v>144</v>
      </c>
      <c r="C4" s="541"/>
      <c r="D4" s="542"/>
      <c r="E4" s="360"/>
      <c r="F4" s="31" t="s">
        <v>68</v>
      </c>
    </row>
    <row r="5" spans="2:6" ht="14.25" customHeight="1" x14ac:dyDescent="0.2">
      <c r="B5" s="299"/>
      <c r="C5" s="361">
        <v>1996</v>
      </c>
      <c r="D5" s="361">
        <v>2001</v>
      </c>
      <c r="E5" s="361">
        <v>2006</v>
      </c>
      <c r="F5" s="361">
        <v>2012</v>
      </c>
    </row>
    <row r="6" spans="2:6" ht="14.25" customHeight="1" x14ac:dyDescent="0.2">
      <c r="B6" s="362"/>
      <c r="C6" s="363"/>
      <c r="D6" s="363"/>
      <c r="E6" s="174"/>
      <c r="F6" s="5" t="s">
        <v>14</v>
      </c>
    </row>
    <row r="7" spans="2:6" ht="14.25" customHeight="1" x14ac:dyDescent="0.2">
      <c r="B7" s="32" t="s">
        <v>123</v>
      </c>
      <c r="C7" s="364"/>
      <c r="D7" s="364"/>
      <c r="E7" s="22"/>
      <c r="F7" s="11"/>
    </row>
    <row r="8" spans="2:6" ht="14.25" customHeight="1" x14ac:dyDescent="0.2">
      <c r="B8" s="67" t="s">
        <v>100</v>
      </c>
      <c r="C8" s="68">
        <v>927.35</v>
      </c>
      <c r="D8" s="68">
        <v>742.89599999999996</v>
      </c>
      <c r="E8" s="68">
        <v>586.98500000000001</v>
      </c>
      <c r="F8" s="68">
        <v>440.76400000000001</v>
      </c>
    </row>
    <row r="9" spans="2:6" ht="14.25" customHeight="1" x14ac:dyDescent="0.2">
      <c r="B9" s="67" t="s">
        <v>101</v>
      </c>
      <c r="C9" s="68">
        <v>770.37099999999998</v>
      </c>
      <c r="D9" s="68">
        <v>594.09199999999998</v>
      </c>
      <c r="E9" s="68">
        <v>408.41899999999998</v>
      </c>
      <c r="F9" s="68">
        <v>302.78800000000001</v>
      </c>
    </row>
    <row r="10" spans="2:6" ht="14.25" customHeight="1" x14ac:dyDescent="0.2">
      <c r="B10" s="67" t="s">
        <v>60</v>
      </c>
      <c r="C10" s="68">
        <v>321.012</v>
      </c>
      <c r="D10" s="68">
        <v>272.21600000000001</v>
      </c>
      <c r="E10" s="68">
        <v>195.876</v>
      </c>
      <c r="F10" s="68">
        <v>178.887</v>
      </c>
    </row>
    <row r="11" spans="2:6" ht="14.25" customHeight="1" x14ac:dyDescent="0.2">
      <c r="B11" s="67" t="s">
        <v>61</v>
      </c>
      <c r="C11" s="68">
        <v>58.017000000000003</v>
      </c>
      <c r="D11" s="68">
        <v>41.194000000000003</v>
      </c>
      <c r="E11" s="68">
        <v>30.856999999999999</v>
      </c>
      <c r="F11" s="68">
        <v>41.323</v>
      </c>
    </row>
    <row r="12" spans="2:6" ht="14.25" customHeight="1" x14ac:dyDescent="0.2">
      <c r="B12" s="67" t="s">
        <v>102</v>
      </c>
      <c r="C12" s="68">
        <v>1392.087</v>
      </c>
      <c r="D12" s="68">
        <v>1161.422</v>
      </c>
      <c r="E12" s="68">
        <v>863.84500000000003</v>
      </c>
      <c r="F12" s="68">
        <v>811.28</v>
      </c>
    </row>
    <row r="13" spans="2:6" ht="14.25" customHeight="1" x14ac:dyDescent="0.2">
      <c r="B13" s="67"/>
      <c r="C13" s="68"/>
      <c r="D13" s="68"/>
      <c r="E13" s="68"/>
      <c r="F13" s="68"/>
    </row>
    <row r="14" spans="2:6" ht="14.25" customHeight="1" x14ac:dyDescent="0.2">
      <c r="B14" s="32" t="s">
        <v>122</v>
      </c>
      <c r="C14" s="68"/>
      <c r="D14" s="68"/>
      <c r="E14" s="68"/>
      <c r="F14" s="68"/>
    </row>
    <row r="15" spans="2:6" ht="14.25" customHeight="1" x14ac:dyDescent="0.2">
      <c r="B15" s="33" t="s">
        <v>7</v>
      </c>
      <c r="C15" s="68">
        <v>111.288</v>
      </c>
      <c r="D15" s="68">
        <v>98.251000000000005</v>
      </c>
      <c r="E15" s="68">
        <v>95.736999999999995</v>
      </c>
      <c r="F15" s="68">
        <v>92.721999999999994</v>
      </c>
    </row>
    <row r="16" spans="2:6" ht="14.25" customHeight="1" x14ac:dyDescent="0.2">
      <c r="B16" s="33" t="s">
        <v>8</v>
      </c>
      <c r="C16" s="68">
        <v>696.97900000000004</v>
      </c>
      <c r="D16" s="68">
        <v>449.13900000000001</v>
      </c>
      <c r="E16" s="68">
        <v>344.42099999999999</v>
      </c>
      <c r="F16" s="68">
        <v>255.029</v>
      </c>
    </row>
    <row r="17" spans="2:6" ht="14.25" customHeight="1" x14ac:dyDescent="0.2">
      <c r="B17" s="33" t="s">
        <v>9</v>
      </c>
      <c r="C17" s="68">
        <v>1442.5640000000001</v>
      </c>
      <c r="D17" s="68">
        <v>1145.7739999999999</v>
      </c>
      <c r="E17" s="68">
        <v>812.16099999999994</v>
      </c>
      <c r="F17" s="68">
        <v>703.89700000000005</v>
      </c>
    </row>
    <row r="18" spans="2:6" ht="14.25" customHeight="1" x14ac:dyDescent="0.2">
      <c r="B18" s="33" t="s">
        <v>10</v>
      </c>
      <c r="C18" s="68">
        <v>1001.544</v>
      </c>
      <c r="D18" s="68">
        <v>839.69399999999996</v>
      </c>
      <c r="E18" s="68">
        <v>702.51400000000001</v>
      </c>
      <c r="F18" s="68">
        <v>572.90300000000002</v>
      </c>
    </row>
    <row r="19" spans="2:6" ht="14.25" customHeight="1" x14ac:dyDescent="0.2">
      <c r="B19" s="33" t="s">
        <v>109</v>
      </c>
      <c r="C19" s="68">
        <v>216.46199999999999</v>
      </c>
      <c r="D19" s="68">
        <v>278.96199999999999</v>
      </c>
      <c r="E19" s="68">
        <v>131.149</v>
      </c>
      <c r="F19" s="68">
        <v>150.49100000000001</v>
      </c>
    </row>
    <row r="20" spans="2:6" ht="14.25" customHeight="1" x14ac:dyDescent="0.2">
      <c r="B20" s="33"/>
      <c r="C20" s="68"/>
      <c r="D20" s="68"/>
      <c r="E20" s="68"/>
      <c r="F20" s="68"/>
    </row>
    <row r="21" spans="2:6" ht="14.25" customHeight="1" x14ac:dyDescent="0.2">
      <c r="B21" s="32" t="s">
        <v>135</v>
      </c>
      <c r="C21" s="68"/>
      <c r="D21" s="68"/>
      <c r="E21" s="68"/>
      <c r="F21" s="68"/>
    </row>
    <row r="22" spans="2:6" ht="14.25" customHeight="1" x14ac:dyDescent="0.2">
      <c r="B22" s="62" t="s">
        <v>77</v>
      </c>
      <c r="C22" s="68">
        <v>867.72299999999996</v>
      </c>
      <c r="D22" s="68">
        <v>987.41987753777244</v>
      </c>
      <c r="E22" s="68">
        <v>642.44000000000005</v>
      </c>
      <c r="F22" s="68">
        <v>577.38</v>
      </c>
    </row>
    <row r="23" spans="2:6" ht="14.25" customHeight="1" x14ac:dyDescent="0.2">
      <c r="B23" s="62" t="s">
        <v>78</v>
      </c>
      <c r="C23" s="68">
        <v>2233.5740000000001</v>
      </c>
      <c r="D23" s="68">
        <v>1544.0178664737027</v>
      </c>
      <c r="E23" s="68">
        <v>1281.924</v>
      </c>
      <c r="F23" s="68">
        <v>1098.827</v>
      </c>
    </row>
    <row r="24" spans="2:6" ht="14.25" customHeight="1" x14ac:dyDescent="0.2">
      <c r="B24" s="62" t="s">
        <v>79</v>
      </c>
      <c r="C24" s="68">
        <v>367.54</v>
      </c>
      <c r="D24" s="68">
        <v>280.38225598852478</v>
      </c>
      <c r="E24" s="68">
        <v>161.61799999999999</v>
      </c>
      <c r="F24" s="68">
        <v>98.834999999999994</v>
      </c>
    </row>
    <row r="25" spans="2:6" ht="14.25" customHeight="1" x14ac:dyDescent="0.2">
      <c r="B25" s="67"/>
      <c r="C25" s="68"/>
      <c r="D25" s="68"/>
      <c r="E25" s="68"/>
      <c r="F25" s="68"/>
    </row>
    <row r="26" spans="2:6" ht="14.25" customHeight="1" x14ac:dyDescent="0.2">
      <c r="B26" s="356" t="s">
        <v>13</v>
      </c>
      <c r="C26" s="30">
        <v>3468.837</v>
      </c>
      <c r="D26" s="30">
        <v>2811.82</v>
      </c>
      <c r="E26" s="30">
        <v>2085.982</v>
      </c>
      <c r="F26" s="30">
        <v>1775.0419999999999</v>
      </c>
    </row>
    <row r="27" spans="2:6" ht="14.25" customHeight="1" x14ac:dyDescent="0.2">
      <c r="B27" s="174"/>
      <c r="C27" s="174"/>
      <c r="D27" s="174"/>
      <c r="E27" s="174"/>
      <c r="F27" s="357" t="s">
        <v>24</v>
      </c>
    </row>
    <row r="28" spans="2:6" ht="14.25" customHeight="1" x14ac:dyDescent="0.2">
      <c r="B28" s="32" t="s">
        <v>123</v>
      </c>
      <c r="C28" s="22"/>
      <c r="D28" s="22"/>
      <c r="E28" s="22"/>
      <c r="F28" s="84"/>
    </row>
    <row r="29" spans="2:6" ht="14.25" customHeight="1" x14ac:dyDescent="0.2">
      <c r="B29" s="67" t="s">
        <v>100</v>
      </c>
      <c r="C29" s="365">
        <v>26.734000000000002</v>
      </c>
      <c r="D29" s="365">
        <v>26.42</v>
      </c>
      <c r="E29" s="365">
        <v>28.14</v>
      </c>
      <c r="F29" s="365">
        <v>24.831</v>
      </c>
    </row>
    <row r="30" spans="2:6" ht="14.25" customHeight="1" x14ac:dyDescent="0.2">
      <c r="B30" s="67" t="s">
        <v>101</v>
      </c>
      <c r="C30" s="365">
        <v>22.207999999999998</v>
      </c>
      <c r="D30" s="365">
        <v>21.128</v>
      </c>
      <c r="E30" s="365">
        <v>19.579000000000001</v>
      </c>
      <c r="F30" s="365">
        <v>17.058</v>
      </c>
    </row>
    <row r="31" spans="2:6" ht="14.25" customHeight="1" x14ac:dyDescent="0.2">
      <c r="B31" s="67" t="s">
        <v>60</v>
      </c>
      <c r="C31" s="365">
        <v>9.2539999999999996</v>
      </c>
      <c r="D31" s="365">
        <v>9.6809999999999992</v>
      </c>
      <c r="E31" s="365">
        <v>9.39</v>
      </c>
      <c r="F31" s="365">
        <v>10.077999999999999</v>
      </c>
    </row>
    <row r="32" spans="2:6" ht="14.25" customHeight="1" x14ac:dyDescent="0.2">
      <c r="B32" s="67" t="s">
        <v>61</v>
      </c>
      <c r="C32" s="365">
        <v>1.673</v>
      </c>
      <c r="D32" s="365">
        <v>1.4650000000000001</v>
      </c>
      <c r="E32" s="365">
        <v>1.4790000000000001</v>
      </c>
      <c r="F32" s="365">
        <v>2.3279999999999998</v>
      </c>
    </row>
    <row r="33" spans="2:6" ht="14.25" customHeight="1" x14ac:dyDescent="0.2">
      <c r="B33" s="67" t="s">
        <v>102</v>
      </c>
      <c r="C33" s="365">
        <v>40.131</v>
      </c>
      <c r="D33" s="365">
        <v>41.305</v>
      </c>
      <c r="E33" s="365">
        <v>41.411999999999999</v>
      </c>
      <c r="F33" s="365">
        <v>45.704999999999998</v>
      </c>
    </row>
    <row r="34" spans="2:6" ht="14.25" customHeight="1" x14ac:dyDescent="0.2">
      <c r="B34" s="67"/>
      <c r="C34" s="365"/>
      <c r="D34" s="365"/>
      <c r="E34" s="365"/>
      <c r="F34" s="365"/>
    </row>
    <row r="35" spans="2:6" ht="14.25" customHeight="1" x14ac:dyDescent="0.2">
      <c r="B35" s="32" t="s">
        <v>122</v>
      </c>
      <c r="C35" s="365"/>
      <c r="D35" s="365"/>
      <c r="E35" s="365"/>
      <c r="F35" s="365"/>
    </row>
    <row r="36" spans="2:6" ht="14.25" customHeight="1" x14ac:dyDescent="0.2">
      <c r="B36" s="33" t="s">
        <v>7</v>
      </c>
      <c r="C36" s="365">
        <v>3.2080000000000002</v>
      </c>
      <c r="D36" s="365">
        <v>3.4940000000000002</v>
      </c>
      <c r="E36" s="365">
        <v>4.59</v>
      </c>
      <c r="F36" s="365">
        <v>5.2240000000000002</v>
      </c>
    </row>
    <row r="37" spans="2:6" ht="14.25" customHeight="1" x14ac:dyDescent="0.2">
      <c r="B37" s="33" t="s">
        <v>8</v>
      </c>
      <c r="C37" s="365">
        <v>20.093</v>
      </c>
      <c r="D37" s="365">
        <v>15.973000000000001</v>
      </c>
      <c r="E37" s="365">
        <v>16.510999999999999</v>
      </c>
      <c r="F37" s="365">
        <v>14.367000000000001</v>
      </c>
    </row>
    <row r="38" spans="2:6" ht="14.25" customHeight="1" x14ac:dyDescent="0.2">
      <c r="B38" s="33" t="s">
        <v>9</v>
      </c>
      <c r="C38" s="365">
        <v>41.585999999999999</v>
      </c>
      <c r="D38" s="365">
        <v>40.747999999999998</v>
      </c>
      <c r="E38" s="365">
        <v>38.933999999999997</v>
      </c>
      <c r="F38" s="365">
        <v>39.655000000000001</v>
      </c>
    </row>
    <row r="39" spans="2:6" ht="14.25" customHeight="1" x14ac:dyDescent="0.2">
      <c r="B39" s="33" t="s">
        <v>10</v>
      </c>
      <c r="C39" s="365">
        <v>28.873000000000001</v>
      </c>
      <c r="D39" s="365">
        <v>29.863</v>
      </c>
      <c r="E39" s="365">
        <v>33.677999999999997</v>
      </c>
      <c r="F39" s="365">
        <v>32.274999999999999</v>
      </c>
    </row>
    <row r="40" spans="2:6" ht="14.25" customHeight="1" x14ac:dyDescent="0.2">
      <c r="B40" s="33" t="s">
        <v>109</v>
      </c>
      <c r="C40" s="365">
        <v>6.24</v>
      </c>
      <c r="D40" s="365">
        <v>9.9209999999999994</v>
      </c>
      <c r="E40" s="365">
        <v>6.2869999999999999</v>
      </c>
      <c r="F40" s="365">
        <v>8.4779999999999998</v>
      </c>
    </row>
    <row r="41" spans="2:6" ht="14.25" customHeight="1" x14ac:dyDescent="0.2">
      <c r="B41" s="33"/>
      <c r="C41" s="365"/>
      <c r="D41" s="365"/>
      <c r="E41" s="365"/>
      <c r="F41" s="365"/>
    </row>
    <row r="42" spans="2:6" ht="14.25" customHeight="1" x14ac:dyDescent="0.2">
      <c r="B42" s="32" t="s">
        <v>135</v>
      </c>
      <c r="C42" s="365"/>
      <c r="D42" s="365"/>
      <c r="E42" s="365"/>
      <c r="F42" s="365"/>
    </row>
    <row r="43" spans="2:6" ht="14.25" customHeight="1" x14ac:dyDescent="0.2">
      <c r="B43" s="62" t="s">
        <v>77</v>
      </c>
      <c r="C43" s="365">
        <v>25.015000000000001</v>
      </c>
      <c r="D43" s="365">
        <v>35.116999999999997</v>
      </c>
      <c r="E43" s="365">
        <v>30.797999999999998</v>
      </c>
      <c r="F43" s="365">
        <v>32.527999999999999</v>
      </c>
    </row>
    <row r="44" spans="2:6" ht="14.25" customHeight="1" x14ac:dyDescent="0.2">
      <c r="B44" s="62" t="s">
        <v>78</v>
      </c>
      <c r="C44" s="365">
        <v>64.39</v>
      </c>
      <c r="D44" s="365">
        <v>54.911999999999999</v>
      </c>
      <c r="E44" s="365">
        <v>61.454000000000001</v>
      </c>
      <c r="F44" s="365">
        <v>61.904000000000003</v>
      </c>
    </row>
    <row r="45" spans="2:6" ht="14.25" customHeight="1" x14ac:dyDescent="0.2">
      <c r="B45" s="62" t="s">
        <v>79</v>
      </c>
      <c r="C45" s="365">
        <v>10.595000000000001</v>
      </c>
      <c r="D45" s="365">
        <v>9.9719999999999995</v>
      </c>
      <c r="E45" s="365">
        <v>7.7480000000000002</v>
      </c>
      <c r="F45" s="365">
        <v>5.5679999999999996</v>
      </c>
    </row>
    <row r="46" spans="2:6" ht="14.25" customHeight="1" x14ac:dyDescent="0.2">
      <c r="B46" s="62"/>
      <c r="C46" s="365"/>
      <c r="D46" s="365"/>
      <c r="E46" s="365"/>
      <c r="F46" s="365"/>
    </row>
    <row r="47" spans="2:6" ht="14.25" customHeight="1" x14ac:dyDescent="0.2">
      <c r="B47" s="356" t="s">
        <v>13</v>
      </c>
      <c r="C47" s="366">
        <v>100</v>
      </c>
      <c r="D47" s="366">
        <v>100</v>
      </c>
      <c r="E47" s="366">
        <v>100</v>
      </c>
      <c r="F47" s="366">
        <v>100</v>
      </c>
    </row>
    <row r="48" spans="2:6" ht="12.75" customHeight="1" x14ac:dyDescent="0.2">
      <c r="B48" s="171" t="s">
        <v>99</v>
      </c>
    </row>
    <row r="49" spans="2:2" ht="12.75" customHeight="1" x14ac:dyDescent="0.2">
      <c r="B49" s="460" t="s">
        <v>210</v>
      </c>
    </row>
    <row r="50" spans="2:2" ht="12.75" customHeight="1" x14ac:dyDescent="0.2">
      <c r="B50" s="460" t="s">
        <v>209</v>
      </c>
    </row>
  </sheetData>
  <mergeCells count="1">
    <mergeCell ref="C4:D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FF"/>
  </sheetPr>
  <dimension ref="B2:AG25"/>
  <sheetViews>
    <sheetView zoomScaleNormal="100" workbookViewId="0"/>
  </sheetViews>
  <sheetFormatPr defaultColWidth="9" defaultRowHeight="14.25" customHeight="1" x14ac:dyDescent="0.2"/>
  <cols>
    <col min="1" max="20" width="9" style="3"/>
    <col min="21" max="21" width="22.625" style="3" customWidth="1"/>
    <col min="22" max="25" width="10" style="3" bestFit="1" customWidth="1"/>
    <col min="26" max="26" width="7" style="3" customWidth="1"/>
    <col min="27" max="27" width="10" style="3" bestFit="1" customWidth="1"/>
    <col min="28" max="32" width="9" style="3"/>
    <col min="33" max="33" width="10.25" style="3" customWidth="1"/>
    <col min="34" max="16384" width="9" style="3"/>
  </cols>
  <sheetData>
    <row r="2" spans="2:33" ht="14.25" customHeight="1" x14ac:dyDescent="0.25">
      <c r="B2" s="400" t="s">
        <v>180</v>
      </c>
      <c r="U2" s="205"/>
      <c r="V2" s="503" t="s">
        <v>6</v>
      </c>
      <c r="W2" s="504"/>
      <c r="X2" s="504"/>
      <c r="Y2" s="505"/>
      <c r="Z2" s="206"/>
      <c r="AA2" s="207"/>
    </row>
    <row r="3" spans="2:33" ht="14.25" customHeight="1" x14ac:dyDescent="0.2">
      <c r="U3" s="205"/>
      <c r="V3" s="212" t="s">
        <v>149</v>
      </c>
      <c r="W3" s="203" t="s">
        <v>148</v>
      </c>
      <c r="X3" s="203" t="s">
        <v>150</v>
      </c>
      <c r="Y3" s="204" t="s">
        <v>151</v>
      </c>
      <c r="Z3" s="103" t="s">
        <v>64</v>
      </c>
      <c r="AA3" s="399" t="s">
        <v>127</v>
      </c>
      <c r="AB3" s="99"/>
      <c r="AC3" s="501"/>
      <c r="AD3" s="502"/>
      <c r="AE3" s="502"/>
      <c r="AF3" s="502"/>
      <c r="AG3" s="501"/>
    </row>
    <row r="4" spans="2:33" ht="14.25" customHeight="1" x14ac:dyDescent="0.2">
      <c r="U4" s="215" t="s">
        <v>56</v>
      </c>
      <c r="V4" s="213">
        <v>9.5289999999999999</v>
      </c>
      <c r="W4" s="105">
        <v>9.548</v>
      </c>
      <c r="X4" s="105">
        <v>9.4329999999999998</v>
      </c>
      <c r="Y4" s="105">
        <v>11.071999999999999</v>
      </c>
      <c r="Z4" s="104"/>
      <c r="AA4" s="208">
        <v>9.6630000000000003</v>
      </c>
      <c r="AB4" s="99"/>
      <c r="AC4" s="100"/>
      <c r="AD4" s="100"/>
      <c r="AE4" s="100"/>
      <c r="AF4" s="100"/>
      <c r="AG4" s="502"/>
    </row>
    <row r="5" spans="2:33" ht="14.25" customHeight="1" x14ac:dyDescent="0.2">
      <c r="U5" s="215" t="s">
        <v>57</v>
      </c>
      <c r="V5" s="213">
        <v>16.619</v>
      </c>
      <c r="W5" s="105">
        <v>24.683</v>
      </c>
      <c r="X5" s="105">
        <v>15.398</v>
      </c>
      <c r="Y5" s="105">
        <v>17.509</v>
      </c>
      <c r="Z5" s="104"/>
      <c r="AA5" s="208">
        <v>18.065999999999999</v>
      </c>
      <c r="AB5" s="168"/>
      <c r="AC5" s="102"/>
      <c r="AD5" s="102"/>
      <c r="AE5" s="102"/>
      <c r="AF5" s="102"/>
      <c r="AG5" s="102"/>
    </row>
    <row r="6" spans="2:33" ht="14.25" customHeight="1" x14ac:dyDescent="0.2">
      <c r="U6" s="215" t="s">
        <v>58</v>
      </c>
      <c r="V6" s="213">
        <v>30.966999999999999</v>
      </c>
      <c r="W6" s="105">
        <v>15.792</v>
      </c>
      <c r="X6" s="105">
        <v>16.885999999999999</v>
      </c>
      <c r="Y6" s="105">
        <v>16.177</v>
      </c>
      <c r="Z6" s="104"/>
      <c r="AA6" s="208">
        <v>25.786000000000001</v>
      </c>
      <c r="AB6" s="101"/>
      <c r="AC6" s="102"/>
      <c r="AD6" s="102"/>
      <c r="AE6" s="102"/>
      <c r="AF6" s="102"/>
      <c r="AG6" s="102"/>
    </row>
    <row r="7" spans="2:33" ht="14.25" customHeight="1" x14ac:dyDescent="0.2">
      <c r="U7" s="215" t="s">
        <v>59</v>
      </c>
      <c r="V7" s="213">
        <v>24.558</v>
      </c>
      <c r="W7" s="105">
        <v>6.94</v>
      </c>
      <c r="X7" s="105">
        <v>0.17199999999999999</v>
      </c>
      <c r="Y7" s="105">
        <v>0.50700000000000001</v>
      </c>
      <c r="Z7" s="104"/>
      <c r="AA7" s="208">
        <v>17.297000000000001</v>
      </c>
      <c r="AB7" s="101"/>
      <c r="AC7" s="102"/>
      <c r="AD7" s="102"/>
      <c r="AE7" s="102"/>
      <c r="AF7" s="102"/>
      <c r="AG7" s="102"/>
    </row>
    <row r="8" spans="2:33" ht="14.25" customHeight="1" x14ac:dyDescent="0.2">
      <c r="U8" s="215" t="s">
        <v>60</v>
      </c>
      <c r="V8" s="213">
        <v>9.8640000000000008</v>
      </c>
      <c r="W8" s="105">
        <v>3.7109999999999999</v>
      </c>
      <c r="X8" s="105">
        <v>10.077999999999999</v>
      </c>
      <c r="Y8" s="105">
        <v>11.433999999999999</v>
      </c>
      <c r="Z8" s="104"/>
      <c r="AA8" s="208">
        <v>8.907</v>
      </c>
      <c r="AB8" s="101"/>
      <c r="AC8" s="102"/>
      <c r="AD8" s="102"/>
      <c r="AE8" s="102"/>
      <c r="AF8" s="102"/>
      <c r="AG8" s="102"/>
    </row>
    <row r="9" spans="2:33" ht="14.25" customHeight="1" x14ac:dyDescent="0.2">
      <c r="U9" s="215" t="s">
        <v>61</v>
      </c>
      <c r="V9" s="213">
        <v>1.978</v>
      </c>
      <c r="W9" s="105">
        <v>12.551</v>
      </c>
      <c r="X9" s="105">
        <v>2.3279999999999998</v>
      </c>
      <c r="Y9" s="105">
        <v>3.9870000000000001</v>
      </c>
      <c r="Z9" s="104"/>
      <c r="AA9" s="208">
        <v>4.1029999999999998</v>
      </c>
      <c r="AB9" s="101"/>
      <c r="AC9" s="102"/>
      <c r="AD9" s="102"/>
      <c r="AE9" s="102"/>
      <c r="AF9" s="102"/>
      <c r="AG9" s="102"/>
    </row>
    <row r="10" spans="2:33" ht="14.25" customHeight="1" x14ac:dyDescent="0.2">
      <c r="U10" s="215" t="s">
        <v>62</v>
      </c>
      <c r="V10" s="213">
        <v>5.9279999999999999</v>
      </c>
      <c r="W10" s="105">
        <v>23.606000000000002</v>
      </c>
      <c r="X10" s="105">
        <v>36.847999999999999</v>
      </c>
      <c r="Y10" s="105">
        <v>36.860999999999997</v>
      </c>
      <c r="Z10" s="104"/>
      <c r="AA10" s="208">
        <v>14.327999999999999</v>
      </c>
      <c r="AB10" s="101"/>
      <c r="AC10" s="102"/>
      <c r="AD10" s="102"/>
      <c r="AE10" s="102"/>
      <c r="AF10" s="102"/>
      <c r="AG10" s="102"/>
    </row>
    <row r="11" spans="2:33" ht="14.25" customHeight="1" x14ac:dyDescent="0.2">
      <c r="U11" s="215" t="s">
        <v>63</v>
      </c>
      <c r="V11" s="213">
        <v>0.55700000000000005</v>
      </c>
      <c r="W11" s="105">
        <v>3.169</v>
      </c>
      <c r="X11" s="105">
        <v>8.8569999999999993</v>
      </c>
      <c r="Y11" s="105">
        <v>2.4529999999999998</v>
      </c>
      <c r="Z11" s="104"/>
      <c r="AA11" s="208">
        <v>1.85</v>
      </c>
      <c r="AG11" s="14"/>
    </row>
    <row r="12" spans="2:33" ht="14.25" customHeight="1" x14ac:dyDescent="0.2">
      <c r="U12" s="216"/>
      <c r="V12" s="214">
        <v>100</v>
      </c>
      <c r="W12" s="209">
        <v>100</v>
      </c>
      <c r="X12" s="209">
        <v>100</v>
      </c>
      <c r="Y12" s="209">
        <v>100</v>
      </c>
      <c r="Z12" s="210"/>
      <c r="AA12" s="211">
        <v>100</v>
      </c>
    </row>
    <row r="13" spans="2:33" ht="14.25" customHeight="1" x14ac:dyDescent="0.2">
      <c r="V13" s="14"/>
      <c r="W13" s="14"/>
      <c r="X13" s="14"/>
      <c r="Y13" s="14"/>
    </row>
    <row r="14" spans="2:33" ht="14.25" customHeight="1" x14ac:dyDescent="0.2">
      <c r="V14" s="14"/>
      <c r="W14" s="14"/>
      <c r="X14" s="14"/>
      <c r="Y14" s="14"/>
      <c r="Z14" s="14"/>
      <c r="AA14" s="14"/>
    </row>
    <row r="15" spans="2:33" ht="14.25" customHeight="1" x14ac:dyDescent="0.2">
      <c r="V15" s="14"/>
      <c r="W15" s="14"/>
      <c r="X15" s="14"/>
      <c r="Y15" s="14"/>
      <c r="Z15" s="14"/>
      <c r="AA15" s="14"/>
    </row>
    <row r="16" spans="2:33" ht="14.25" customHeight="1" x14ac:dyDescent="0.2">
      <c r="V16" s="14"/>
      <c r="W16" s="14"/>
      <c r="X16" s="14"/>
      <c r="Y16" s="14"/>
      <c r="Z16" s="14"/>
      <c r="AA16" s="14"/>
    </row>
    <row r="17" spans="2:33" ht="14.25" customHeight="1" x14ac:dyDescent="0.2">
      <c r="V17" s="14"/>
      <c r="W17" s="14"/>
      <c r="X17" s="14"/>
      <c r="Y17" s="14"/>
      <c r="Z17" s="14"/>
      <c r="AA17" s="14"/>
    </row>
    <row r="18" spans="2:33" ht="14.25" customHeight="1" x14ac:dyDescent="0.2">
      <c r="V18" s="14"/>
      <c r="W18" s="14"/>
      <c r="X18" s="14"/>
      <c r="Y18" s="14"/>
      <c r="Z18" s="14"/>
      <c r="AA18" s="14"/>
      <c r="AB18" s="22"/>
      <c r="AC18" s="22"/>
      <c r="AD18" s="22"/>
      <c r="AE18" s="22"/>
      <c r="AF18" s="22"/>
      <c r="AG18" s="22"/>
    </row>
    <row r="23" spans="2:33" ht="14.25" customHeight="1" x14ac:dyDescent="0.2">
      <c r="B23" s="18" t="s">
        <v>5</v>
      </c>
    </row>
    <row r="24" spans="2:33" ht="14.25" customHeight="1" x14ac:dyDescent="0.2">
      <c r="B24" s="85" t="s">
        <v>28</v>
      </c>
    </row>
    <row r="25" spans="2:33" ht="14.25" customHeight="1" x14ac:dyDescent="0.2">
      <c r="B25" s="85" t="s">
        <v>34</v>
      </c>
    </row>
  </sheetData>
  <mergeCells count="3">
    <mergeCell ref="AG3:AG4"/>
    <mergeCell ref="V2:Y2"/>
    <mergeCell ref="AC3:AF3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C99FF"/>
  </sheetPr>
  <dimension ref="A1:F50"/>
  <sheetViews>
    <sheetView workbookViewId="0"/>
  </sheetViews>
  <sheetFormatPr defaultColWidth="9" defaultRowHeight="12.75" customHeight="1" x14ac:dyDescent="0.2"/>
  <cols>
    <col min="1" max="1" width="9" style="22"/>
    <col min="2" max="2" width="22.125" style="22" customWidth="1"/>
    <col min="3" max="3" width="10.375" style="22" customWidth="1"/>
    <col min="4" max="4" width="10.25" style="22" customWidth="1"/>
    <col min="5" max="5" width="11.25" style="22" customWidth="1"/>
    <col min="6" max="6" width="10.25" style="22" customWidth="1"/>
    <col min="7" max="7" width="9" style="22"/>
    <col min="8" max="8" width="15.5" style="22" customWidth="1"/>
    <col min="9" max="16384" width="9" style="22"/>
  </cols>
  <sheetData>
    <row r="1" spans="1:6" ht="14.25" customHeight="1" x14ac:dyDescent="0.2">
      <c r="A1" s="3"/>
      <c r="B1" s="3"/>
      <c r="C1" s="3"/>
      <c r="D1" s="3"/>
      <c r="E1" s="3"/>
      <c r="F1" s="3"/>
    </row>
    <row r="2" spans="1:6" ht="14.25" customHeight="1" x14ac:dyDescent="0.25">
      <c r="A2" s="3"/>
      <c r="B2" s="457" t="s">
        <v>205</v>
      </c>
      <c r="C2" s="3"/>
      <c r="D2" s="3"/>
      <c r="E2" s="3"/>
      <c r="F2" s="3"/>
    </row>
    <row r="3" spans="1:6" ht="14.25" customHeight="1" x14ac:dyDescent="0.2">
      <c r="A3" s="3"/>
      <c r="B3" s="3"/>
      <c r="C3" s="3"/>
      <c r="D3" s="3"/>
      <c r="E3" s="3"/>
      <c r="F3" s="3"/>
    </row>
    <row r="4" spans="1:6" ht="14.25" customHeight="1" x14ac:dyDescent="0.2">
      <c r="A4" s="3"/>
      <c r="B4" s="372" t="s">
        <v>147</v>
      </c>
      <c r="C4" s="370"/>
      <c r="D4" s="371"/>
      <c r="E4" s="360"/>
      <c r="F4" s="31" t="s">
        <v>68</v>
      </c>
    </row>
    <row r="5" spans="1:6" ht="14.25" customHeight="1" x14ac:dyDescent="0.2">
      <c r="A5" s="3"/>
      <c r="B5" s="299"/>
      <c r="C5" s="361">
        <v>1996</v>
      </c>
      <c r="D5" s="361">
        <v>2001</v>
      </c>
      <c r="E5" s="361">
        <v>2006</v>
      </c>
      <c r="F5" s="361">
        <v>2012</v>
      </c>
    </row>
    <row r="6" spans="1:6" ht="14.25" customHeight="1" x14ac:dyDescent="0.2">
      <c r="A6" s="3"/>
      <c r="B6" s="362"/>
      <c r="C6" s="363"/>
      <c r="D6" s="363"/>
      <c r="E6" s="174"/>
      <c r="F6" s="5" t="s">
        <v>14</v>
      </c>
    </row>
    <row r="7" spans="1:6" ht="14.25" customHeight="1" x14ac:dyDescent="0.2">
      <c r="A7" s="3"/>
      <c r="B7" s="32" t="s">
        <v>123</v>
      </c>
      <c r="C7" s="364"/>
      <c r="D7" s="364"/>
      <c r="F7" s="11"/>
    </row>
    <row r="8" spans="1:6" ht="14.25" customHeight="1" x14ac:dyDescent="0.2">
      <c r="A8" s="3"/>
      <c r="B8" s="67" t="s">
        <v>100</v>
      </c>
      <c r="C8" s="68">
        <v>248.09800000000001</v>
      </c>
      <c r="D8" s="68">
        <v>380.726</v>
      </c>
      <c r="E8" s="68">
        <v>572.48199999999997</v>
      </c>
      <c r="F8" s="68">
        <v>583.54399999999998</v>
      </c>
    </row>
    <row r="9" spans="1:6" ht="14.25" customHeight="1" x14ac:dyDescent="0.2">
      <c r="A9" s="3"/>
      <c r="B9" s="67" t="s">
        <v>101</v>
      </c>
      <c r="C9" s="68">
        <v>97.876999999999995</v>
      </c>
      <c r="D9" s="68">
        <v>225.45699999999999</v>
      </c>
      <c r="E9" s="68">
        <v>341.80099999999999</v>
      </c>
      <c r="F9" s="68">
        <v>340.64699999999999</v>
      </c>
    </row>
    <row r="10" spans="1:6" ht="14.25" customHeight="1" x14ac:dyDescent="0.2">
      <c r="A10" s="3"/>
      <c r="B10" s="67" t="s">
        <v>60</v>
      </c>
      <c r="C10" s="68">
        <v>57.256</v>
      </c>
      <c r="D10" s="68">
        <v>121.595</v>
      </c>
      <c r="E10" s="68">
        <v>195.48599999999999</v>
      </c>
      <c r="F10" s="68">
        <v>233.46100000000001</v>
      </c>
    </row>
    <row r="11" spans="1:6" ht="14.25" customHeight="1" x14ac:dyDescent="0.2">
      <c r="A11" s="3"/>
      <c r="B11" s="67" t="s">
        <v>61</v>
      </c>
      <c r="C11" s="68">
        <v>84.352000000000004</v>
      </c>
      <c r="D11" s="68">
        <v>67.216999999999999</v>
      </c>
      <c r="E11" s="68">
        <v>80.552999999999997</v>
      </c>
      <c r="F11" s="68">
        <v>81.406999999999996</v>
      </c>
    </row>
    <row r="12" spans="1:6" ht="14.25" customHeight="1" x14ac:dyDescent="0.2">
      <c r="A12" s="3"/>
      <c r="B12" s="67" t="s">
        <v>102</v>
      </c>
      <c r="C12" s="68">
        <v>453.50799999999998</v>
      </c>
      <c r="D12" s="68">
        <v>629.38300000000004</v>
      </c>
      <c r="E12" s="68">
        <v>659.673</v>
      </c>
      <c r="F12" s="68">
        <v>802.68899999999996</v>
      </c>
    </row>
    <row r="13" spans="1:6" ht="14.25" customHeight="1" x14ac:dyDescent="0.2">
      <c r="A13" s="3"/>
      <c r="B13" s="67"/>
      <c r="C13" s="68"/>
      <c r="D13" s="68"/>
      <c r="E13" s="68"/>
      <c r="F13" s="68"/>
    </row>
    <row r="14" spans="1:6" ht="14.25" customHeight="1" x14ac:dyDescent="0.2">
      <c r="A14" s="3"/>
      <c r="B14" s="32" t="s">
        <v>122</v>
      </c>
      <c r="C14" s="68"/>
      <c r="D14" s="68"/>
      <c r="E14" s="68"/>
      <c r="F14" s="68"/>
    </row>
    <row r="15" spans="1:6" ht="14.25" customHeight="1" x14ac:dyDescent="0.2">
      <c r="A15" s="3"/>
      <c r="B15" s="33" t="s">
        <v>7</v>
      </c>
      <c r="C15" s="68">
        <v>181.68199999999999</v>
      </c>
      <c r="D15" s="68">
        <v>154.077</v>
      </c>
      <c r="E15" s="68">
        <v>182.03899999999999</v>
      </c>
      <c r="F15" s="68">
        <v>170.57499999999999</v>
      </c>
    </row>
    <row r="16" spans="1:6" ht="14.25" customHeight="1" x14ac:dyDescent="0.2">
      <c r="A16" s="3"/>
      <c r="B16" s="33" t="s">
        <v>8</v>
      </c>
      <c r="C16" s="68">
        <v>62.244</v>
      </c>
      <c r="D16" s="68">
        <v>111.259</v>
      </c>
      <c r="E16" s="68">
        <v>184.691</v>
      </c>
      <c r="F16" s="68">
        <v>179.10300000000001</v>
      </c>
    </row>
    <row r="17" spans="1:6" ht="14.25" customHeight="1" x14ac:dyDescent="0.2">
      <c r="A17" s="3"/>
      <c r="B17" s="33" t="s">
        <v>9</v>
      </c>
      <c r="C17" s="68">
        <v>117.265</v>
      </c>
      <c r="D17" s="68">
        <v>252.79900000000001</v>
      </c>
      <c r="E17" s="68">
        <v>453.84500000000003</v>
      </c>
      <c r="F17" s="68">
        <v>497.471</v>
      </c>
    </row>
    <row r="18" spans="1:6" ht="14.25" customHeight="1" x14ac:dyDescent="0.2">
      <c r="A18" s="3"/>
      <c r="B18" s="33" t="s">
        <v>10</v>
      </c>
      <c r="C18" s="68">
        <v>263.17099999999999</v>
      </c>
      <c r="D18" s="68">
        <v>334.23399999999998</v>
      </c>
      <c r="E18" s="68">
        <v>467.28800000000001</v>
      </c>
      <c r="F18" s="68">
        <v>487.13400000000001</v>
      </c>
    </row>
    <row r="19" spans="1:6" ht="14.25" customHeight="1" x14ac:dyDescent="0.2">
      <c r="A19" s="3"/>
      <c r="B19" s="33" t="s">
        <v>109</v>
      </c>
      <c r="C19" s="68">
        <v>316.72899999999998</v>
      </c>
      <c r="D19" s="68">
        <v>572.00900000000001</v>
      </c>
      <c r="E19" s="68">
        <v>562.13199999999995</v>
      </c>
      <c r="F19" s="68">
        <v>707.46500000000003</v>
      </c>
    </row>
    <row r="20" spans="1:6" ht="14.25" customHeight="1" x14ac:dyDescent="0.2">
      <c r="A20" s="3"/>
      <c r="B20" s="33"/>
      <c r="C20" s="68"/>
      <c r="D20" s="68"/>
      <c r="E20" s="68"/>
      <c r="F20" s="68"/>
    </row>
    <row r="21" spans="1:6" ht="14.25" customHeight="1" x14ac:dyDescent="0.2">
      <c r="A21" s="3"/>
      <c r="B21" s="32" t="s">
        <v>135</v>
      </c>
      <c r="C21" s="68"/>
      <c r="D21" s="68"/>
      <c r="E21" s="68"/>
      <c r="F21" s="68"/>
    </row>
    <row r="22" spans="1:6" ht="14.25" customHeight="1" x14ac:dyDescent="0.2">
      <c r="A22" s="3"/>
      <c r="B22" s="62" t="s">
        <v>77</v>
      </c>
      <c r="C22" s="68">
        <v>303.84800000000001</v>
      </c>
      <c r="D22" s="68">
        <v>507.16775190680539</v>
      </c>
      <c r="E22" s="68">
        <v>509.34399999999999</v>
      </c>
      <c r="F22" s="68">
        <v>542.33399999999995</v>
      </c>
    </row>
    <row r="23" spans="1:6" ht="14.25" customHeight="1" x14ac:dyDescent="0.2">
      <c r="A23" s="3"/>
      <c r="B23" s="62" t="s">
        <v>78</v>
      </c>
      <c r="C23" s="68">
        <v>488.041</v>
      </c>
      <c r="D23" s="68">
        <v>716.10398969888399</v>
      </c>
      <c r="E23" s="68">
        <v>1106.95</v>
      </c>
      <c r="F23" s="68">
        <v>1267.5730000000001</v>
      </c>
    </row>
    <row r="24" spans="1:6" ht="14.25" customHeight="1" x14ac:dyDescent="0.2">
      <c r="A24" s="3"/>
      <c r="B24" s="62" t="s">
        <v>79</v>
      </c>
      <c r="C24" s="68">
        <v>149.202</v>
      </c>
      <c r="D24" s="68">
        <v>201.10625839431071</v>
      </c>
      <c r="E24" s="68">
        <v>233.70099999999999</v>
      </c>
      <c r="F24" s="68">
        <v>231.84100000000001</v>
      </c>
    </row>
    <row r="25" spans="1:6" ht="14.25" customHeight="1" x14ac:dyDescent="0.2">
      <c r="A25" s="3"/>
      <c r="B25" s="67"/>
      <c r="C25" s="68"/>
      <c r="D25" s="68"/>
      <c r="E25" s="68"/>
      <c r="F25" s="68"/>
    </row>
    <row r="26" spans="1:6" ht="14.25" customHeight="1" x14ac:dyDescent="0.2">
      <c r="A26" s="3"/>
      <c r="B26" s="356" t="s">
        <v>13</v>
      </c>
      <c r="C26" s="30">
        <v>941.09100000000001</v>
      </c>
      <c r="D26" s="30">
        <v>1424.3779999999999</v>
      </c>
      <c r="E26" s="30">
        <v>1849.9949999999999</v>
      </c>
      <c r="F26" s="30">
        <v>2041.748</v>
      </c>
    </row>
    <row r="27" spans="1:6" ht="14.25" customHeight="1" x14ac:dyDescent="0.2">
      <c r="A27" s="3"/>
      <c r="B27" s="174"/>
      <c r="C27" s="174"/>
      <c r="D27" s="174"/>
      <c r="E27" s="174"/>
      <c r="F27" s="357" t="s">
        <v>24</v>
      </c>
    </row>
    <row r="28" spans="1:6" ht="14.25" customHeight="1" x14ac:dyDescent="0.2">
      <c r="A28" s="3"/>
      <c r="B28" s="32" t="s">
        <v>123</v>
      </c>
      <c r="F28" s="84"/>
    </row>
    <row r="29" spans="1:6" ht="14.25" customHeight="1" x14ac:dyDescent="0.2">
      <c r="A29" s="3"/>
      <c r="B29" s="67" t="s">
        <v>100</v>
      </c>
      <c r="C29" s="365">
        <v>26.363</v>
      </c>
      <c r="D29" s="365">
        <v>26.728999999999999</v>
      </c>
      <c r="E29" s="365">
        <v>30.945</v>
      </c>
      <c r="F29" s="365">
        <v>28.581</v>
      </c>
    </row>
    <row r="30" spans="1:6" ht="14.25" customHeight="1" x14ac:dyDescent="0.2">
      <c r="A30" s="3"/>
      <c r="B30" s="67" t="s">
        <v>101</v>
      </c>
      <c r="C30" s="365">
        <v>10.4</v>
      </c>
      <c r="D30" s="365">
        <v>15.827999999999999</v>
      </c>
      <c r="E30" s="365">
        <v>18.475999999999999</v>
      </c>
      <c r="F30" s="365">
        <v>16.684000000000001</v>
      </c>
    </row>
    <row r="31" spans="1:6" ht="14.25" customHeight="1" x14ac:dyDescent="0.2">
      <c r="A31" s="3"/>
      <c r="B31" s="67" t="s">
        <v>60</v>
      </c>
      <c r="C31" s="365">
        <v>6.0839999999999996</v>
      </c>
      <c r="D31" s="365">
        <v>8.5370000000000008</v>
      </c>
      <c r="E31" s="365">
        <v>10.567</v>
      </c>
      <c r="F31" s="365">
        <v>11.433999999999999</v>
      </c>
    </row>
    <row r="32" spans="1:6" ht="14.25" customHeight="1" x14ac:dyDescent="0.2">
      <c r="A32" s="3"/>
      <c r="B32" s="67" t="s">
        <v>61</v>
      </c>
      <c r="C32" s="365">
        <v>8.9629999999999992</v>
      </c>
      <c r="D32" s="365">
        <v>4.7190000000000003</v>
      </c>
      <c r="E32" s="365">
        <v>4.3540000000000001</v>
      </c>
      <c r="F32" s="365">
        <v>3.9870000000000001</v>
      </c>
    </row>
    <row r="33" spans="1:6" ht="14.25" customHeight="1" x14ac:dyDescent="0.2">
      <c r="A33" s="3"/>
      <c r="B33" s="67" t="s">
        <v>102</v>
      </c>
      <c r="C33" s="365">
        <v>48.19</v>
      </c>
      <c r="D33" s="365">
        <v>44.186999999999998</v>
      </c>
      <c r="E33" s="365">
        <v>35.658000000000001</v>
      </c>
      <c r="F33" s="365">
        <v>39.314</v>
      </c>
    </row>
    <row r="34" spans="1:6" ht="14.25" customHeight="1" x14ac:dyDescent="0.2">
      <c r="A34" s="3"/>
      <c r="B34" s="67"/>
      <c r="C34" s="367"/>
      <c r="D34" s="367"/>
      <c r="E34" s="367"/>
      <c r="F34" s="367"/>
    </row>
    <row r="35" spans="1:6" ht="14.25" customHeight="1" x14ac:dyDescent="0.2">
      <c r="A35" s="3"/>
      <c r="B35" s="32" t="s">
        <v>122</v>
      </c>
      <c r="C35" s="367"/>
      <c r="D35" s="367"/>
      <c r="E35" s="367"/>
      <c r="F35" s="367"/>
    </row>
    <row r="36" spans="1:6" ht="14.25" customHeight="1" x14ac:dyDescent="0.2">
      <c r="A36" s="3"/>
      <c r="B36" s="33" t="s">
        <v>7</v>
      </c>
      <c r="C36" s="365">
        <v>19.305</v>
      </c>
      <c r="D36" s="365">
        <v>10.817</v>
      </c>
      <c r="E36" s="365">
        <v>9.84</v>
      </c>
      <c r="F36" s="365">
        <v>8.3539999999999992</v>
      </c>
    </row>
    <row r="37" spans="1:6" ht="14.25" customHeight="1" x14ac:dyDescent="0.2">
      <c r="A37" s="3"/>
      <c r="B37" s="33" t="s">
        <v>8</v>
      </c>
      <c r="C37" s="365">
        <v>6.6139999999999999</v>
      </c>
      <c r="D37" s="365">
        <v>7.8109999999999999</v>
      </c>
      <c r="E37" s="365">
        <v>9.9830000000000005</v>
      </c>
      <c r="F37" s="365">
        <v>8.7720000000000002</v>
      </c>
    </row>
    <row r="38" spans="1:6" ht="14.25" customHeight="1" x14ac:dyDescent="0.2">
      <c r="A38" s="3"/>
      <c r="B38" s="33" t="s">
        <v>9</v>
      </c>
      <c r="C38" s="365">
        <v>12.461</v>
      </c>
      <c r="D38" s="365">
        <v>17.748000000000001</v>
      </c>
      <c r="E38" s="365">
        <v>24.532</v>
      </c>
      <c r="F38" s="365">
        <v>24.364999999999998</v>
      </c>
    </row>
    <row r="39" spans="1:6" ht="14.25" customHeight="1" x14ac:dyDescent="0.2">
      <c r="A39" s="3"/>
      <c r="B39" s="33" t="s">
        <v>10</v>
      </c>
      <c r="C39" s="365">
        <v>27.963999999999999</v>
      </c>
      <c r="D39" s="365">
        <v>23.465</v>
      </c>
      <c r="E39" s="365">
        <v>25.259</v>
      </c>
      <c r="F39" s="365">
        <v>23.859000000000002</v>
      </c>
    </row>
    <row r="40" spans="1:6" ht="14.25" customHeight="1" x14ac:dyDescent="0.2">
      <c r="A40" s="3"/>
      <c r="B40" s="33" t="s">
        <v>109</v>
      </c>
      <c r="C40" s="365">
        <v>33.655999999999999</v>
      </c>
      <c r="D40" s="365">
        <v>40.158999999999999</v>
      </c>
      <c r="E40" s="365">
        <v>30.385999999999999</v>
      </c>
      <c r="F40" s="365">
        <v>34.65</v>
      </c>
    </row>
    <row r="41" spans="1:6" ht="14.25" customHeight="1" x14ac:dyDescent="0.2">
      <c r="A41" s="3"/>
      <c r="B41" s="33"/>
      <c r="C41" s="367"/>
      <c r="D41" s="367"/>
      <c r="E41" s="367"/>
      <c r="F41" s="367"/>
    </row>
    <row r="42" spans="1:6" ht="14.25" customHeight="1" x14ac:dyDescent="0.2">
      <c r="A42" s="3"/>
      <c r="B42" s="32" t="s">
        <v>135</v>
      </c>
      <c r="C42" s="367"/>
      <c r="D42" s="367"/>
      <c r="E42" s="367"/>
      <c r="F42" s="367"/>
    </row>
    <row r="43" spans="1:6" ht="14.25" customHeight="1" x14ac:dyDescent="0.2">
      <c r="A43" s="3"/>
      <c r="B43" s="62" t="s">
        <v>77</v>
      </c>
      <c r="C43" s="365">
        <v>32.286999999999999</v>
      </c>
      <c r="D43" s="365">
        <v>35.606000000000002</v>
      </c>
      <c r="E43" s="365">
        <v>27.532</v>
      </c>
      <c r="F43" s="365">
        <v>26.562000000000001</v>
      </c>
    </row>
    <row r="44" spans="1:6" ht="14.25" customHeight="1" x14ac:dyDescent="0.2">
      <c r="A44" s="3"/>
      <c r="B44" s="62" t="s">
        <v>78</v>
      </c>
      <c r="C44" s="365">
        <v>51.859000000000002</v>
      </c>
      <c r="D44" s="365">
        <v>50.274999999999999</v>
      </c>
      <c r="E44" s="365">
        <v>59.835000000000001</v>
      </c>
      <c r="F44" s="365">
        <v>62.082999999999998</v>
      </c>
    </row>
    <row r="45" spans="1:6" ht="14.25" customHeight="1" x14ac:dyDescent="0.2">
      <c r="A45" s="3"/>
      <c r="B45" s="62" t="s">
        <v>79</v>
      </c>
      <c r="C45" s="365">
        <v>15.853999999999999</v>
      </c>
      <c r="D45" s="365">
        <v>14.119</v>
      </c>
      <c r="E45" s="365">
        <v>12.632999999999999</v>
      </c>
      <c r="F45" s="365">
        <v>11.355</v>
      </c>
    </row>
    <row r="46" spans="1:6" ht="14.25" customHeight="1" x14ac:dyDescent="0.2">
      <c r="A46" s="3"/>
      <c r="B46" s="62"/>
      <c r="C46" s="365"/>
      <c r="D46" s="365"/>
      <c r="E46" s="365"/>
      <c r="F46" s="365"/>
    </row>
    <row r="47" spans="1:6" ht="14.25" customHeight="1" x14ac:dyDescent="0.2">
      <c r="A47" s="3"/>
      <c r="B47" s="356" t="s">
        <v>13</v>
      </c>
      <c r="C47" s="366">
        <v>100</v>
      </c>
      <c r="D47" s="366">
        <v>100</v>
      </c>
      <c r="E47" s="366">
        <v>100</v>
      </c>
      <c r="F47" s="366">
        <v>100</v>
      </c>
    </row>
    <row r="48" spans="1:6" ht="12.75" customHeight="1" x14ac:dyDescent="0.2">
      <c r="B48" s="171" t="s">
        <v>99</v>
      </c>
    </row>
    <row r="49" spans="2:2" ht="12.75" customHeight="1" x14ac:dyDescent="0.2">
      <c r="B49" s="460" t="s">
        <v>210</v>
      </c>
    </row>
    <row r="50" spans="2:2" ht="12.75" customHeight="1" x14ac:dyDescent="0.2">
      <c r="B50" s="460" t="s">
        <v>209</v>
      </c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C99FF"/>
  </sheetPr>
  <dimension ref="B1:F76"/>
  <sheetViews>
    <sheetView zoomScaleNormal="100" workbookViewId="0"/>
  </sheetViews>
  <sheetFormatPr defaultRowHeight="12.75" customHeight="1" x14ac:dyDescent="0.2"/>
  <cols>
    <col min="1" max="1" width="9" style="70"/>
    <col min="2" max="2" width="25.5" style="70" customWidth="1"/>
    <col min="3" max="5" width="11.5" style="70" customWidth="1"/>
    <col min="6" max="19" width="9" style="70"/>
    <col min="20" max="20" width="9.375" style="70" bestFit="1" customWidth="1"/>
    <col min="21" max="21" width="9.125" style="70" bestFit="1" customWidth="1"/>
    <col min="22" max="22" width="9.375" style="70" bestFit="1" customWidth="1"/>
    <col min="23" max="257" width="9" style="70"/>
    <col min="258" max="258" width="25.5" style="70" customWidth="1"/>
    <col min="259" max="261" width="11.5" style="70" customWidth="1"/>
    <col min="262" max="513" width="9" style="70"/>
    <col min="514" max="514" width="25.5" style="70" customWidth="1"/>
    <col min="515" max="517" width="11.5" style="70" customWidth="1"/>
    <col min="518" max="769" width="9" style="70"/>
    <col min="770" max="770" width="25.5" style="70" customWidth="1"/>
    <col min="771" max="773" width="11.5" style="70" customWidth="1"/>
    <col min="774" max="1025" width="9" style="70"/>
    <col min="1026" max="1026" width="25.5" style="70" customWidth="1"/>
    <col min="1027" max="1029" width="11.5" style="70" customWidth="1"/>
    <col min="1030" max="1281" width="9" style="70"/>
    <col min="1282" max="1282" width="25.5" style="70" customWidth="1"/>
    <col min="1283" max="1285" width="11.5" style="70" customWidth="1"/>
    <col min="1286" max="1537" width="9" style="70"/>
    <col min="1538" max="1538" width="25.5" style="70" customWidth="1"/>
    <col min="1539" max="1541" width="11.5" style="70" customWidth="1"/>
    <col min="1542" max="1793" width="9" style="70"/>
    <col min="1794" max="1794" width="25.5" style="70" customWidth="1"/>
    <col min="1795" max="1797" width="11.5" style="70" customWidth="1"/>
    <col min="1798" max="2049" width="9" style="70"/>
    <col min="2050" max="2050" width="25.5" style="70" customWidth="1"/>
    <col min="2051" max="2053" width="11.5" style="70" customWidth="1"/>
    <col min="2054" max="2305" width="9" style="70"/>
    <col min="2306" max="2306" width="25.5" style="70" customWidth="1"/>
    <col min="2307" max="2309" width="11.5" style="70" customWidth="1"/>
    <col min="2310" max="2561" width="9" style="70"/>
    <col min="2562" max="2562" width="25.5" style="70" customWidth="1"/>
    <col min="2563" max="2565" width="11.5" style="70" customWidth="1"/>
    <col min="2566" max="2817" width="9" style="70"/>
    <col min="2818" max="2818" width="25.5" style="70" customWidth="1"/>
    <col min="2819" max="2821" width="11.5" style="70" customWidth="1"/>
    <col min="2822" max="3073" width="9" style="70"/>
    <col min="3074" max="3074" width="25.5" style="70" customWidth="1"/>
    <col min="3075" max="3077" width="11.5" style="70" customWidth="1"/>
    <col min="3078" max="3329" width="9" style="70"/>
    <col min="3330" max="3330" width="25.5" style="70" customWidth="1"/>
    <col min="3331" max="3333" width="11.5" style="70" customWidth="1"/>
    <col min="3334" max="3585" width="9" style="70"/>
    <col min="3586" max="3586" width="25.5" style="70" customWidth="1"/>
    <col min="3587" max="3589" width="11.5" style="70" customWidth="1"/>
    <col min="3590" max="3841" width="9" style="70"/>
    <col min="3842" max="3842" width="25.5" style="70" customWidth="1"/>
    <col min="3843" max="3845" width="11.5" style="70" customWidth="1"/>
    <col min="3846" max="4097" width="9" style="70"/>
    <col min="4098" max="4098" width="25.5" style="70" customWidth="1"/>
    <col min="4099" max="4101" width="11.5" style="70" customWidth="1"/>
    <col min="4102" max="4353" width="9" style="70"/>
    <col min="4354" max="4354" width="25.5" style="70" customWidth="1"/>
    <col min="4355" max="4357" width="11.5" style="70" customWidth="1"/>
    <col min="4358" max="4609" width="9" style="70"/>
    <col min="4610" max="4610" width="25.5" style="70" customWidth="1"/>
    <col min="4611" max="4613" width="11.5" style="70" customWidth="1"/>
    <col min="4614" max="4865" width="9" style="70"/>
    <col min="4866" max="4866" width="25.5" style="70" customWidth="1"/>
    <col min="4867" max="4869" width="11.5" style="70" customWidth="1"/>
    <col min="4870" max="5121" width="9" style="70"/>
    <col min="5122" max="5122" width="25.5" style="70" customWidth="1"/>
    <col min="5123" max="5125" width="11.5" style="70" customWidth="1"/>
    <col min="5126" max="5377" width="9" style="70"/>
    <col min="5378" max="5378" width="25.5" style="70" customWidth="1"/>
    <col min="5379" max="5381" width="11.5" style="70" customWidth="1"/>
    <col min="5382" max="5633" width="9" style="70"/>
    <col min="5634" max="5634" width="25.5" style="70" customWidth="1"/>
    <col min="5635" max="5637" width="11.5" style="70" customWidth="1"/>
    <col min="5638" max="5889" width="9" style="70"/>
    <col min="5890" max="5890" width="25.5" style="70" customWidth="1"/>
    <col min="5891" max="5893" width="11.5" style="70" customWidth="1"/>
    <col min="5894" max="6145" width="9" style="70"/>
    <col min="6146" max="6146" width="25.5" style="70" customWidth="1"/>
    <col min="6147" max="6149" width="11.5" style="70" customWidth="1"/>
    <col min="6150" max="6401" width="9" style="70"/>
    <col min="6402" max="6402" width="25.5" style="70" customWidth="1"/>
    <col min="6403" max="6405" width="11.5" style="70" customWidth="1"/>
    <col min="6406" max="6657" width="9" style="70"/>
    <col min="6658" max="6658" width="25.5" style="70" customWidth="1"/>
    <col min="6659" max="6661" width="11.5" style="70" customWidth="1"/>
    <col min="6662" max="6913" width="9" style="70"/>
    <col min="6914" max="6914" width="25.5" style="70" customWidth="1"/>
    <col min="6915" max="6917" width="11.5" style="70" customWidth="1"/>
    <col min="6918" max="7169" width="9" style="70"/>
    <col min="7170" max="7170" width="25.5" style="70" customWidth="1"/>
    <col min="7171" max="7173" width="11.5" style="70" customWidth="1"/>
    <col min="7174" max="7425" width="9" style="70"/>
    <col min="7426" max="7426" width="25.5" style="70" customWidth="1"/>
    <col min="7427" max="7429" width="11.5" style="70" customWidth="1"/>
    <col min="7430" max="7681" width="9" style="70"/>
    <col min="7682" max="7682" width="25.5" style="70" customWidth="1"/>
    <col min="7683" max="7685" width="11.5" style="70" customWidth="1"/>
    <col min="7686" max="7937" width="9" style="70"/>
    <col min="7938" max="7938" width="25.5" style="70" customWidth="1"/>
    <col min="7939" max="7941" width="11.5" style="70" customWidth="1"/>
    <col min="7942" max="8193" width="9" style="70"/>
    <col min="8194" max="8194" width="25.5" style="70" customWidth="1"/>
    <col min="8195" max="8197" width="11.5" style="70" customWidth="1"/>
    <col min="8198" max="8449" width="9" style="70"/>
    <col min="8450" max="8450" width="25.5" style="70" customWidth="1"/>
    <col min="8451" max="8453" width="11.5" style="70" customWidth="1"/>
    <col min="8454" max="8705" width="9" style="70"/>
    <col min="8706" max="8706" width="25.5" style="70" customWidth="1"/>
    <col min="8707" max="8709" width="11.5" style="70" customWidth="1"/>
    <col min="8710" max="8961" width="9" style="70"/>
    <col min="8962" max="8962" width="25.5" style="70" customWidth="1"/>
    <col min="8963" max="8965" width="11.5" style="70" customWidth="1"/>
    <col min="8966" max="9217" width="9" style="70"/>
    <col min="9218" max="9218" width="25.5" style="70" customWidth="1"/>
    <col min="9219" max="9221" width="11.5" style="70" customWidth="1"/>
    <col min="9222" max="9473" width="9" style="70"/>
    <col min="9474" max="9474" width="25.5" style="70" customWidth="1"/>
    <col min="9475" max="9477" width="11.5" style="70" customWidth="1"/>
    <col min="9478" max="9729" width="9" style="70"/>
    <col min="9730" max="9730" width="25.5" style="70" customWidth="1"/>
    <col min="9731" max="9733" width="11.5" style="70" customWidth="1"/>
    <col min="9734" max="9985" width="9" style="70"/>
    <col min="9986" max="9986" width="25.5" style="70" customWidth="1"/>
    <col min="9987" max="9989" width="11.5" style="70" customWidth="1"/>
    <col min="9990" max="10241" width="9" style="70"/>
    <col min="10242" max="10242" width="25.5" style="70" customWidth="1"/>
    <col min="10243" max="10245" width="11.5" style="70" customWidth="1"/>
    <col min="10246" max="10497" width="9" style="70"/>
    <col min="10498" max="10498" width="25.5" style="70" customWidth="1"/>
    <col min="10499" max="10501" width="11.5" style="70" customWidth="1"/>
    <col min="10502" max="10753" width="9" style="70"/>
    <col min="10754" max="10754" width="25.5" style="70" customWidth="1"/>
    <col min="10755" max="10757" width="11.5" style="70" customWidth="1"/>
    <col min="10758" max="11009" width="9" style="70"/>
    <col min="11010" max="11010" width="25.5" style="70" customWidth="1"/>
    <col min="11011" max="11013" width="11.5" style="70" customWidth="1"/>
    <col min="11014" max="11265" width="9" style="70"/>
    <col min="11266" max="11266" width="25.5" style="70" customWidth="1"/>
    <col min="11267" max="11269" width="11.5" style="70" customWidth="1"/>
    <col min="11270" max="11521" width="9" style="70"/>
    <col min="11522" max="11522" width="25.5" style="70" customWidth="1"/>
    <col min="11523" max="11525" width="11.5" style="70" customWidth="1"/>
    <col min="11526" max="11777" width="9" style="70"/>
    <col min="11778" max="11778" width="25.5" style="70" customWidth="1"/>
    <col min="11779" max="11781" width="11.5" style="70" customWidth="1"/>
    <col min="11782" max="12033" width="9" style="70"/>
    <col min="12034" max="12034" width="25.5" style="70" customWidth="1"/>
    <col min="12035" max="12037" width="11.5" style="70" customWidth="1"/>
    <col min="12038" max="12289" width="9" style="70"/>
    <col min="12290" max="12290" width="25.5" style="70" customWidth="1"/>
    <col min="12291" max="12293" width="11.5" style="70" customWidth="1"/>
    <col min="12294" max="12545" width="9" style="70"/>
    <col min="12546" max="12546" width="25.5" style="70" customWidth="1"/>
    <col min="12547" max="12549" width="11.5" style="70" customWidth="1"/>
    <col min="12550" max="12801" width="9" style="70"/>
    <col min="12802" max="12802" width="25.5" style="70" customWidth="1"/>
    <col min="12803" max="12805" width="11.5" style="70" customWidth="1"/>
    <col min="12806" max="13057" width="9" style="70"/>
    <col min="13058" max="13058" width="25.5" style="70" customWidth="1"/>
    <col min="13059" max="13061" width="11.5" style="70" customWidth="1"/>
    <col min="13062" max="13313" width="9" style="70"/>
    <col min="13314" max="13314" width="25.5" style="70" customWidth="1"/>
    <col min="13315" max="13317" width="11.5" style="70" customWidth="1"/>
    <col min="13318" max="13569" width="9" style="70"/>
    <col min="13570" max="13570" width="25.5" style="70" customWidth="1"/>
    <col min="13571" max="13573" width="11.5" style="70" customWidth="1"/>
    <col min="13574" max="13825" width="9" style="70"/>
    <col min="13826" max="13826" width="25.5" style="70" customWidth="1"/>
    <col min="13827" max="13829" width="11.5" style="70" customWidth="1"/>
    <col min="13830" max="14081" width="9" style="70"/>
    <col min="14082" max="14082" width="25.5" style="70" customWidth="1"/>
    <col min="14083" max="14085" width="11.5" style="70" customWidth="1"/>
    <col min="14086" max="14337" width="9" style="70"/>
    <col min="14338" max="14338" width="25.5" style="70" customWidth="1"/>
    <col min="14339" max="14341" width="11.5" style="70" customWidth="1"/>
    <col min="14342" max="14593" width="9" style="70"/>
    <col min="14594" max="14594" width="25.5" style="70" customWidth="1"/>
    <col min="14595" max="14597" width="11.5" style="70" customWidth="1"/>
    <col min="14598" max="14849" width="9" style="70"/>
    <col min="14850" max="14850" width="25.5" style="70" customWidth="1"/>
    <col min="14851" max="14853" width="11.5" style="70" customWidth="1"/>
    <col min="14854" max="15105" width="9" style="70"/>
    <col min="15106" max="15106" width="25.5" style="70" customWidth="1"/>
    <col min="15107" max="15109" width="11.5" style="70" customWidth="1"/>
    <col min="15110" max="15361" width="9" style="70"/>
    <col min="15362" max="15362" width="25.5" style="70" customWidth="1"/>
    <col min="15363" max="15365" width="11.5" style="70" customWidth="1"/>
    <col min="15366" max="15617" width="9" style="70"/>
    <col min="15618" max="15618" width="25.5" style="70" customWidth="1"/>
    <col min="15619" max="15621" width="11.5" style="70" customWidth="1"/>
    <col min="15622" max="15873" width="9" style="70"/>
    <col min="15874" max="15874" width="25.5" style="70" customWidth="1"/>
    <col min="15875" max="15877" width="11.5" style="70" customWidth="1"/>
    <col min="15878" max="16129" width="9" style="70"/>
    <col min="16130" max="16130" width="25.5" style="70" customWidth="1"/>
    <col min="16131" max="16133" width="11.5" style="70" customWidth="1"/>
    <col min="16134" max="16384" width="9" style="70"/>
  </cols>
  <sheetData>
    <row r="1" spans="2:6" ht="14.25" customHeight="1" x14ac:dyDescent="0.2"/>
    <row r="2" spans="2:6" ht="28.5" customHeight="1" x14ac:dyDescent="0.25">
      <c r="B2" s="548" t="s">
        <v>206</v>
      </c>
      <c r="C2" s="549"/>
      <c r="D2" s="549"/>
      <c r="E2" s="549"/>
    </row>
    <row r="3" spans="2:6" ht="14.25" customHeight="1" x14ac:dyDescent="0.2"/>
    <row r="4" spans="2:6" ht="14.25" customHeight="1" x14ac:dyDescent="0.2">
      <c r="B4" s="268" t="s">
        <v>13</v>
      </c>
      <c r="C4" s="546"/>
      <c r="D4" s="547"/>
      <c r="E4" s="305"/>
      <c r="F4" s="306" t="s">
        <v>68</v>
      </c>
    </row>
    <row r="5" spans="2:6" ht="28.5" customHeight="1" x14ac:dyDescent="0.2">
      <c r="B5" s="307"/>
      <c r="C5" s="308" t="s">
        <v>125</v>
      </c>
      <c r="D5" s="308" t="s">
        <v>126</v>
      </c>
      <c r="E5" s="309" t="s">
        <v>127</v>
      </c>
      <c r="F5" s="310"/>
    </row>
    <row r="6" spans="2:6" s="311" customFormat="1" ht="14.25" customHeight="1" x14ac:dyDescent="0.2">
      <c r="B6" s="312"/>
      <c r="C6" s="313"/>
      <c r="D6" s="313"/>
      <c r="E6" s="276" t="s">
        <v>14</v>
      </c>
      <c r="F6" s="312"/>
    </row>
    <row r="7" spans="2:6" s="314" customFormat="1" ht="14.25" customHeight="1" x14ac:dyDescent="0.2">
      <c r="B7" s="315" t="s">
        <v>136</v>
      </c>
      <c r="C7" s="316"/>
      <c r="D7" s="316"/>
      <c r="E7" s="317"/>
      <c r="F7" s="317"/>
    </row>
    <row r="8" spans="2:6" s="314" customFormat="1" ht="14.25" customHeight="1" x14ac:dyDescent="0.2">
      <c r="B8" s="318" t="s">
        <v>0</v>
      </c>
      <c r="C8" s="319">
        <v>14289.177</v>
      </c>
      <c r="D8" s="319">
        <v>493.59100000000001</v>
      </c>
      <c r="E8" s="319">
        <v>14782.768</v>
      </c>
      <c r="F8" s="319"/>
    </row>
    <row r="9" spans="2:6" s="314" customFormat="1" ht="14.25" customHeight="1" x14ac:dyDescent="0.2">
      <c r="B9" s="318" t="s">
        <v>1</v>
      </c>
      <c r="C9" s="319">
        <v>3728.797</v>
      </c>
      <c r="D9" s="319">
        <v>389.911</v>
      </c>
      <c r="E9" s="319">
        <v>4118.7079999999996</v>
      </c>
      <c r="F9" s="319"/>
    </row>
    <row r="10" spans="2:6" s="314" customFormat="1" ht="14.25" customHeight="1" x14ac:dyDescent="0.2">
      <c r="B10" s="315" t="s">
        <v>137</v>
      </c>
      <c r="C10" s="320">
        <v>18017.973999999998</v>
      </c>
      <c r="D10" s="320">
        <v>883.50199999999995</v>
      </c>
      <c r="E10" s="320">
        <v>18901.475999999999</v>
      </c>
      <c r="F10" s="320"/>
    </row>
    <row r="11" spans="2:6" s="314" customFormat="1" ht="14.25" customHeight="1" x14ac:dyDescent="0.2">
      <c r="B11" s="315"/>
      <c r="C11" s="320"/>
      <c r="D11" s="320"/>
      <c r="E11" s="320"/>
      <c r="F11" s="320"/>
    </row>
    <row r="12" spans="2:6" s="314" customFormat="1" ht="14.25" customHeight="1" x14ac:dyDescent="0.2">
      <c r="B12" s="318" t="s">
        <v>2</v>
      </c>
      <c r="C12" s="319">
        <v>1721.3430000000001</v>
      </c>
      <c r="D12" s="319">
        <v>53.698999999999998</v>
      </c>
      <c r="E12" s="319">
        <v>1775.0419999999999</v>
      </c>
      <c r="F12" s="319"/>
    </row>
    <row r="13" spans="2:6" s="314" customFormat="1" ht="14.25" customHeight="1" x14ac:dyDescent="0.2">
      <c r="B13" s="318" t="s">
        <v>3</v>
      </c>
      <c r="C13" s="319">
        <v>1973.8119999999999</v>
      </c>
      <c r="D13" s="319">
        <v>67.936000000000007</v>
      </c>
      <c r="E13" s="319">
        <v>2041.748</v>
      </c>
      <c r="F13" s="319"/>
    </row>
    <row r="14" spans="2:6" s="314" customFormat="1" ht="14.25" customHeight="1" x14ac:dyDescent="0.2">
      <c r="B14" s="315" t="s">
        <v>138</v>
      </c>
      <c r="C14" s="320">
        <v>3695.1550000000002</v>
      </c>
      <c r="D14" s="320">
        <v>121.63500000000001</v>
      </c>
      <c r="E14" s="320">
        <v>3816.79</v>
      </c>
      <c r="F14" s="320"/>
    </row>
    <row r="15" spans="2:6" s="314" customFormat="1" ht="14.25" customHeight="1" x14ac:dyDescent="0.2">
      <c r="B15" s="318"/>
      <c r="C15" s="321"/>
      <c r="D15" s="321"/>
      <c r="E15" s="321"/>
      <c r="F15" s="267"/>
    </row>
    <row r="16" spans="2:6" s="314" customFormat="1" ht="14.25" customHeight="1" x14ac:dyDescent="0.2">
      <c r="B16" s="322" t="s">
        <v>122</v>
      </c>
      <c r="C16" s="323"/>
      <c r="D16" s="323"/>
      <c r="E16" s="323"/>
      <c r="F16" s="267"/>
    </row>
    <row r="17" spans="2:6" s="314" customFormat="1" ht="14.25" customHeight="1" x14ac:dyDescent="0.2">
      <c r="B17" s="324" t="s">
        <v>7</v>
      </c>
      <c r="C17" s="319">
        <v>4211.3869999999997</v>
      </c>
      <c r="D17" s="319">
        <v>256.52499999999998</v>
      </c>
      <c r="E17" s="319">
        <v>4467.9120000000003</v>
      </c>
      <c r="F17" s="319"/>
    </row>
    <row r="18" spans="2:6" s="314" customFormat="1" ht="14.25" customHeight="1" x14ac:dyDescent="0.2">
      <c r="B18" s="324" t="s">
        <v>8</v>
      </c>
      <c r="C18" s="319">
        <v>3644.9250000000002</v>
      </c>
      <c r="D18" s="319">
        <v>136.81800000000001</v>
      </c>
      <c r="E18" s="319">
        <v>3781.7429999999999</v>
      </c>
      <c r="F18" s="319"/>
    </row>
    <row r="19" spans="2:6" s="314" customFormat="1" ht="14.25" customHeight="1" x14ac:dyDescent="0.2">
      <c r="B19" s="324" t="s">
        <v>9</v>
      </c>
      <c r="C19" s="319">
        <v>4394.5479999999998</v>
      </c>
      <c r="D19" s="319">
        <v>172.35499999999999</v>
      </c>
      <c r="E19" s="319">
        <v>4566.9030000000002</v>
      </c>
      <c r="F19" s="319"/>
    </row>
    <row r="20" spans="2:6" s="314" customFormat="1" ht="14.25" customHeight="1" x14ac:dyDescent="0.2">
      <c r="B20" s="324" t="s">
        <v>10</v>
      </c>
      <c r="C20" s="319">
        <v>4555.6670000000004</v>
      </c>
      <c r="D20" s="319">
        <v>214.83099999999999</v>
      </c>
      <c r="E20" s="319">
        <v>4770.4979999999996</v>
      </c>
      <c r="F20" s="319"/>
    </row>
    <row r="21" spans="2:6" s="314" customFormat="1" ht="14.25" customHeight="1" x14ac:dyDescent="0.2">
      <c r="B21" s="324" t="s">
        <v>11</v>
      </c>
      <c r="C21" s="319">
        <v>1853.26</v>
      </c>
      <c r="D21" s="319">
        <v>99.757999999999996</v>
      </c>
      <c r="E21" s="319">
        <v>1953.018</v>
      </c>
      <c r="F21" s="319"/>
    </row>
    <row r="22" spans="2:6" s="314" customFormat="1" ht="14.25" customHeight="1" x14ac:dyDescent="0.2">
      <c r="B22" s="324" t="s">
        <v>12</v>
      </c>
      <c r="C22" s="319">
        <v>3053.3420000000001</v>
      </c>
      <c r="D22" s="319">
        <v>124.85</v>
      </c>
      <c r="E22" s="319">
        <v>3178.192</v>
      </c>
      <c r="F22" s="319"/>
    </row>
    <row r="23" spans="2:6" s="314" customFormat="1" ht="14.25" customHeight="1" x14ac:dyDescent="0.2">
      <c r="B23" s="324"/>
      <c r="C23" s="321"/>
      <c r="D23" s="321"/>
      <c r="E23" s="321"/>
      <c r="F23" s="267"/>
    </row>
    <row r="24" spans="2:6" s="314" customFormat="1" ht="14.25" customHeight="1" x14ac:dyDescent="0.2">
      <c r="B24" s="326" t="s">
        <v>123</v>
      </c>
      <c r="C24" s="323"/>
      <c r="D24" s="323"/>
      <c r="E24" s="323"/>
      <c r="F24" s="267"/>
    </row>
    <row r="25" spans="2:6" s="314" customFormat="1" ht="14.25" customHeight="1" x14ac:dyDescent="0.2">
      <c r="B25" s="327" t="s">
        <v>139</v>
      </c>
      <c r="C25" s="319">
        <v>17483.706999999999</v>
      </c>
      <c r="D25" s="319">
        <v>627.02300000000002</v>
      </c>
      <c r="E25" s="319">
        <v>18110.729999999989</v>
      </c>
      <c r="F25" s="319"/>
    </row>
    <row r="26" spans="2:6" s="314" customFormat="1" ht="14.25" customHeight="1" x14ac:dyDescent="0.2">
      <c r="B26" s="327" t="s">
        <v>67</v>
      </c>
      <c r="C26" s="319">
        <v>4229.4219999999996</v>
      </c>
      <c r="D26" s="319">
        <v>378.11399999999998</v>
      </c>
      <c r="E26" s="319">
        <v>4607.5360000000001</v>
      </c>
      <c r="F26" s="319"/>
    </row>
    <row r="27" spans="2:6" s="314" customFormat="1" ht="14.25" customHeight="1" x14ac:dyDescent="0.2">
      <c r="B27" s="327"/>
      <c r="C27" s="319"/>
      <c r="D27" s="319"/>
      <c r="E27" s="319"/>
      <c r="F27" s="319"/>
    </row>
    <row r="28" spans="2:6" s="314" customFormat="1" ht="14.25" customHeight="1" x14ac:dyDescent="0.2">
      <c r="B28" s="326" t="s">
        <v>140</v>
      </c>
      <c r="C28" s="319"/>
      <c r="D28" s="325"/>
      <c r="E28" s="319"/>
      <c r="F28" s="319"/>
    </row>
    <row r="29" spans="2:6" s="314" customFormat="1" ht="14.25" customHeight="1" x14ac:dyDescent="0.2">
      <c r="B29" s="327">
        <v>1</v>
      </c>
      <c r="C29" s="319">
        <v>2256.951</v>
      </c>
      <c r="D29" s="319">
        <v>188.61</v>
      </c>
      <c r="E29" s="319">
        <v>2445.5610000000001</v>
      </c>
      <c r="F29" s="319"/>
    </row>
    <row r="30" spans="2:6" s="328" customFormat="1" ht="14.25" customHeight="1" x14ac:dyDescent="0.2">
      <c r="B30" s="327">
        <v>2</v>
      </c>
      <c r="C30" s="319">
        <v>5767.5069999999996</v>
      </c>
      <c r="D30" s="319">
        <v>329.77600000000001</v>
      </c>
      <c r="E30" s="319">
        <v>6097.2830000000004</v>
      </c>
      <c r="F30" s="320"/>
    </row>
    <row r="31" spans="2:6" s="328" customFormat="1" ht="14.25" customHeight="1" x14ac:dyDescent="0.2">
      <c r="B31" s="327">
        <v>3</v>
      </c>
      <c r="C31" s="319">
        <v>9129.3119999999999</v>
      </c>
      <c r="D31" s="319">
        <v>365.29</v>
      </c>
      <c r="E31" s="319">
        <v>9494.6020000000008</v>
      </c>
      <c r="F31" s="320"/>
    </row>
    <row r="32" spans="2:6" s="314" customFormat="1" ht="14.25" customHeight="1" x14ac:dyDescent="0.2">
      <c r="B32" s="327" t="s">
        <v>93</v>
      </c>
      <c r="C32" s="319">
        <v>4559.3590000000004</v>
      </c>
      <c r="D32" s="319">
        <v>121.461</v>
      </c>
      <c r="E32" s="319">
        <v>4680.82</v>
      </c>
      <c r="F32" s="319"/>
    </row>
    <row r="33" spans="2:6" s="314" customFormat="1" ht="14.25" customHeight="1" x14ac:dyDescent="0.2">
      <c r="B33" s="327"/>
      <c r="C33" s="319"/>
      <c r="D33" s="319"/>
      <c r="E33" s="319"/>
      <c r="F33" s="319"/>
    </row>
    <row r="34" spans="2:6" s="314" customFormat="1" ht="14.25" customHeight="1" x14ac:dyDescent="0.2">
      <c r="B34" s="32" t="s">
        <v>135</v>
      </c>
      <c r="C34" s="319"/>
      <c r="D34" s="319"/>
      <c r="E34" s="319"/>
      <c r="F34" s="319"/>
    </row>
    <row r="35" spans="2:6" s="314" customFormat="1" ht="14.25" customHeight="1" x14ac:dyDescent="0.2">
      <c r="B35" s="351" t="s">
        <v>77</v>
      </c>
      <c r="C35" s="319">
        <v>4353.5510000000004</v>
      </c>
      <c r="D35" s="319">
        <v>322.02999999999997</v>
      </c>
      <c r="E35" s="319">
        <v>4675.5810000000001</v>
      </c>
      <c r="F35" s="319"/>
    </row>
    <row r="36" spans="2:6" s="328" customFormat="1" ht="14.25" customHeight="1" x14ac:dyDescent="0.2">
      <c r="B36" s="351" t="s">
        <v>78</v>
      </c>
      <c r="C36" s="319">
        <v>13610.186</v>
      </c>
      <c r="D36" s="319">
        <v>533.17999999999995</v>
      </c>
      <c r="E36" s="319">
        <v>14143.366</v>
      </c>
      <c r="F36" s="320"/>
    </row>
    <row r="37" spans="2:6" s="314" customFormat="1" ht="14.25" customHeight="1" x14ac:dyDescent="0.2">
      <c r="B37" s="351" t="s">
        <v>79</v>
      </c>
      <c r="C37" s="373">
        <v>3749.3919999999998</v>
      </c>
      <c r="D37" s="373">
        <v>149.92699999999999</v>
      </c>
      <c r="E37" s="373">
        <v>3899.319</v>
      </c>
      <c r="F37" s="267"/>
    </row>
    <row r="38" spans="2:6" s="314" customFormat="1" ht="14.25" customHeight="1" x14ac:dyDescent="0.2">
      <c r="B38" s="62"/>
      <c r="C38" s="321"/>
      <c r="D38" s="321"/>
      <c r="E38" s="321"/>
      <c r="F38" s="267"/>
    </row>
    <row r="39" spans="2:6" s="314" customFormat="1" ht="14.25" customHeight="1" x14ac:dyDescent="0.2">
      <c r="B39" s="329" t="s">
        <v>13</v>
      </c>
      <c r="C39" s="330">
        <v>21713.129000000001</v>
      </c>
      <c r="D39" s="330">
        <v>1005.1369999999999</v>
      </c>
      <c r="E39" s="330">
        <v>22718.266</v>
      </c>
      <c r="F39" s="320"/>
    </row>
    <row r="40" spans="2:6" s="311" customFormat="1" ht="14.25" customHeight="1" x14ac:dyDescent="0.2">
      <c r="B40" s="331"/>
      <c r="C40" s="332"/>
      <c r="D40" s="332"/>
      <c r="E40" s="279" t="s">
        <v>24</v>
      </c>
      <c r="F40" s="333"/>
    </row>
    <row r="41" spans="2:6" s="314" customFormat="1" ht="14.25" customHeight="1" x14ac:dyDescent="0.2">
      <c r="B41" s="315" t="s">
        <v>136</v>
      </c>
      <c r="C41" s="334"/>
      <c r="D41" s="334"/>
      <c r="E41" s="335"/>
      <c r="F41" s="267"/>
    </row>
    <row r="42" spans="2:6" s="314" customFormat="1" ht="14.25" customHeight="1" x14ac:dyDescent="0.2">
      <c r="B42" s="318" t="s">
        <v>0</v>
      </c>
      <c r="C42" s="336">
        <v>65.808999999999997</v>
      </c>
      <c r="D42" s="336">
        <v>49.106999999999999</v>
      </c>
      <c r="E42" s="337">
        <v>65.069999999999993</v>
      </c>
      <c r="F42" s="267"/>
    </row>
    <row r="43" spans="2:6" s="314" customFormat="1" ht="14.25" customHeight="1" x14ac:dyDescent="0.2">
      <c r="B43" s="318" t="s">
        <v>1</v>
      </c>
      <c r="C43" s="336">
        <v>17.172999999999998</v>
      </c>
      <c r="D43" s="336">
        <v>38.792000000000002</v>
      </c>
      <c r="E43" s="337">
        <v>18.129000000000001</v>
      </c>
      <c r="F43" s="267"/>
    </row>
    <row r="44" spans="2:6" s="314" customFormat="1" ht="14.25" customHeight="1" x14ac:dyDescent="0.2">
      <c r="B44" s="315" t="s">
        <v>137</v>
      </c>
      <c r="C44" s="338">
        <v>82.981999999999999</v>
      </c>
      <c r="D44" s="338">
        <v>87.899000000000001</v>
      </c>
      <c r="E44" s="338">
        <v>83.198999999999998</v>
      </c>
      <c r="F44" s="267"/>
    </row>
    <row r="45" spans="2:6" s="314" customFormat="1" ht="14.25" customHeight="1" x14ac:dyDescent="0.2">
      <c r="B45" s="315"/>
      <c r="C45" s="338"/>
      <c r="D45" s="338"/>
      <c r="E45" s="338"/>
      <c r="F45" s="267"/>
    </row>
    <row r="46" spans="2:6" s="314" customFormat="1" ht="14.25" customHeight="1" x14ac:dyDescent="0.2">
      <c r="B46" s="318" t="s">
        <v>2</v>
      </c>
      <c r="C46" s="336">
        <v>7.9279999999999999</v>
      </c>
      <c r="D46" s="336">
        <v>5.3419999999999996</v>
      </c>
      <c r="E46" s="337">
        <v>7.8129999999999997</v>
      </c>
      <c r="F46" s="267"/>
    </row>
    <row r="47" spans="2:6" s="314" customFormat="1" ht="14.25" customHeight="1" x14ac:dyDescent="0.2">
      <c r="B47" s="318" t="s">
        <v>3</v>
      </c>
      <c r="C47" s="336">
        <v>9.09</v>
      </c>
      <c r="D47" s="336">
        <v>6.7590000000000003</v>
      </c>
      <c r="E47" s="337">
        <v>8.9870000000000001</v>
      </c>
      <c r="F47" s="267"/>
    </row>
    <row r="48" spans="2:6" s="314" customFormat="1" ht="14.25" customHeight="1" x14ac:dyDescent="0.2">
      <c r="B48" s="315" t="s">
        <v>138</v>
      </c>
      <c r="C48" s="338">
        <v>17.018000000000001</v>
      </c>
      <c r="D48" s="338">
        <v>12.101000000000001</v>
      </c>
      <c r="E48" s="338">
        <v>16.800999999999998</v>
      </c>
      <c r="F48" s="267"/>
    </row>
    <row r="49" spans="2:6" s="314" customFormat="1" ht="14.25" customHeight="1" x14ac:dyDescent="0.2">
      <c r="B49" s="318"/>
      <c r="C49" s="339"/>
      <c r="D49" s="336"/>
      <c r="E49" s="337"/>
      <c r="F49" s="267"/>
    </row>
    <row r="50" spans="2:6" s="314" customFormat="1" ht="14.25" customHeight="1" x14ac:dyDescent="0.2">
      <c r="B50" s="322" t="s">
        <v>122</v>
      </c>
      <c r="C50" s="340"/>
      <c r="D50" s="340"/>
      <c r="E50" s="337"/>
      <c r="F50" s="267"/>
    </row>
    <row r="51" spans="2:6" s="314" customFormat="1" ht="14.25" customHeight="1" x14ac:dyDescent="0.2">
      <c r="B51" s="324" t="s">
        <v>7</v>
      </c>
      <c r="C51" s="341">
        <v>19.396000000000001</v>
      </c>
      <c r="D51" s="341">
        <v>25.521000000000001</v>
      </c>
      <c r="E51" s="337">
        <v>19.667000000000002</v>
      </c>
      <c r="F51" s="267"/>
    </row>
    <row r="52" spans="2:6" s="314" customFormat="1" ht="14.25" customHeight="1" x14ac:dyDescent="0.2">
      <c r="B52" s="324" t="s">
        <v>8</v>
      </c>
      <c r="C52" s="341">
        <v>16.786999999999999</v>
      </c>
      <c r="D52" s="341">
        <v>13.612</v>
      </c>
      <c r="E52" s="337">
        <v>16.646000000000001</v>
      </c>
      <c r="F52" s="267"/>
    </row>
    <row r="53" spans="2:6" s="314" customFormat="1" ht="14.25" customHeight="1" x14ac:dyDescent="0.2">
      <c r="B53" s="324" t="s">
        <v>9</v>
      </c>
      <c r="C53" s="341">
        <v>20.239000000000001</v>
      </c>
      <c r="D53" s="341">
        <v>17.146999999999998</v>
      </c>
      <c r="E53" s="337">
        <v>20.102</v>
      </c>
      <c r="F53" s="267"/>
    </row>
    <row r="54" spans="2:6" s="314" customFormat="1" ht="14.25" customHeight="1" x14ac:dyDescent="0.2">
      <c r="B54" s="324" t="s">
        <v>10</v>
      </c>
      <c r="C54" s="341">
        <v>20.981000000000002</v>
      </c>
      <c r="D54" s="341">
        <v>21.373000000000001</v>
      </c>
      <c r="E54" s="337">
        <v>20.998999999999999</v>
      </c>
      <c r="F54" s="267"/>
    </row>
    <row r="55" spans="2:6" s="314" customFormat="1" ht="14.25" customHeight="1" x14ac:dyDescent="0.2">
      <c r="B55" s="324" t="s">
        <v>11</v>
      </c>
      <c r="C55" s="341">
        <v>8.5350000000000001</v>
      </c>
      <c r="D55" s="341">
        <v>9.9250000000000007</v>
      </c>
      <c r="E55" s="337">
        <v>8.5969999999999995</v>
      </c>
      <c r="F55" s="267"/>
    </row>
    <row r="56" spans="2:6" s="314" customFormat="1" ht="14.25" customHeight="1" x14ac:dyDescent="0.2">
      <c r="B56" s="324" t="s">
        <v>12</v>
      </c>
      <c r="C56" s="341">
        <v>14.061999999999999</v>
      </c>
      <c r="D56" s="341">
        <v>12.420999999999999</v>
      </c>
      <c r="E56" s="337">
        <v>13.99</v>
      </c>
      <c r="F56" s="267"/>
    </row>
    <row r="57" spans="2:6" s="314" customFormat="1" ht="14.25" customHeight="1" x14ac:dyDescent="0.2">
      <c r="B57" s="324"/>
      <c r="C57" s="342"/>
      <c r="D57" s="342"/>
      <c r="E57" s="337"/>
      <c r="F57" s="267"/>
    </row>
    <row r="58" spans="2:6" s="314" customFormat="1" ht="14.25" customHeight="1" x14ac:dyDescent="0.2">
      <c r="B58" s="326" t="s">
        <v>123</v>
      </c>
      <c r="C58" s="340"/>
      <c r="D58" s="340"/>
      <c r="E58" s="337"/>
      <c r="F58" s="267"/>
    </row>
    <row r="59" spans="2:6" s="314" customFormat="1" ht="14.25" customHeight="1" x14ac:dyDescent="0.2">
      <c r="B59" s="327" t="s">
        <v>139</v>
      </c>
      <c r="C59" s="343">
        <v>80.521000000000001</v>
      </c>
      <c r="D59" s="343">
        <v>62.381999999999998</v>
      </c>
      <c r="E59" s="337">
        <v>79.718999999999994</v>
      </c>
      <c r="F59" s="267"/>
    </row>
    <row r="60" spans="2:6" s="314" customFormat="1" ht="14.25" customHeight="1" x14ac:dyDescent="0.2">
      <c r="B60" s="327" t="s">
        <v>67</v>
      </c>
      <c r="C60" s="343">
        <v>19.478999999999999</v>
      </c>
      <c r="D60" s="343">
        <v>37.618000000000002</v>
      </c>
      <c r="E60" s="337">
        <v>20.280999999999999</v>
      </c>
      <c r="F60" s="267"/>
    </row>
    <row r="61" spans="2:6" s="314" customFormat="1" ht="14.25" customHeight="1" x14ac:dyDescent="0.2">
      <c r="B61" s="327"/>
      <c r="C61" s="343"/>
      <c r="D61" s="343"/>
      <c r="E61" s="337"/>
      <c r="F61" s="267"/>
    </row>
    <row r="62" spans="2:6" s="314" customFormat="1" ht="14.25" customHeight="1" x14ac:dyDescent="0.2">
      <c r="B62" s="326" t="s">
        <v>140</v>
      </c>
      <c r="C62" s="343"/>
      <c r="D62" s="344"/>
      <c r="E62" s="337"/>
      <c r="F62" s="267"/>
    </row>
    <row r="63" spans="2:6" s="314" customFormat="1" ht="14.25" customHeight="1" x14ac:dyDescent="0.2">
      <c r="B63" s="327">
        <v>1</v>
      </c>
      <c r="C63" s="343">
        <v>10.394</v>
      </c>
      <c r="D63" s="343">
        <v>18.765000000000001</v>
      </c>
      <c r="E63" s="337">
        <v>10.765000000000001</v>
      </c>
      <c r="F63" s="267"/>
    </row>
    <row r="64" spans="2:6" s="314" customFormat="1" ht="14.25" customHeight="1" x14ac:dyDescent="0.2">
      <c r="B64" s="327">
        <v>2</v>
      </c>
      <c r="C64" s="343">
        <v>26.562000000000001</v>
      </c>
      <c r="D64" s="343">
        <v>32.808999999999997</v>
      </c>
      <c r="E64" s="343">
        <v>26.838999999999999</v>
      </c>
      <c r="F64" s="267"/>
    </row>
    <row r="65" spans="2:6" s="314" customFormat="1" ht="14.25" customHeight="1" x14ac:dyDescent="0.2">
      <c r="B65" s="327">
        <v>3</v>
      </c>
      <c r="C65" s="343">
        <v>42.045000000000002</v>
      </c>
      <c r="D65" s="343">
        <v>36.341999999999999</v>
      </c>
      <c r="E65" s="343">
        <v>41.792999999999999</v>
      </c>
      <c r="F65" s="267"/>
    </row>
    <row r="66" spans="2:6" s="314" customFormat="1" ht="14.25" customHeight="1" x14ac:dyDescent="0.2">
      <c r="B66" s="327" t="s">
        <v>93</v>
      </c>
      <c r="C66" s="343">
        <v>20.998000000000001</v>
      </c>
      <c r="D66" s="343">
        <v>12.084</v>
      </c>
      <c r="E66" s="337">
        <v>20.603999999999999</v>
      </c>
      <c r="F66" s="267"/>
    </row>
    <row r="67" spans="2:6" s="314" customFormat="1" ht="14.25" customHeight="1" x14ac:dyDescent="0.2">
      <c r="B67" s="327"/>
      <c r="C67" s="343"/>
      <c r="D67" s="343"/>
      <c r="E67" s="337"/>
      <c r="F67" s="267"/>
    </row>
    <row r="68" spans="2:6" s="314" customFormat="1" ht="14.25" customHeight="1" x14ac:dyDescent="0.2">
      <c r="B68" s="32" t="s">
        <v>135</v>
      </c>
      <c r="C68" s="343"/>
      <c r="D68" s="344"/>
      <c r="E68" s="337"/>
      <c r="F68" s="267"/>
    </row>
    <row r="69" spans="2:6" s="314" customFormat="1" ht="14.25" customHeight="1" x14ac:dyDescent="0.2">
      <c r="B69" s="351" t="s">
        <v>77</v>
      </c>
      <c r="C69" s="343">
        <v>20.05</v>
      </c>
      <c r="D69" s="343">
        <v>32.037999999999997</v>
      </c>
      <c r="E69" s="343">
        <v>20.581</v>
      </c>
      <c r="F69" s="267"/>
    </row>
    <row r="70" spans="2:6" s="314" customFormat="1" ht="14.25" customHeight="1" x14ac:dyDescent="0.2">
      <c r="B70" s="351" t="s">
        <v>78</v>
      </c>
      <c r="C70" s="343">
        <v>62.682000000000002</v>
      </c>
      <c r="D70" s="343">
        <v>53.045999999999999</v>
      </c>
      <c r="E70" s="343">
        <v>62.255000000000003</v>
      </c>
      <c r="F70" s="267"/>
    </row>
    <row r="71" spans="2:6" s="314" customFormat="1" ht="14.25" customHeight="1" x14ac:dyDescent="0.2">
      <c r="B71" s="351" t="s">
        <v>79</v>
      </c>
      <c r="C71" s="343">
        <v>17.268000000000001</v>
      </c>
      <c r="D71" s="343">
        <v>14.916</v>
      </c>
      <c r="E71" s="343">
        <v>17.164000000000001</v>
      </c>
      <c r="F71" s="267"/>
    </row>
    <row r="72" spans="2:6" s="314" customFormat="1" ht="14.25" customHeight="1" x14ac:dyDescent="0.2">
      <c r="B72" s="327"/>
      <c r="C72" s="345"/>
      <c r="D72" s="345"/>
      <c r="E72" s="345"/>
      <c r="F72" s="267"/>
    </row>
    <row r="73" spans="2:6" s="314" customFormat="1" ht="14.25" customHeight="1" x14ac:dyDescent="0.2">
      <c r="B73" s="329" t="s">
        <v>13</v>
      </c>
      <c r="C73" s="346">
        <v>100</v>
      </c>
      <c r="D73" s="346">
        <v>100</v>
      </c>
      <c r="E73" s="346">
        <v>100</v>
      </c>
      <c r="F73" s="267"/>
    </row>
    <row r="74" spans="2:6" s="314" customFormat="1" ht="14.25" customHeight="1" x14ac:dyDescent="0.2">
      <c r="B74" s="347"/>
      <c r="C74" s="348"/>
      <c r="D74" s="348"/>
      <c r="E74" s="348"/>
      <c r="F74" s="267"/>
    </row>
    <row r="75" spans="2:6" s="314" customFormat="1" ht="14.25" customHeight="1" x14ac:dyDescent="0.2">
      <c r="B75" s="349" t="s">
        <v>17</v>
      </c>
      <c r="C75" s="350">
        <v>12269</v>
      </c>
      <c r="D75" s="350">
        <v>494</v>
      </c>
      <c r="E75" s="350">
        <v>12763</v>
      </c>
      <c r="F75" s="267"/>
    </row>
    <row r="76" spans="2:6" ht="12.75" customHeight="1" x14ac:dyDescent="0.2">
      <c r="B76" s="259" t="s">
        <v>34</v>
      </c>
    </row>
  </sheetData>
  <mergeCells count="2">
    <mergeCell ref="C4:D4"/>
    <mergeCell ref="B2:E2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99FF"/>
  </sheetPr>
  <dimension ref="A1:F57"/>
  <sheetViews>
    <sheetView showGridLines="0" workbookViewId="0"/>
  </sheetViews>
  <sheetFormatPr defaultColWidth="9" defaultRowHeight="12.75" customHeight="1" x14ac:dyDescent="0.2"/>
  <cols>
    <col min="1" max="1" width="9" style="22"/>
    <col min="2" max="2" width="21" style="22" customWidth="1"/>
    <col min="3" max="6" width="9" style="22" customWidth="1"/>
    <col min="7" max="7" width="9" style="22"/>
    <col min="8" max="8" width="9" style="22" customWidth="1"/>
    <col min="9" max="16384" width="9" style="22"/>
  </cols>
  <sheetData>
    <row r="1" spans="1:6" ht="14.25" customHeight="1" x14ac:dyDescent="0.2">
      <c r="A1" s="3"/>
      <c r="B1" s="3"/>
      <c r="C1" s="3"/>
      <c r="D1" s="3"/>
      <c r="E1" s="3"/>
      <c r="F1" s="3"/>
    </row>
    <row r="2" spans="1:6" ht="14.25" customHeight="1" x14ac:dyDescent="0.25">
      <c r="A2" s="3"/>
      <c r="B2" s="457" t="s">
        <v>207</v>
      </c>
      <c r="C2" s="3"/>
      <c r="D2" s="3"/>
      <c r="E2" s="3"/>
      <c r="F2" s="3"/>
    </row>
    <row r="3" spans="1:6" ht="14.25" customHeight="1" x14ac:dyDescent="0.2">
      <c r="A3" s="3"/>
      <c r="B3" s="3"/>
      <c r="C3" s="3"/>
      <c r="D3" s="3"/>
      <c r="E3" s="3"/>
      <c r="F3" s="3"/>
    </row>
    <row r="4" spans="1:6" ht="14.25" customHeight="1" x14ac:dyDescent="0.2">
      <c r="A4" s="3"/>
      <c r="B4" s="9" t="s">
        <v>144</v>
      </c>
      <c r="C4" s="541"/>
      <c r="D4" s="542"/>
      <c r="E4" s="360"/>
      <c r="F4" s="31" t="s">
        <v>68</v>
      </c>
    </row>
    <row r="5" spans="1:6" ht="14.25" customHeight="1" x14ac:dyDescent="0.2">
      <c r="A5" s="3"/>
      <c r="B5" s="299"/>
      <c r="C5" s="361">
        <v>1996</v>
      </c>
      <c r="D5" s="361">
        <v>2001</v>
      </c>
      <c r="E5" s="361">
        <v>2006</v>
      </c>
      <c r="F5" s="361">
        <v>2012</v>
      </c>
    </row>
    <row r="6" spans="1:6" ht="14.25" customHeight="1" x14ac:dyDescent="0.2">
      <c r="A6" s="3"/>
      <c r="B6" s="362"/>
      <c r="C6" s="363"/>
      <c r="D6" s="363"/>
      <c r="E6" s="174"/>
      <c r="F6" s="5" t="s">
        <v>14</v>
      </c>
    </row>
    <row r="7" spans="1:6" ht="14.25" customHeight="1" x14ac:dyDescent="0.2">
      <c r="A7" s="3"/>
      <c r="B7" s="32" t="s">
        <v>136</v>
      </c>
      <c r="C7" s="364"/>
      <c r="D7" s="364"/>
      <c r="F7" s="11"/>
    </row>
    <row r="8" spans="1:6" ht="14.25" customHeight="1" x14ac:dyDescent="0.2">
      <c r="A8" s="3"/>
      <c r="B8" s="318" t="s">
        <v>0</v>
      </c>
      <c r="C8" s="319">
        <v>362.13099999999997</v>
      </c>
      <c r="D8" s="319">
        <v>334.55900000000003</v>
      </c>
      <c r="E8" s="319">
        <v>344.59</v>
      </c>
      <c r="F8" s="319">
        <v>493.59100000000001</v>
      </c>
    </row>
    <row r="9" spans="1:6" ht="14.25" customHeight="1" x14ac:dyDescent="0.2">
      <c r="A9" s="3"/>
      <c r="B9" s="318" t="s">
        <v>1</v>
      </c>
      <c r="C9" s="319">
        <v>253.62799999999999</v>
      </c>
      <c r="D9" s="319">
        <v>182.833</v>
      </c>
      <c r="E9" s="319">
        <v>360.56099999999998</v>
      </c>
      <c r="F9" s="319">
        <v>389.911</v>
      </c>
    </row>
    <row r="10" spans="1:6" ht="14.25" customHeight="1" x14ac:dyDescent="0.2">
      <c r="A10" s="3"/>
      <c r="B10" s="318" t="s">
        <v>2</v>
      </c>
      <c r="C10" s="319">
        <v>138.96899999999999</v>
      </c>
      <c r="D10" s="319">
        <v>108.919</v>
      </c>
      <c r="E10" s="319">
        <v>112.05800000000001</v>
      </c>
      <c r="F10" s="319">
        <v>53.698999999999998</v>
      </c>
    </row>
    <row r="11" spans="1:6" ht="14.25" customHeight="1" x14ac:dyDescent="0.2">
      <c r="A11" s="3"/>
      <c r="B11" s="318" t="s">
        <v>3</v>
      </c>
      <c r="C11" s="319">
        <v>42.895000000000003</v>
      </c>
      <c r="D11" s="319">
        <v>64.319999999999993</v>
      </c>
      <c r="E11" s="319">
        <v>117.19199999999999</v>
      </c>
      <c r="F11" s="319">
        <v>67.936000000000007</v>
      </c>
    </row>
    <row r="12" spans="1:6" ht="14.25" customHeight="1" x14ac:dyDescent="0.2">
      <c r="A12" s="3"/>
      <c r="B12" s="302"/>
      <c r="C12" s="364"/>
      <c r="D12" s="364"/>
      <c r="F12" s="11"/>
    </row>
    <row r="13" spans="1:6" ht="14.25" customHeight="1" x14ac:dyDescent="0.2">
      <c r="A13" s="3"/>
      <c r="B13" s="32" t="s">
        <v>123</v>
      </c>
      <c r="C13" s="364"/>
      <c r="D13" s="364"/>
      <c r="F13" s="11"/>
    </row>
    <row r="14" spans="1:6" ht="14.25" customHeight="1" x14ac:dyDescent="0.2">
      <c r="A14" s="3"/>
      <c r="B14" s="67" t="s">
        <v>139</v>
      </c>
      <c r="C14" s="319">
        <v>534.39499999999998</v>
      </c>
      <c r="D14" s="319">
        <v>455.12400000000002</v>
      </c>
      <c r="E14" s="319">
        <v>563.14499999999998</v>
      </c>
      <c r="F14" s="319">
        <v>627.02300000000002</v>
      </c>
    </row>
    <row r="15" spans="1:6" ht="14.25" customHeight="1" x14ac:dyDescent="0.2">
      <c r="A15" s="3"/>
      <c r="B15" s="67" t="s">
        <v>67</v>
      </c>
      <c r="C15" s="319">
        <v>263.22800000000001</v>
      </c>
      <c r="D15" s="319">
        <v>235.50700000000001</v>
      </c>
      <c r="E15" s="319">
        <v>371.25599999999997</v>
      </c>
      <c r="F15" s="319">
        <v>378.11399999999998</v>
      </c>
    </row>
    <row r="16" spans="1:6" ht="14.25" customHeight="1" x14ac:dyDescent="0.2">
      <c r="A16" s="3"/>
      <c r="B16" s="67"/>
      <c r="C16" s="68"/>
      <c r="D16" s="68"/>
      <c r="E16" s="68"/>
      <c r="F16" s="68"/>
    </row>
    <row r="17" spans="1:6" ht="14.25" customHeight="1" x14ac:dyDescent="0.2">
      <c r="A17" s="3"/>
      <c r="B17" s="32" t="s">
        <v>122</v>
      </c>
      <c r="C17" s="68"/>
      <c r="D17" s="68"/>
      <c r="E17" s="68"/>
      <c r="F17" s="68"/>
    </row>
    <row r="18" spans="1:6" ht="14.25" customHeight="1" x14ac:dyDescent="0.2">
      <c r="A18" s="3"/>
      <c r="B18" s="33" t="s">
        <v>7</v>
      </c>
      <c r="C18" s="319">
        <v>281.67700000000002</v>
      </c>
      <c r="D18" s="319">
        <v>226.78</v>
      </c>
      <c r="E18" s="319">
        <v>297.58199999999999</v>
      </c>
      <c r="F18" s="319">
        <v>256.52499999999998</v>
      </c>
    </row>
    <row r="19" spans="1:6" ht="14.25" customHeight="1" x14ac:dyDescent="0.2">
      <c r="A19" s="3"/>
      <c r="B19" s="33" t="s">
        <v>8</v>
      </c>
      <c r="C19" s="319">
        <v>175.73699999999999</v>
      </c>
      <c r="D19" s="319">
        <v>106.01600000000001</v>
      </c>
      <c r="E19" s="319">
        <v>156.899</v>
      </c>
      <c r="F19" s="319">
        <v>136.81800000000001</v>
      </c>
    </row>
    <row r="20" spans="1:6" ht="14.25" customHeight="1" x14ac:dyDescent="0.2">
      <c r="A20" s="3"/>
      <c r="B20" s="33" t="s">
        <v>9</v>
      </c>
      <c r="C20" s="319">
        <v>125.126</v>
      </c>
      <c r="D20" s="319">
        <v>98.043999999999997</v>
      </c>
      <c r="E20" s="319">
        <v>143.494</v>
      </c>
      <c r="F20" s="319">
        <v>172.35499999999999</v>
      </c>
    </row>
    <row r="21" spans="1:6" ht="14.25" customHeight="1" x14ac:dyDescent="0.2">
      <c r="A21" s="3"/>
      <c r="B21" s="33" t="s">
        <v>10</v>
      </c>
      <c r="C21" s="319">
        <v>147.065</v>
      </c>
      <c r="D21" s="319">
        <v>153.06899999999999</v>
      </c>
      <c r="E21" s="319">
        <v>190.06399999999999</v>
      </c>
      <c r="F21" s="319">
        <v>214.83099999999999</v>
      </c>
    </row>
    <row r="22" spans="1:6" ht="14.25" customHeight="1" x14ac:dyDescent="0.2">
      <c r="A22" s="3"/>
      <c r="B22" s="33" t="s">
        <v>109</v>
      </c>
      <c r="C22" s="319">
        <v>68.018000000000001</v>
      </c>
      <c r="D22" s="319">
        <v>106.72199999999999</v>
      </c>
      <c r="E22" s="319">
        <v>146.36199999999999</v>
      </c>
      <c r="F22" s="319">
        <v>224.608</v>
      </c>
    </row>
    <row r="23" spans="1:6" ht="14.25" customHeight="1" x14ac:dyDescent="0.2">
      <c r="A23" s="3"/>
      <c r="B23" s="33"/>
      <c r="C23" s="68"/>
      <c r="D23" s="68"/>
      <c r="E23" s="68"/>
      <c r="F23" s="68"/>
    </row>
    <row r="24" spans="1:6" ht="14.25" customHeight="1" x14ac:dyDescent="0.2">
      <c r="A24" s="3"/>
      <c r="B24" s="32" t="s">
        <v>135</v>
      </c>
      <c r="C24" s="68"/>
      <c r="D24" s="68"/>
      <c r="E24" s="68"/>
      <c r="F24" s="68"/>
    </row>
    <row r="25" spans="1:6" ht="14.25" customHeight="1" x14ac:dyDescent="0.2">
      <c r="A25" s="3"/>
      <c r="B25" s="62" t="s">
        <v>77</v>
      </c>
      <c r="C25" s="319">
        <v>201.72900000000001</v>
      </c>
      <c r="D25" s="319">
        <v>254.7327658640028</v>
      </c>
      <c r="E25" s="319">
        <v>309.86599999999999</v>
      </c>
      <c r="F25" s="319">
        <v>322.02999999999997</v>
      </c>
    </row>
    <row r="26" spans="1:6" ht="14.25" customHeight="1" x14ac:dyDescent="0.2">
      <c r="A26" s="3"/>
      <c r="B26" s="62" t="s">
        <v>78</v>
      </c>
      <c r="C26" s="319">
        <v>456.48399999999998</v>
      </c>
      <c r="D26" s="319">
        <v>314.35384684947553</v>
      </c>
      <c r="E26" s="319">
        <v>457.33699999999999</v>
      </c>
      <c r="F26" s="319">
        <v>533.17999999999995</v>
      </c>
    </row>
    <row r="27" spans="1:6" ht="14.25" customHeight="1" x14ac:dyDescent="0.2">
      <c r="A27" s="3"/>
      <c r="B27" s="62" t="s">
        <v>79</v>
      </c>
      <c r="C27" s="319">
        <v>139.41</v>
      </c>
      <c r="D27" s="319">
        <v>121.54438728652167</v>
      </c>
      <c r="E27" s="319">
        <v>167.19800000000001</v>
      </c>
      <c r="F27" s="319">
        <v>149.92699999999999</v>
      </c>
    </row>
    <row r="28" spans="1:6" ht="14.25" customHeight="1" x14ac:dyDescent="0.2">
      <c r="A28" s="3"/>
      <c r="B28" s="67"/>
      <c r="C28" s="68"/>
      <c r="D28" s="68"/>
      <c r="E28" s="68"/>
      <c r="F28" s="68"/>
    </row>
    <row r="29" spans="1:6" ht="14.25" customHeight="1" x14ac:dyDescent="0.2">
      <c r="A29" s="3"/>
      <c r="B29" s="356" t="s">
        <v>13</v>
      </c>
      <c r="C29" s="30">
        <v>797.62300000000005</v>
      </c>
      <c r="D29" s="30">
        <v>690.63099999999997</v>
      </c>
      <c r="E29" s="30">
        <v>934.40099999999995</v>
      </c>
      <c r="F29" s="30">
        <v>1005.1369999999999</v>
      </c>
    </row>
    <row r="30" spans="1:6" ht="14.25" customHeight="1" x14ac:dyDescent="0.2">
      <c r="A30" s="3"/>
      <c r="B30" s="174"/>
      <c r="C30" s="174"/>
      <c r="D30" s="174"/>
      <c r="E30" s="174"/>
      <c r="F30" s="357" t="s">
        <v>24</v>
      </c>
    </row>
    <row r="31" spans="1:6" ht="14.25" customHeight="1" x14ac:dyDescent="0.2">
      <c r="A31" s="3"/>
      <c r="B31" s="32" t="s">
        <v>136</v>
      </c>
      <c r="F31" s="84"/>
    </row>
    <row r="32" spans="1:6" ht="14.25" customHeight="1" x14ac:dyDescent="0.2">
      <c r="A32" s="3"/>
      <c r="B32" s="318" t="s">
        <v>0</v>
      </c>
      <c r="C32" s="336">
        <v>45.401000000000003</v>
      </c>
      <c r="D32" s="336">
        <v>48.442999999999998</v>
      </c>
      <c r="E32" s="336">
        <v>36.878</v>
      </c>
      <c r="F32" s="336">
        <v>49.106999999999999</v>
      </c>
    </row>
    <row r="33" spans="1:6" ht="14.25" customHeight="1" x14ac:dyDescent="0.2">
      <c r="A33" s="3"/>
      <c r="B33" s="318" t="s">
        <v>1</v>
      </c>
      <c r="C33" s="336">
        <v>31.797999999999998</v>
      </c>
      <c r="D33" s="336">
        <v>26.472999999999999</v>
      </c>
      <c r="E33" s="336">
        <v>38.587000000000003</v>
      </c>
      <c r="F33" s="336">
        <v>38.792000000000002</v>
      </c>
    </row>
    <row r="34" spans="1:6" ht="14.25" customHeight="1" x14ac:dyDescent="0.2">
      <c r="A34" s="3"/>
      <c r="B34" s="318" t="s">
        <v>2</v>
      </c>
      <c r="C34" s="336">
        <v>17.422999999999998</v>
      </c>
      <c r="D34" s="336">
        <v>15.771000000000001</v>
      </c>
      <c r="E34" s="336">
        <v>11.992000000000001</v>
      </c>
      <c r="F34" s="336">
        <v>5.3419999999999996</v>
      </c>
    </row>
    <row r="35" spans="1:6" ht="14.25" customHeight="1" x14ac:dyDescent="0.2">
      <c r="A35" s="3"/>
      <c r="B35" s="318" t="s">
        <v>3</v>
      </c>
      <c r="C35" s="336">
        <v>5.3780000000000001</v>
      </c>
      <c r="D35" s="336">
        <v>9.3130000000000006</v>
      </c>
      <c r="E35" s="336">
        <v>12.542</v>
      </c>
      <c r="F35" s="336">
        <v>6.7590000000000003</v>
      </c>
    </row>
    <row r="36" spans="1:6" ht="14.25" customHeight="1" x14ac:dyDescent="0.2">
      <c r="A36" s="3"/>
      <c r="B36" s="315"/>
      <c r="F36" s="84"/>
    </row>
    <row r="37" spans="1:6" ht="14.25" customHeight="1" x14ac:dyDescent="0.2">
      <c r="A37" s="3"/>
      <c r="B37" s="32" t="s">
        <v>123</v>
      </c>
      <c r="F37" s="84"/>
    </row>
    <row r="38" spans="1:6" ht="14.25" customHeight="1" x14ac:dyDescent="0.2">
      <c r="A38" s="3"/>
      <c r="B38" s="67" t="s">
        <v>139</v>
      </c>
      <c r="C38" s="336">
        <v>66.998000000000005</v>
      </c>
      <c r="D38" s="336">
        <v>65.900000000000006</v>
      </c>
      <c r="E38" s="336">
        <v>60.268000000000001</v>
      </c>
      <c r="F38" s="336">
        <v>62.381999999999998</v>
      </c>
    </row>
    <row r="39" spans="1:6" ht="14.25" customHeight="1" x14ac:dyDescent="0.2">
      <c r="A39" s="3"/>
      <c r="B39" s="67" t="s">
        <v>67</v>
      </c>
      <c r="C39" s="336">
        <v>33.002000000000002</v>
      </c>
      <c r="D39" s="336">
        <v>34.1</v>
      </c>
      <c r="E39" s="336">
        <v>39.731999999999999</v>
      </c>
      <c r="F39" s="336">
        <v>37.618000000000002</v>
      </c>
    </row>
    <row r="40" spans="1:6" ht="14.25" customHeight="1" x14ac:dyDescent="0.2">
      <c r="A40" s="3"/>
      <c r="B40" s="67"/>
      <c r="C40" s="367"/>
      <c r="D40" s="367"/>
      <c r="E40" s="367"/>
      <c r="F40" s="367"/>
    </row>
    <row r="41" spans="1:6" ht="14.25" customHeight="1" x14ac:dyDescent="0.2">
      <c r="A41" s="3"/>
      <c r="B41" s="32" t="s">
        <v>122</v>
      </c>
      <c r="C41" s="367"/>
      <c r="D41" s="367"/>
      <c r="E41" s="367"/>
      <c r="F41" s="367"/>
    </row>
    <row r="42" spans="1:6" ht="14.25" customHeight="1" x14ac:dyDescent="0.2">
      <c r="A42" s="3"/>
      <c r="B42" s="33" t="s">
        <v>7</v>
      </c>
      <c r="C42" s="336">
        <v>35.314999999999998</v>
      </c>
      <c r="D42" s="336">
        <v>32.837000000000003</v>
      </c>
      <c r="E42" s="336">
        <v>31.847000000000001</v>
      </c>
      <c r="F42" s="336">
        <v>25.521000000000001</v>
      </c>
    </row>
    <row r="43" spans="1:6" ht="14.25" customHeight="1" x14ac:dyDescent="0.2">
      <c r="A43" s="3"/>
      <c r="B43" s="33" t="s">
        <v>8</v>
      </c>
      <c r="C43" s="336">
        <v>22.033000000000001</v>
      </c>
      <c r="D43" s="336">
        <v>15.351000000000001</v>
      </c>
      <c r="E43" s="336">
        <v>16.791</v>
      </c>
      <c r="F43" s="336">
        <v>13.612</v>
      </c>
    </row>
    <row r="44" spans="1:6" ht="14.25" customHeight="1" x14ac:dyDescent="0.2">
      <c r="A44" s="3"/>
      <c r="B44" s="33" t="s">
        <v>9</v>
      </c>
      <c r="C44" s="336">
        <v>15.686999999999999</v>
      </c>
      <c r="D44" s="336">
        <v>14.196</v>
      </c>
      <c r="E44" s="336">
        <v>15.356999999999999</v>
      </c>
      <c r="F44" s="336">
        <v>17.146999999999998</v>
      </c>
    </row>
    <row r="45" spans="1:6" ht="14.25" customHeight="1" x14ac:dyDescent="0.2">
      <c r="A45" s="3"/>
      <c r="B45" s="33" t="s">
        <v>10</v>
      </c>
      <c r="C45" s="336">
        <v>18.437999999999999</v>
      </c>
      <c r="D45" s="336">
        <v>22.164000000000001</v>
      </c>
      <c r="E45" s="336">
        <v>20.341000000000001</v>
      </c>
      <c r="F45" s="336">
        <v>21.373000000000001</v>
      </c>
    </row>
    <row r="46" spans="1:6" ht="14.25" customHeight="1" x14ac:dyDescent="0.2">
      <c r="A46" s="3"/>
      <c r="B46" s="33" t="s">
        <v>109</v>
      </c>
      <c r="C46" s="336">
        <v>8.5280000000000005</v>
      </c>
      <c r="D46" s="336">
        <v>15.452999999999999</v>
      </c>
      <c r="E46" s="336">
        <v>15.664</v>
      </c>
      <c r="F46" s="336">
        <v>22.346</v>
      </c>
    </row>
    <row r="47" spans="1:6" ht="14.25" customHeight="1" x14ac:dyDescent="0.2">
      <c r="A47" s="3"/>
      <c r="B47" s="33"/>
      <c r="C47" s="367"/>
      <c r="D47" s="367"/>
      <c r="E47" s="367"/>
      <c r="F47" s="367"/>
    </row>
    <row r="48" spans="1:6" ht="14.25" customHeight="1" x14ac:dyDescent="0.2">
      <c r="A48" s="3"/>
      <c r="B48" s="32" t="s">
        <v>135</v>
      </c>
      <c r="C48" s="367"/>
      <c r="D48" s="367"/>
      <c r="E48" s="367"/>
      <c r="F48" s="367"/>
    </row>
    <row r="49" spans="1:6" ht="14.25" customHeight="1" x14ac:dyDescent="0.2">
      <c r="A49" s="3"/>
      <c r="B49" s="62" t="s">
        <v>77</v>
      </c>
      <c r="C49" s="336">
        <v>25.291</v>
      </c>
      <c r="D49" s="336">
        <v>36.884</v>
      </c>
      <c r="E49" s="336">
        <v>33.161999999999999</v>
      </c>
      <c r="F49" s="336">
        <v>32.037999999999997</v>
      </c>
    </row>
    <row r="50" spans="1:6" ht="14.25" customHeight="1" x14ac:dyDescent="0.2">
      <c r="A50" s="3"/>
      <c r="B50" s="62" t="s">
        <v>78</v>
      </c>
      <c r="C50" s="336">
        <v>57.231000000000002</v>
      </c>
      <c r="D50" s="336">
        <v>45.517000000000003</v>
      </c>
      <c r="E50" s="336">
        <v>48.944000000000003</v>
      </c>
      <c r="F50" s="336">
        <v>53.045999999999999</v>
      </c>
    </row>
    <row r="51" spans="1:6" ht="14.25" customHeight="1" x14ac:dyDescent="0.2">
      <c r="A51" s="3"/>
      <c r="B51" s="62" t="s">
        <v>79</v>
      </c>
      <c r="C51" s="336">
        <v>17.478000000000002</v>
      </c>
      <c r="D51" s="336">
        <v>17.599</v>
      </c>
      <c r="E51" s="336">
        <v>17.893999999999998</v>
      </c>
      <c r="F51" s="336">
        <v>14.916</v>
      </c>
    </row>
    <row r="52" spans="1:6" ht="14.25" customHeight="1" x14ac:dyDescent="0.2">
      <c r="A52" s="3"/>
      <c r="B52" s="62"/>
      <c r="C52" s="365"/>
      <c r="D52" s="365"/>
      <c r="E52" s="365"/>
      <c r="F52" s="365"/>
    </row>
    <row r="53" spans="1:6" ht="14.25" customHeight="1" x14ac:dyDescent="0.2">
      <c r="A53" s="3"/>
      <c r="B53" s="356" t="s">
        <v>13</v>
      </c>
      <c r="C53" s="366">
        <v>100</v>
      </c>
      <c r="D53" s="366">
        <v>100</v>
      </c>
      <c r="E53" s="366">
        <v>100</v>
      </c>
      <c r="F53" s="366">
        <v>100</v>
      </c>
    </row>
    <row r="54" spans="1:6" ht="12.75" customHeight="1" x14ac:dyDescent="0.2">
      <c r="B54" s="171" t="s">
        <v>99</v>
      </c>
    </row>
    <row r="55" spans="1:6" ht="12.75" customHeight="1" x14ac:dyDescent="0.2">
      <c r="B55" s="460" t="s">
        <v>210</v>
      </c>
    </row>
    <row r="56" spans="1:6" ht="12.75" customHeight="1" x14ac:dyDescent="0.2">
      <c r="B56" s="460" t="s">
        <v>209</v>
      </c>
    </row>
    <row r="57" spans="1:6" ht="14.25" customHeight="1" x14ac:dyDescent="0.2"/>
  </sheetData>
  <mergeCells count="1">
    <mergeCell ref="C4:D4"/>
  </mergeCells>
  <phoneticPr fontId="0" type="noConversion"/>
  <pageMargins left="0.7" right="0.7" top="0.75" bottom="0.75" header="0.3" footer="0.3"/>
  <pageSetup paperSize="9" orientation="portrait" verticalDpi="599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99FF"/>
  </sheetPr>
  <dimension ref="B1:J72"/>
  <sheetViews>
    <sheetView showGridLines="0" workbookViewId="0"/>
  </sheetViews>
  <sheetFormatPr defaultRowHeight="12.75" customHeight="1" x14ac:dyDescent="0.2"/>
  <cols>
    <col min="1" max="1" width="9" style="70"/>
    <col min="2" max="2" width="23.5" style="70" customWidth="1"/>
    <col min="3" max="5" width="9" style="70" customWidth="1"/>
    <col min="6" max="19" width="9" style="70"/>
    <col min="20" max="20" width="9.375" style="70" bestFit="1" customWidth="1"/>
    <col min="21" max="21" width="9.125" style="70" bestFit="1" customWidth="1"/>
    <col min="22" max="22" width="9.375" style="70" bestFit="1" customWidth="1"/>
    <col min="23" max="257" width="9" style="70"/>
    <col min="258" max="258" width="25.5" style="70" customWidth="1"/>
    <col min="259" max="261" width="11.5" style="70" customWidth="1"/>
    <col min="262" max="513" width="9" style="70"/>
    <col min="514" max="514" width="25.5" style="70" customWidth="1"/>
    <col min="515" max="517" width="11.5" style="70" customWidth="1"/>
    <col min="518" max="769" width="9" style="70"/>
    <col min="770" max="770" width="25.5" style="70" customWidth="1"/>
    <col min="771" max="773" width="11.5" style="70" customWidth="1"/>
    <col min="774" max="1025" width="9" style="70"/>
    <col min="1026" max="1026" width="25.5" style="70" customWidth="1"/>
    <col min="1027" max="1029" width="11.5" style="70" customWidth="1"/>
    <col min="1030" max="1281" width="9" style="70"/>
    <col min="1282" max="1282" width="25.5" style="70" customWidth="1"/>
    <col min="1283" max="1285" width="11.5" style="70" customWidth="1"/>
    <col min="1286" max="1537" width="9" style="70"/>
    <col min="1538" max="1538" width="25.5" style="70" customWidth="1"/>
    <col min="1539" max="1541" width="11.5" style="70" customWidth="1"/>
    <col min="1542" max="1793" width="9" style="70"/>
    <col min="1794" max="1794" width="25.5" style="70" customWidth="1"/>
    <col min="1795" max="1797" width="11.5" style="70" customWidth="1"/>
    <col min="1798" max="2049" width="9" style="70"/>
    <col min="2050" max="2050" width="25.5" style="70" customWidth="1"/>
    <col min="2051" max="2053" width="11.5" style="70" customWidth="1"/>
    <col min="2054" max="2305" width="9" style="70"/>
    <col min="2306" max="2306" width="25.5" style="70" customWidth="1"/>
    <col min="2307" max="2309" width="11.5" style="70" customWidth="1"/>
    <col min="2310" max="2561" width="9" style="70"/>
    <col min="2562" max="2562" width="25.5" style="70" customWidth="1"/>
    <col min="2563" max="2565" width="11.5" style="70" customWidth="1"/>
    <col min="2566" max="2817" width="9" style="70"/>
    <col min="2818" max="2818" width="25.5" style="70" customWidth="1"/>
    <col min="2819" max="2821" width="11.5" style="70" customWidth="1"/>
    <col min="2822" max="3073" width="9" style="70"/>
    <col min="3074" max="3074" width="25.5" style="70" customWidth="1"/>
    <col min="3075" max="3077" width="11.5" style="70" customWidth="1"/>
    <col min="3078" max="3329" width="9" style="70"/>
    <col min="3330" max="3330" width="25.5" style="70" customWidth="1"/>
    <col min="3331" max="3333" width="11.5" style="70" customWidth="1"/>
    <col min="3334" max="3585" width="9" style="70"/>
    <col min="3586" max="3586" width="25.5" style="70" customWidth="1"/>
    <col min="3587" max="3589" width="11.5" style="70" customWidth="1"/>
    <col min="3590" max="3841" width="9" style="70"/>
    <col min="3842" max="3842" width="25.5" style="70" customWidth="1"/>
    <col min="3843" max="3845" width="11.5" style="70" customWidth="1"/>
    <col min="3846" max="4097" width="9" style="70"/>
    <col min="4098" max="4098" width="25.5" style="70" customWidth="1"/>
    <col min="4099" max="4101" width="11.5" style="70" customWidth="1"/>
    <col min="4102" max="4353" width="9" style="70"/>
    <col min="4354" max="4354" width="25.5" style="70" customWidth="1"/>
    <col min="4355" max="4357" width="11.5" style="70" customWidth="1"/>
    <col min="4358" max="4609" width="9" style="70"/>
    <col min="4610" max="4610" width="25.5" style="70" customWidth="1"/>
    <col min="4611" max="4613" width="11.5" style="70" customWidth="1"/>
    <col min="4614" max="4865" width="9" style="70"/>
    <col min="4866" max="4866" width="25.5" style="70" customWidth="1"/>
    <col min="4867" max="4869" width="11.5" style="70" customWidth="1"/>
    <col min="4870" max="5121" width="9" style="70"/>
    <col min="5122" max="5122" width="25.5" style="70" customWidth="1"/>
    <col min="5123" max="5125" width="11.5" style="70" customWidth="1"/>
    <col min="5126" max="5377" width="9" style="70"/>
    <col min="5378" max="5378" width="25.5" style="70" customWidth="1"/>
    <col min="5379" max="5381" width="11.5" style="70" customWidth="1"/>
    <col min="5382" max="5633" width="9" style="70"/>
    <col min="5634" max="5634" width="25.5" style="70" customWidth="1"/>
    <col min="5635" max="5637" width="11.5" style="70" customWidth="1"/>
    <col min="5638" max="5889" width="9" style="70"/>
    <col min="5890" max="5890" width="25.5" style="70" customWidth="1"/>
    <col min="5891" max="5893" width="11.5" style="70" customWidth="1"/>
    <col min="5894" max="6145" width="9" style="70"/>
    <col min="6146" max="6146" width="25.5" style="70" customWidth="1"/>
    <col min="6147" max="6149" width="11.5" style="70" customWidth="1"/>
    <col min="6150" max="6401" width="9" style="70"/>
    <col min="6402" max="6402" width="25.5" style="70" customWidth="1"/>
    <col min="6403" max="6405" width="11.5" style="70" customWidth="1"/>
    <col min="6406" max="6657" width="9" style="70"/>
    <col min="6658" max="6658" width="25.5" style="70" customWidth="1"/>
    <col min="6659" max="6661" width="11.5" style="70" customWidth="1"/>
    <col min="6662" max="6913" width="9" style="70"/>
    <col min="6914" max="6914" width="25.5" style="70" customWidth="1"/>
    <col min="6915" max="6917" width="11.5" style="70" customWidth="1"/>
    <col min="6918" max="7169" width="9" style="70"/>
    <col min="7170" max="7170" width="25.5" style="70" customWidth="1"/>
    <col min="7171" max="7173" width="11.5" style="70" customWidth="1"/>
    <col min="7174" max="7425" width="9" style="70"/>
    <col min="7426" max="7426" width="25.5" style="70" customWidth="1"/>
    <col min="7427" max="7429" width="11.5" style="70" customWidth="1"/>
    <col min="7430" max="7681" width="9" style="70"/>
    <col min="7682" max="7682" width="25.5" style="70" customWidth="1"/>
    <col min="7683" max="7685" width="11.5" style="70" customWidth="1"/>
    <col min="7686" max="7937" width="9" style="70"/>
    <col min="7938" max="7938" width="25.5" style="70" customWidth="1"/>
    <col min="7939" max="7941" width="11.5" style="70" customWidth="1"/>
    <col min="7942" max="8193" width="9" style="70"/>
    <col min="8194" max="8194" width="25.5" style="70" customWidth="1"/>
    <col min="8195" max="8197" width="11.5" style="70" customWidth="1"/>
    <col min="8198" max="8449" width="9" style="70"/>
    <col min="8450" max="8450" width="25.5" style="70" customWidth="1"/>
    <col min="8451" max="8453" width="11.5" style="70" customWidth="1"/>
    <col min="8454" max="8705" width="9" style="70"/>
    <col min="8706" max="8706" width="25.5" style="70" customWidth="1"/>
    <col min="8707" max="8709" width="11.5" style="70" customWidth="1"/>
    <col min="8710" max="8961" width="9" style="70"/>
    <col min="8962" max="8962" width="25.5" style="70" customWidth="1"/>
    <col min="8963" max="8965" width="11.5" style="70" customWidth="1"/>
    <col min="8966" max="9217" width="9" style="70"/>
    <col min="9218" max="9218" width="25.5" style="70" customWidth="1"/>
    <col min="9219" max="9221" width="11.5" style="70" customWidth="1"/>
    <col min="9222" max="9473" width="9" style="70"/>
    <col min="9474" max="9474" width="25.5" style="70" customWidth="1"/>
    <col min="9475" max="9477" width="11.5" style="70" customWidth="1"/>
    <col min="9478" max="9729" width="9" style="70"/>
    <col min="9730" max="9730" width="25.5" style="70" customWidth="1"/>
    <col min="9731" max="9733" width="11.5" style="70" customWidth="1"/>
    <col min="9734" max="9985" width="9" style="70"/>
    <col min="9986" max="9986" width="25.5" style="70" customWidth="1"/>
    <col min="9987" max="9989" width="11.5" style="70" customWidth="1"/>
    <col min="9990" max="10241" width="9" style="70"/>
    <col min="10242" max="10242" width="25.5" style="70" customWidth="1"/>
    <col min="10243" max="10245" width="11.5" style="70" customWidth="1"/>
    <col min="10246" max="10497" width="9" style="70"/>
    <col min="10498" max="10498" width="25.5" style="70" customWidth="1"/>
    <col min="10499" max="10501" width="11.5" style="70" customWidth="1"/>
    <col min="10502" max="10753" width="9" style="70"/>
    <col min="10754" max="10754" width="25.5" style="70" customWidth="1"/>
    <col min="10755" max="10757" width="11.5" style="70" customWidth="1"/>
    <col min="10758" max="11009" width="9" style="70"/>
    <col min="11010" max="11010" width="25.5" style="70" customWidth="1"/>
    <col min="11011" max="11013" width="11.5" style="70" customWidth="1"/>
    <col min="11014" max="11265" width="9" style="70"/>
    <col min="11266" max="11266" width="25.5" style="70" customWidth="1"/>
    <col min="11267" max="11269" width="11.5" style="70" customWidth="1"/>
    <col min="11270" max="11521" width="9" style="70"/>
    <col min="11522" max="11522" width="25.5" style="70" customWidth="1"/>
    <col min="11523" max="11525" width="11.5" style="70" customWidth="1"/>
    <col min="11526" max="11777" width="9" style="70"/>
    <col min="11778" max="11778" width="25.5" style="70" customWidth="1"/>
    <col min="11779" max="11781" width="11.5" style="70" customWidth="1"/>
    <col min="11782" max="12033" width="9" style="70"/>
    <col min="12034" max="12034" width="25.5" style="70" customWidth="1"/>
    <col min="12035" max="12037" width="11.5" style="70" customWidth="1"/>
    <col min="12038" max="12289" width="9" style="70"/>
    <col min="12290" max="12290" width="25.5" style="70" customWidth="1"/>
    <col min="12291" max="12293" width="11.5" style="70" customWidth="1"/>
    <col min="12294" max="12545" width="9" style="70"/>
    <col min="12546" max="12546" width="25.5" style="70" customWidth="1"/>
    <col min="12547" max="12549" width="11.5" style="70" customWidth="1"/>
    <col min="12550" max="12801" width="9" style="70"/>
    <col min="12802" max="12802" width="25.5" style="70" customWidth="1"/>
    <col min="12803" max="12805" width="11.5" style="70" customWidth="1"/>
    <col min="12806" max="13057" width="9" style="70"/>
    <col min="13058" max="13058" width="25.5" style="70" customWidth="1"/>
    <col min="13059" max="13061" width="11.5" style="70" customWidth="1"/>
    <col min="13062" max="13313" width="9" style="70"/>
    <col min="13314" max="13314" width="25.5" style="70" customWidth="1"/>
    <col min="13315" max="13317" width="11.5" style="70" customWidth="1"/>
    <col min="13318" max="13569" width="9" style="70"/>
    <col min="13570" max="13570" width="25.5" style="70" customWidth="1"/>
    <col min="13571" max="13573" width="11.5" style="70" customWidth="1"/>
    <col min="13574" max="13825" width="9" style="70"/>
    <col min="13826" max="13826" width="25.5" style="70" customWidth="1"/>
    <col min="13827" max="13829" width="11.5" style="70" customWidth="1"/>
    <col min="13830" max="14081" width="9" style="70"/>
    <col min="14082" max="14082" width="25.5" style="70" customWidth="1"/>
    <col min="14083" max="14085" width="11.5" style="70" customWidth="1"/>
    <col min="14086" max="14337" width="9" style="70"/>
    <col min="14338" max="14338" width="25.5" style="70" customWidth="1"/>
    <col min="14339" max="14341" width="11.5" style="70" customWidth="1"/>
    <col min="14342" max="14593" width="9" style="70"/>
    <col min="14594" max="14594" width="25.5" style="70" customWidth="1"/>
    <col min="14595" max="14597" width="11.5" style="70" customWidth="1"/>
    <col min="14598" max="14849" width="9" style="70"/>
    <col min="14850" max="14850" width="25.5" style="70" customWidth="1"/>
    <col min="14851" max="14853" width="11.5" style="70" customWidth="1"/>
    <col min="14854" max="15105" width="9" style="70"/>
    <col min="15106" max="15106" width="25.5" style="70" customWidth="1"/>
    <col min="15107" max="15109" width="11.5" style="70" customWidth="1"/>
    <col min="15110" max="15361" width="9" style="70"/>
    <col min="15362" max="15362" width="25.5" style="70" customWidth="1"/>
    <col min="15363" max="15365" width="11.5" style="70" customWidth="1"/>
    <col min="15366" max="15617" width="9" style="70"/>
    <col min="15618" max="15618" width="25.5" style="70" customWidth="1"/>
    <col min="15619" max="15621" width="11.5" style="70" customWidth="1"/>
    <col min="15622" max="15873" width="9" style="70"/>
    <col min="15874" max="15874" width="25.5" style="70" customWidth="1"/>
    <col min="15875" max="15877" width="11.5" style="70" customWidth="1"/>
    <col min="15878" max="16129" width="9" style="70"/>
    <col min="16130" max="16130" width="25.5" style="70" customWidth="1"/>
    <col min="16131" max="16133" width="11.5" style="70" customWidth="1"/>
    <col min="16134" max="16384" width="9" style="70"/>
  </cols>
  <sheetData>
    <row r="1" spans="2:6" ht="14.25" customHeight="1" x14ac:dyDescent="0.2"/>
    <row r="2" spans="2:6" ht="28.5" customHeight="1" x14ac:dyDescent="0.25">
      <c r="B2" s="548" t="s">
        <v>208</v>
      </c>
      <c r="C2" s="550"/>
      <c r="D2" s="550"/>
      <c r="E2" s="550"/>
    </row>
    <row r="3" spans="2:6" ht="14.25" customHeight="1" x14ac:dyDescent="0.2"/>
    <row r="4" spans="2:6" ht="14.25" customHeight="1" x14ac:dyDescent="0.2">
      <c r="B4" s="268" t="s">
        <v>13</v>
      </c>
      <c r="C4" s="546"/>
      <c r="D4" s="547"/>
      <c r="E4" s="305"/>
      <c r="F4" s="306" t="s">
        <v>68</v>
      </c>
    </row>
    <row r="5" spans="2:6" ht="28.5" customHeight="1" x14ac:dyDescent="0.2">
      <c r="B5" s="307"/>
      <c r="C5" s="454" t="s">
        <v>155</v>
      </c>
      <c r="D5" s="454" t="s">
        <v>154</v>
      </c>
      <c r="E5" s="309" t="s">
        <v>127</v>
      </c>
      <c r="F5" s="310"/>
    </row>
    <row r="6" spans="2:6" s="311" customFormat="1" ht="14.25" customHeight="1" x14ac:dyDescent="0.2">
      <c r="B6" s="312"/>
      <c r="C6" s="313"/>
      <c r="D6" s="313"/>
      <c r="E6" s="276" t="s">
        <v>14</v>
      </c>
      <c r="F6" s="312"/>
    </row>
    <row r="7" spans="2:6" s="314" customFormat="1" ht="14.25" customHeight="1" x14ac:dyDescent="0.2">
      <c r="B7" s="315" t="s">
        <v>136</v>
      </c>
      <c r="C7" s="316"/>
      <c r="D7" s="316"/>
      <c r="E7" s="317"/>
      <c r="F7" s="317"/>
    </row>
    <row r="8" spans="2:6" s="314" customFormat="1" ht="14.25" customHeight="1" x14ac:dyDescent="0.2">
      <c r="B8" s="318" t="s">
        <v>0</v>
      </c>
      <c r="C8" s="319">
        <v>739.98699999999997</v>
      </c>
      <c r="D8" s="319">
        <v>14042.781000000001</v>
      </c>
      <c r="E8" s="319">
        <v>14782.768</v>
      </c>
      <c r="F8" s="319"/>
    </row>
    <row r="9" spans="2:6" s="314" customFormat="1" ht="14.25" customHeight="1" x14ac:dyDescent="0.2">
      <c r="B9" s="318" t="s">
        <v>1</v>
      </c>
      <c r="C9" s="319">
        <v>390.96699999999998</v>
      </c>
      <c r="D9" s="319">
        <v>3727.741</v>
      </c>
      <c r="E9" s="319">
        <v>4118.7079999999996</v>
      </c>
      <c r="F9" s="319"/>
    </row>
    <row r="10" spans="2:6" s="314" customFormat="1" ht="14.25" customHeight="1" x14ac:dyDescent="0.2">
      <c r="B10" s="318" t="s">
        <v>145</v>
      </c>
      <c r="C10" s="319">
        <v>169.797</v>
      </c>
      <c r="D10" s="319">
        <v>3646.9929999999999</v>
      </c>
      <c r="E10" s="319">
        <v>3816.79</v>
      </c>
      <c r="F10" s="320"/>
    </row>
    <row r="11" spans="2:6" s="314" customFormat="1" ht="14.25" customHeight="1" x14ac:dyDescent="0.2">
      <c r="B11" s="318"/>
      <c r="C11" s="321"/>
      <c r="D11" s="368"/>
      <c r="E11" s="321"/>
      <c r="F11" s="267"/>
    </row>
    <row r="12" spans="2:6" s="314" customFormat="1" ht="14.25" customHeight="1" x14ac:dyDescent="0.2">
      <c r="B12" s="326" t="s">
        <v>123</v>
      </c>
      <c r="C12" s="323"/>
      <c r="D12" s="323"/>
      <c r="E12" s="323"/>
      <c r="F12" s="267"/>
    </row>
    <row r="13" spans="2:6" s="314" customFormat="1" ht="14.25" customHeight="1" x14ac:dyDescent="0.2">
      <c r="B13" s="324" t="s">
        <v>100</v>
      </c>
      <c r="C13" s="319">
        <v>311.334</v>
      </c>
      <c r="D13" s="319">
        <v>6268.41</v>
      </c>
      <c r="E13" s="319">
        <v>6579.7439999999997</v>
      </c>
      <c r="F13" s="319"/>
    </row>
    <row r="14" spans="2:6" s="314" customFormat="1" ht="14.25" customHeight="1" x14ac:dyDescent="0.2">
      <c r="B14" s="324" t="s">
        <v>58</v>
      </c>
      <c r="C14" s="319">
        <v>140.07499999999999</v>
      </c>
      <c r="D14" s="319">
        <v>6316.8620000000001</v>
      </c>
      <c r="E14" s="319">
        <v>6456.9369999999999</v>
      </c>
      <c r="F14" s="319"/>
    </row>
    <row r="15" spans="2:6" s="314" customFormat="1" ht="14.25" customHeight="1" x14ac:dyDescent="0.2">
      <c r="B15" s="324" t="s">
        <v>59</v>
      </c>
      <c r="C15" s="319">
        <v>296.52100000000002</v>
      </c>
      <c r="D15" s="319">
        <v>4777.5280000000002</v>
      </c>
      <c r="E15" s="319">
        <v>5074.049</v>
      </c>
      <c r="F15" s="319"/>
    </row>
    <row r="16" spans="2:6" s="314" customFormat="1" ht="14.25" customHeight="1" x14ac:dyDescent="0.2">
      <c r="B16" s="324" t="s">
        <v>67</v>
      </c>
      <c r="C16" s="319">
        <v>552.82100000000003</v>
      </c>
      <c r="D16" s="319">
        <v>4054.7150000000001</v>
      </c>
      <c r="E16" s="319">
        <v>4607.5360000000001</v>
      </c>
      <c r="F16" s="319"/>
    </row>
    <row r="17" spans="2:10" s="314" customFormat="1" ht="14.25" customHeight="1" x14ac:dyDescent="0.2">
      <c r="B17" s="327"/>
      <c r="C17" s="319"/>
      <c r="D17" s="319"/>
      <c r="E17" s="319"/>
      <c r="F17" s="319"/>
    </row>
    <row r="18" spans="2:10" s="314" customFormat="1" ht="14.25" customHeight="1" x14ac:dyDescent="0.2">
      <c r="B18" s="326" t="s">
        <v>140</v>
      </c>
      <c r="C18" s="319"/>
      <c r="D18" s="325"/>
      <c r="E18" s="319"/>
      <c r="F18" s="319"/>
    </row>
    <row r="19" spans="2:10" s="314" customFormat="1" ht="14.25" customHeight="1" x14ac:dyDescent="0.2">
      <c r="B19" s="327">
        <v>1</v>
      </c>
      <c r="C19" s="319">
        <v>172.196</v>
      </c>
      <c r="D19" s="319">
        <v>2273.3649999999998</v>
      </c>
      <c r="E19" s="319">
        <v>2445.5610000000001</v>
      </c>
      <c r="F19" s="319"/>
    </row>
    <row r="20" spans="2:10" s="328" customFormat="1" ht="14.25" customHeight="1" x14ac:dyDescent="0.2">
      <c r="B20" s="327">
        <v>2</v>
      </c>
      <c r="C20" s="319">
        <v>486.50599999999997</v>
      </c>
      <c r="D20" s="319">
        <v>5610.777</v>
      </c>
      <c r="E20" s="319">
        <v>6097.2830000000004</v>
      </c>
      <c r="F20" s="320"/>
    </row>
    <row r="21" spans="2:10" s="328" customFormat="1" ht="14.25" customHeight="1" x14ac:dyDescent="0.2">
      <c r="B21" s="327">
        <v>3</v>
      </c>
      <c r="C21" s="319">
        <v>308.29399999999998</v>
      </c>
      <c r="D21" s="319">
        <v>9186.3080000000009</v>
      </c>
      <c r="E21" s="319">
        <v>9494.6020000000008</v>
      </c>
      <c r="F21" s="320"/>
    </row>
    <row r="22" spans="2:10" s="314" customFormat="1" ht="14.25" customHeight="1" x14ac:dyDescent="0.2">
      <c r="B22" s="327" t="s">
        <v>93</v>
      </c>
      <c r="C22" s="319">
        <v>333.755</v>
      </c>
      <c r="D22" s="319">
        <v>4347.0649999999996</v>
      </c>
      <c r="E22" s="319">
        <v>4680.82</v>
      </c>
      <c r="F22" s="319"/>
    </row>
    <row r="23" spans="2:10" s="314" customFormat="1" ht="14.25" customHeight="1" x14ac:dyDescent="0.2">
      <c r="B23" s="327"/>
      <c r="C23" s="319"/>
      <c r="D23" s="319"/>
      <c r="E23" s="319"/>
      <c r="F23" s="319"/>
    </row>
    <row r="24" spans="2:10" s="314" customFormat="1" ht="14.25" customHeight="1" x14ac:dyDescent="0.2">
      <c r="B24" s="10" t="s">
        <v>146</v>
      </c>
      <c r="C24" s="321"/>
      <c r="D24" s="321"/>
      <c r="E24" s="321"/>
      <c r="F24" s="319"/>
    </row>
    <row r="25" spans="2:10" s="314" customFormat="1" ht="14.25" customHeight="1" x14ac:dyDescent="0.2">
      <c r="B25" s="351" t="s">
        <v>171</v>
      </c>
      <c r="C25" s="319">
        <v>189.63800000000001</v>
      </c>
      <c r="D25" s="319">
        <v>2484.2080000000001</v>
      </c>
      <c r="E25" s="319">
        <v>2673.846</v>
      </c>
      <c r="F25" s="319"/>
    </row>
    <row r="26" spans="2:10" s="328" customFormat="1" ht="14.25" customHeight="1" x14ac:dyDescent="0.2">
      <c r="B26" s="351" t="s">
        <v>172</v>
      </c>
      <c r="C26" s="319">
        <v>382.892</v>
      </c>
      <c r="D26" s="319">
        <v>5090.9790000000003</v>
      </c>
      <c r="E26" s="319">
        <v>5473.8710000000001</v>
      </c>
      <c r="F26" s="320"/>
    </row>
    <row r="27" spans="2:10" s="314" customFormat="1" ht="14.25" customHeight="1" x14ac:dyDescent="0.2">
      <c r="B27" s="351" t="s">
        <v>173</v>
      </c>
      <c r="C27" s="319">
        <v>287.58999999999997</v>
      </c>
      <c r="D27" s="319">
        <v>5930.8860000000004</v>
      </c>
      <c r="E27" s="319">
        <v>6218.4759999999997</v>
      </c>
      <c r="F27" s="267"/>
    </row>
    <row r="28" spans="2:10" s="314" customFormat="1" ht="14.25" customHeight="1" x14ac:dyDescent="0.2">
      <c r="B28" s="351" t="s">
        <v>174</v>
      </c>
      <c r="C28" s="319">
        <v>124.43</v>
      </c>
      <c r="D28" s="319">
        <v>3030.3760000000002</v>
      </c>
      <c r="E28" s="319">
        <v>3154.806</v>
      </c>
      <c r="F28" s="267"/>
      <c r="G28" s="62"/>
      <c r="H28" s="321"/>
      <c r="I28" s="321"/>
      <c r="J28" s="321"/>
    </row>
    <row r="29" spans="2:10" s="314" customFormat="1" ht="14.25" customHeight="1" x14ac:dyDescent="0.2">
      <c r="B29" s="351" t="s">
        <v>175</v>
      </c>
      <c r="C29" s="319">
        <v>316.20100000000002</v>
      </c>
      <c r="D29" s="319">
        <v>4881.0659999999998</v>
      </c>
      <c r="E29" s="319">
        <v>5197.2669999999998</v>
      </c>
      <c r="F29" s="267"/>
    </row>
    <row r="30" spans="2:10" s="314" customFormat="1" ht="14.25" customHeight="1" x14ac:dyDescent="0.2">
      <c r="F30" s="267"/>
    </row>
    <row r="31" spans="2:10" s="314" customFormat="1" ht="14.25" customHeight="1" x14ac:dyDescent="0.2">
      <c r="B31" s="32" t="s">
        <v>135</v>
      </c>
      <c r="C31" s="319"/>
      <c r="D31" s="319"/>
      <c r="E31" s="319"/>
      <c r="F31" s="267"/>
    </row>
    <row r="32" spans="2:10" s="314" customFormat="1" ht="14.25" customHeight="1" x14ac:dyDescent="0.2">
      <c r="B32" s="351" t="s">
        <v>77</v>
      </c>
      <c r="C32" s="319">
        <v>315.25099999999998</v>
      </c>
      <c r="D32" s="319">
        <v>4360.33</v>
      </c>
      <c r="E32" s="319">
        <v>4675.5810000000001</v>
      </c>
      <c r="F32" s="267"/>
    </row>
    <row r="33" spans="2:6" s="314" customFormat="1" ht="14.25" customHeight="1" x14ac:dyDescent="0.2">
      <c r="B33" s="351" t="s">
        <v>78</v>
      </c>
      <c r="C33" s="319">
        <v>787.63099999999997</v>
      </c>
      <c r="D33" s="319">
        <v>13355.735000000001</v>
      </c>
      <c r="E33" s="319">
        <v>14143.366</v>
      </c>
      <c r="F33" s="267"/>
    </row>
    <row r="34" spans="2:6" s="314" customFormat="1" ht="14.25" customHeight="1" x14ac:dyDescent="0.2">
      <c r="B34" s="351" t="s">
        <v>79</v>
      </c>
      <c r="C34" s="319">
        <v>197.869</v>
      </c>
      <c r="D34" s="319">
        <v>3701.45</v>
      </c>
      <c r="E34" s="402">
        <v>3899.319</v>
      </c>
      <c r="F34" s="267"/>
    </row>
    <row r="35" spans="2:6" s="314" customFormat="1" ht="14.25" customHeight="1" x14ac:dyDescent="0.2">
      <c r="B35" s="369"/>
      <c r="C35" s="321"/>
      <c r="D35" s="321"/>
      <c r="E35" s="321"/>
      <c r="F35" s="267"/>
    </row>
    <row r="36" spans="2:6" s="314" customFormat="1" ht="14.25" customHeight="1" x14ac:dyDescent="0.2">
      <c r="B36" s="329" t="s">
        <v>13</v>
      </c>
      <c r="C36" s="330">
        <v>1300.751</v>
      </c>
      <c r="D36" s="330">
        <v>21417.514999999999</v>
      </c>
      <c r="E36" s="330">
        <v>22718.266</v>
      </c>
      <c r="F36" s="320"/>
    </row>
    <row r="37" spans="2:6" s="311" customFormat="1" ht="14.25" customHeight="1" x14ac:dyDescent="0.2">
      <c r="B37" s="331"/>
      <c r="C37" s="332"/>
      <c r="D37" s="332"/>
      <c r="E37" s="279" t="s">
        <v>24</v>
      </c>
      <c r="F37" s="333"/>
    </row>
    <row r="38" spans="2:6" s="314" customFormat="1" ht="14.25" customHeight="1" x14ac:dyDescent="0.2">
      <c r="B38" s="315" t="s">
        <v>136</v>
      </c>
      <c r="C38" s="334"/>
      <c r="D38" s="334"/>
      <c r="E38" s="335"/>
      <c r="F38" s="267"/>
    </row>
    <row r="39" spans="2:6" s="314" customFormat="1" ht="14.25" customHeight="1" x14ac:dyDescent="0.2">
      <c r="B39" s="318" t="s">
        <v>0</v>
      </c>
      <c r="C39" s="337">
        <v>56.889000000000003</v>
      </c>
      <c r="D39" s="337">
        <v>65.566999999999993</v>
      </c>
      <c r="E39" s="337">
        <v>65.069999999999993</v>
      </c>
      <c r="F39" s="267"/>
    </row>
    <row r="40" spans="2:6" s="314" customFormat="1" ht="14.25" customHeight="1" x14ac:dyDescent="0.2">
      <c r="B40" s="318" t="s">
        <v>1</v>
      </c>
      <c r="C40" s="337">
        <v>30.056999999999999</v>
      </c>
      <c r="D40" s="337">
        <v>17.405000000000001</v>
      </c>
      <c r="E40" s="337">
        <v>18.129000000000001</v>
      </c>
      <c r="F40" s="267"/>
    </row>
    <row r="41" spans="2:6" s="314" customFormat="1" ht="14.25" customHeight="1" x14ac:dyDescent="0.2">
      <c r="B41" s="318" t="s">
        <v>145</v>
      </c>
      <c r="C41" s="337">
        <v>13.054</v>
      </c>
      <c r="D41" s="337">
        <v>17.027999999999999</v>
      </c>
      <c r="E41" s="337">
        <v>16.800999999999998</v>
      </c>
      <c r="F41" s="267"/>
    </row>
    <row r="42" spans="2:6" s="314" customFormat="1" ht="14.25" customHeight="1" x14ac:dyDescent="0.2">
      <c r="B42" s="318"/>
      <c r="C42" s="339"/>
      <c r="D42" s="336"/>
      <c r="E42" s="337"/>
      <c r="F42" s="267"/>
    </row>
    <row r="43" spans="2:6" s="314" customFormat="1" ht="14.25" customHeight="1" x14ac:dyDescent="0.2">
      <c r="B43" s="326" t="s">
        <v>123</v>
      </c>
      <c r="C43" s="340"/>
      <c r="D43" s="340"/>
      <c r="E43" s="337"/>
      <c r="F43" s="267"/>
    </row>
    <row r="44" spans="2:6" s="314" customFormat="1" ht="14.25" customHeight="1" x14ac:dyDescent="0.2">
      <c r="B44" s="324" t="s">
        <v>100</v>
      </c>
      <c r="C44" s="337">
        <v>23.934999999999999</v>
      </c>
      <c r="D44" s="337">
        <v>29.268000000000001</v>
      </c>
      <c r="E44" s="337">
        <v>28.962</v>
      </c>
      <c r="F44" s="267"/>
    </row>
    <row r="45" spans="2:6" s="314" customFormat="1" ht="14.25" customHeight="1" x14ac:dyDescent="0.2">
      <c r="B45" s="324" t="s">
        <v>58</v>
      </c>
      <c r="C45" s="337">
        <v>10.769</v>
      </c>
      <c r="D45" s="337">
        <v>29.494</v>
      </c>
      <c r="E45" s="337">
        <v>28.422000000000001</v>
      </c>
      <c r="F45" s="267"/>
    </row>
    <row r="46" spans="2:6" s="314" customFormat="1" ht="14.25" customHeight="1" x14ac:dyDescent="0.2">
      <c r="B46" s="324" t="s">
        <v>59</v>
      </c>
      <c r="C46" s="337">
        <v>22.795999999999999</v>
      </c>
      <c r="D46" s="337">
        <v>22.306999999999999</v>
      </c>
      <c r="E46" s="337">
        <v>22.335000000000001</v>
      </c>
      <c r="F46" s="267"/>
    </row>
    <row r="47" spans="2:6" s="314" customFormat="1" ht="14.25" customHeight="1" x14ac:dyDescent="0.2">
      <c r="B47" s="324" t="s">
        <v>67</v>
      </c>
      <c r="C47" s="337">
        <v>42.5</v>
      </c>
      <c r="D47" s="337">
        <v>18.931999999999999</v>
      </c>
      <c r="E47" s="337">
        <v>20.280999999999999</v>
      </c>
      <c r="F47" s="267"/>
    </row>
    <row r="48" spans="2:6" s="314" customFormat="1" ht="14.25" customHeight="1" x14ac:dyDescent="0.2">
      <c r="B48" s="327"/>
      <c r="C48" s="343"/>
      <c r="D48" s="343"/>
      <c r="E48" s="337"/>
      <c r="F48" s="267"/>
    </row>
    <row r="49" spans="2:6" s="314" customFormat="1" ht="14.25" customHeight="1" x14ac:dyDescent="0.2">
      <c r="B49" s="326" t="s">
        <v>140</v>
      </c>
      <c r="C49" s="343"/>
      <c r="D49" s="344"/>
      <c r="E49" s="337"/>
      <c r="F49" s="267"/>
    </row>
    <row r="50" spans="2:6" s="314" customFormat="1" ht="14.25" customHeight="1" x14ac:dyDescent="0.2">
      <c r="B50" s="327">
        <v>1</v>
      </c>
      <c r="C50" s="337">
        <v>13.238</v>
      </c>
      <c r="D50" s="337">
        <v>10.615</v>
      </c>
      <c r="E50" s="337">
        <v>10.765000000000001</v>
      </c>
      <c r="F50" s="267"/>
    </row>
    <row r="51" spans="2:6" s="314" customFormat="1" ht="14.25" customHeight="1" x14ac:dyDescent="0.2">
      <c r="B51" s="327">
        <v>2</v>
      </c>
      <c r="C51" s="337">
        <v>37.402000000000001</v>
      </c>
      <c r="D51" s="337">
        <v>26.196999999999999</v>
      </c>
      <c r="E51" s="343">
        <v>26.838999999999999</v>
      </c>
      <c r="F51" s="267"/>
    </row>
    <row r="52" spans="2:6" s="314" customFormat="1" ht="14.25" customHeight="1" x14ac:dyDescent="0.2">
      <c r="B52" s="327">
        <v>3</v>
      </c>
      <c r="C52" s="337">
        <v>23.701000000000001</v>
      </c>
      <c r="D52" s="337">
        <v>42.892000000000003</v>
      </c>
      <c r="E52" s="343">
        <v>41.792999999999999</v>
      </c>
      <c r="F52" s="267"/>
    </row>
    <row r="53" spans="2:6" s="314" customFormat="1" ht="14.25" customHeight="1" x14ac:dyDescent="0.2">
      <c r="B53" s="327" t="s">
        <v>93</v>
      </c>
      <c r="C53" s="337">
        <v>25.658999999999999</v>
      </c>
      <c r="D53" s="337">
        <v>20.297000000000001</v>
      </c>
      <c r="E53" s="337">
        <v>20.603999999999999</v>
      </c>
      <c r="F53" s="267"/>
    </row>
    <row r="54" spans="2:6" s="314" customFormat="1" ht="14.25" customHeight="1" x14ac:dyDescent="0.2">
      <c r="B54" s="327"/>
      <c r="C54" s="343"/>
      <c r="D54" s="343"/>
      <c r="E54" s="337"/>
      <c r="F54" s="267"/>
    </row>
    <row r="55" spans="2:6" s="314" customFormat="1" ht="14.25" customHeight="1" x14ac:dyDescent="0.2">
      <c r="B55" s="10" t="s">
        <v>146</v>
      </c>
      <c r="C55" s="345"/>
      <c r="D55" s="345"/>
      <c r="E55" s="345"/>
      <c r="F55" s="267"/>
    </row>
    <row r="56" spans="2:6" s="314" customFormat="1" ht="14.25" customHeight="1" x14ac:dyDescent="0.2">
      <c r="B56" s="351" t="s">
        <v>176</v>
      </c>
      <c r="C56" s="343">
        <v>14.579000000000001</v>
      </c>
      <c r="D56" s="343">
        <v>11.599</v>
      </c>
      <c r="E56" s="343">
        <v>11.77</v>
      </c>
      <c r="F56" s="267"/>
    </row>
    <row r="57" spans="2:6" s="314" customFormat="1" ht="14.25" customHeight="1" x14ac:dyDescent="0.2">
      <c r="B57" s="351" t="s">
        <v>172</v>
      </c>
      <c r="C57" s="343">
        <v>29.436</v>
      </c>
      <c r="D57" s="343">
        <v>23.77</v>
      </c>
      <c r="E57" s="343">
        <v>24.094999999999999</v>
      </c>
      <c r="F57" s="267"/>
    </row>
    <row r="58" spans="2:6" s="314" customFormat="1" ht="14.25" customHeight="1" x14ac:dyDescent="0.2">
      <c r="B58" s="351" t="s">
        <v>173</v>
      </c>
      <c r="C58" s="343">
        <v>22.11</v>
      </c>
      <c r="D58" s="343">
        <v>27.692</v>
      </c>
      <c r="E58" s="343">
        <v>27.372</v>
      </c>
      <c r="F58" s="267"/>
    </row>
    <row r="59" spans="2:6" s="314" customFormat="1" ht="14.25" customHeight="1" x14ac:dyDescent="0.2">
      <c r="B59" s="351" t="s">
        <v>174</v>
      </c>
      <c r="C59" s="343">
        <v>9.5660000000000007</v>
      </c>
      <c r="D59" s="343">
        <v>14.148999999999999</v>
      </c>
      <c r="E59" s="343">
        <v>13.887</v>
      </c>
      <c r="F59" s="267"/>
    </row>
    <row r="60" spans="2:6" s="314" customFormat="1" ht="14.25" customHeight="1" x14ac:dyDescent="0.2">
      <c r="B60" s="351" t="s">
        <v>175</v>
      </c>
      <c r="C60" s="343">
        <v>24.309000000000001</v>
      </c>
      <c r="D60" s="343">
        <v>22.79</v>
      </c>
      <c r="E60" s="343">
        <v>22.876999999999999</v>
      </c>
      <c r="F60" s="267"/>
    </row>
    <row r="61" spans="2:6" s="314" customFormat="1" ht="14.25" customHeight="1" x14ac:dyDescent="0.2">
      <c r="F61" s="267"/>
    </row>
    <row r="62" spans="2:6" s="314" customFormat="1" ht="14.25" customHeight="1" x14ac:dyDescent="0.2">
      <c r="B62" s="32" t="s">
        <v>135</v>
      </c>
      <c r="C62" s="343"/>
      <c r="D62" s="344"/>
      <c r="E62" s="337"/>
      <c r="F62" s="267"/>
    </row>
    <row r="63" spans="2:6" s="314" customFormat="1" ht="14.25" customHeight="1" x14ac:dyDescent="0.2">
      <c r="B63" s="351" t="s">
        <v>77</v>
      </c>
      <c r="C63" s="343">
        <v>24.236000000000001</v>
      </c>
      <c r="D63" s="343">
        <v>20.359000000000002</v>
      </c>
      <c r="E63" s="343">
        <v>20.581</v>
      </c>
      <c r="F63" s="267"/>
    </row>
    <row r="64" spans="2:6" s="314" customFormat="1" ht="14.25" customHeight="1" x14ac:dyDescent="0.2">
      <c r="B64" s="351" t="s">
        <v>78</v>
      </c>
      <c r="C64" s="343">
        <v>60.552</v>
      </c>
      <c r="D64" s="343">
        <v>62.359000000000002</v>
      </c>
      <c r="E64" s="343">
        <v>62.255000000000003</v>
      </c>
      <c r="F64" s="267"/>
    </row>
    <row r="65" spans="2:6" s="314" customFormat="1" ht="14.25" customHeight="1" x14ac:dyDescent="0.2">
      <c r="B65" s="351" t="s">
        <v>79</v>
      </c>
      <c r="C65" s="343">
        <v>15.212</v>
      </c>
      <c r="D65" s="343">
        <v>17.282</v>
      </c>
      <c r="E65" s="343">
        <v>17.164000000000001</v>
      </c>
      <c r="F65" s="267"/>
    </row>
    <row r="66" spans="2:6" s="314" customFormat="1" ht="14.25" customHeight="1" x14ac:dyDescent="0.2">
      <c r="B66" s="351"/>
      <c r="C66" s="345"/>
      <c r="D66" s="345"/>
      <c r="E66" s="345"/>
      <c r="F66" s="267"/>
    </row>
    <row r="67" spans="2:6" s="314" customFormat="1" ht="14.25" customHeight="1" x14ac:dyDescent="0.2">
      <c r="B67" s="329" t="s">
        <v>13</v>
      </c>
      <c r="C67" s="346">
        <v>100</v>
      </c>
      <c r="D67" s="346">
        <v>100</v>
      </c>
      <c r="E67" s="346">
        <v>100</v>
      </c>
      <c r="F67" s="267"/>
    </row>
    <row r="68" spans="2:6" s="314" customFormat="1" ht="14.25" customHeight="1" x14ac:dyDescent="0.2">
      <c r="B68" s="347"/>
      <c r="C68" s="348"/>
      <c r="D68" s="348"/>
      <c r="E68" s="348"/>
      <c r="F68" s="267"/>
    </row>
    <row r="69" spans="2:6" s="314" customFormat="1" ht="14.25" customHeight="1" x14ac:dyDescent="0.2">
      <c r="B69" s="349" t="s">
        <v>17</v>
      </c>
      <c r="C69" s="350">
        <v>675</v>
      </c>
      <c r="D69" s="350">
        <v>12088</v>
      </c>
      <c r="E69" s="350">
        <v>12763</v>
      </c>
      <c r="F69" s="267"/>
    </row>
    <row r="70" spans="2:6" ht="12.75" customHeight="1" x14ac:dyDescent="0.2">
      <c r="B70" s="259" t="s">
        <v>34</v>
      </c>
    </row>
    <row r="71" spans="2:6" ht="12.75" customHeight="1" x14ac:dyDescent="0.2">
      <c r="B71" s="259"/>
    </row>
    <row r="72" spans="2:6" ht="12.75" customHeight="1" x14ac:dyDescent="0.2">
      <c r="B72" s="259"/>
    </row>
  </sheetData>
  <mergeCells count="2">
    <mergeCell ref="C4:D4"/>
    <mergeCell ref="B2:E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FF"/>
  </sheetPr>
  <dimension ref="B2:AL25"/>
  <sheetViews>
    <sheetView workbookViewId="0"/>
  </sheetViews>
  <sheetFormatPr defaultColWidth="9" defaultRowHeight="14.25" customHeight="1" x14ac:dyDescent="0.2"/>
  <cols>
    <col min="1" max="21" width="9" style="3"/>
    <col min="22" max="27" width="12.375" style="3" bestFit="1" customWidth="1"/>
    <col min="28" max="28" width="13.5" style="3" bestFit="1" customWidth="1"/>
    <col min="29" max="29" width="9" style="3"/>
    <col min="30" max="30" width="11" style="3" customWidth="1"/>
    <col min="31" max="31" width="10" style="3" customWidth="1"/>
    <col min="32" max="32" width="10.5" style="3" customWidth="1"/>
    <col min="33" max="16384" width="9" style="3"/>
  </cols>
  <sheetData>
    <row r="2" spans="2:38" ht="14.25" customHeight="1" x14ac:dyDescent="0.25">
      <c r="B2" s="172" t="s">
        <v>181</v>
      </c>
      <c r="AD2" s="4"/>
    </row>
    <row r="3" spans="2:38" ht="14.25" customHeight="1" thickBot="1" x14ac:dyDescent="0.3">
      <c r="B3" s="4"/>
      <c r="AC3" s="185"/>
      <c r="AD3" s="510"/>
      <c r="AE3" s="511"/>
      <c r="AF3" s="185"/>
      <c r="AG3" s="71"/>
    </row>
    <row r="4" spans="2:38" ht="14.25" customHeight="1" x14ac:dyDescent="0.2">
      <c r="U4" s="232"/>
      <c r="V4" s="506" t="s">
        <v>55</v>
      </c>
      <c r="W4" s="507"/>
      <c r="X4" s="507"/>
      <c r="Y4" s="507"/>
      <c r="Z4" s="507"/>
      <c r="AA4" s="507"/>
      <c r="AB4" s="508" t="s">
        <v>4</v>
      </c>
      <c r="AE4" s="184"/>
      <c r="AF4" s="184"/>
      <c r="AG4" s="72"/>
    </row>
    <row r="5" spans="2:38" ht="14.25" customHeight="1" thickBot="1" x14ac:dyDescent="0.25">
      <c r="U5" s="233"/>
      <c r="V5" s="234" t="s">
        <v>7</v>
      </c>
      <c r="W5" s="235" t="s">
        <v>8</v>
      </c>
      <c r="X5" s="235" t="s">
        <v>9</v>
      </c>
      <c r="Y5" s="235" t="s">
        <v>10</v>
      </c>
      <c r="Z5" s="235" t="s">
        <v>11</v>
      </c>
      <c r="AA5" s="235" t="s">
        <v>12</v>
      </c>
      <c r="AB5" s="509"/>
      <c r="AE5" s="73"/>
      <c r="AF5" s="73"/>
      <c r="AG5" s="73"/>
    </row>
    <row r="6" spans="2:38" ht="14.25" customHeight="1" x14ac:dyDescent="0.2">
      <c r="U6" s="236" t="s">
        <v>66</v>
      </c>
      <c r="V6" s="86">
        <v>34.506999999999998</v>
      </c>
      <c r="W6" s="108">
        <v>16.588999999999999</v>
      </c>
      <c r="X6" s="87">
        <v>13.657999999999999</v>
      </c>
      <c r="Y6" s="108">
        <v>17.256</v>
      </c>
      <c r="Z6" s="87">
        <v>6.8460000000000001</v>
      </c>
      <c r="AA6" s="108">
        <v>11.144</v>
      </c>
      <c r="AB6" s="108">
        <v>100</v>
      </c>
      <c r="AE6" s="73"/>
      <c r="AF6" s="73"/>
      <c r="AG6" s="73"/>
    </row>
    <row r="7" spans="2:38" ht="14.25" customHeight="1" x14ac:dyDescent="0.2">
      <c r="U7" s="237" t="s">
        <v>58</v>
      </c>
      <c r="V7" s="88">
        <v>10.757</v>
      </c>
      <c r="W7" s="109">
        <v>26.763000000000002</v>
      </c>
      <c r="X7" s="48">
        <v>32.207999999999998</v>
      </c>
      <c r="Y7" s="109">
        <v>17.748999999999999</v>
      </c>
      <c r="Z7" s="48">
        <v>5.6920000000000002</v>
      </c>
      <c r="AA7" s="109">
        <v>6.8310000000000004</v>
      </c>
      <c r="AB7" s="109">
        <v>100</v>
      </c>
      <c r="AE7" s="73"/>
      <c r="AF7" s="73"/>
      <c r="AG7" s="73"/>
    </row>
    <row r="8" spans="2:38" ht="14.25" customHeight="1" x14ac:dyDescent="0.2">
      <c r="U8" s="237" t="s">
        <v>59</v>
      </c>
      <c r="V8" s="88">
        <v>11.308999999999999</v>
      </c>
      <c r="W8" s="109">
        <v>12.507999999999999</v>
      </c>
      <c r="X8" s="48">
        <v>15.637</v>
      </c>
      <c r="Y8" s="109">
        <v>25.706</v>
      </c>
      <c r="Z8" s="48">
        <v>14.042999999999999</v>
      </c>
      <c r="AA8" s="109">
        <v>20.797999999999998</v>
      </c>
      <c r="AB8" s="109">
        <v>100</v>
      </c>
      <c r="AE8" s="73"/>
      <c r="AF8" s="73"/>
      <c r="AG8" s="73"/>
    </row>
    <row r="9" spans="2:38" ht="14.25" customHeight="1" x14ac:dyDescent="0.2">
      <c r="U9" s="237" t="s">
        <v>67</v>
      </c>
      <c r="V9" s="88">
        <v>20.164999999999999</v>
      </c>
      <c r="W9" s="109">
        <v>7.1070000000000002</v>
      </c>
      <c r="X9" s="48">
        <v>17.259</v>
      </c>
      <c r="Y9" s="109">
        <v>25.713000000000001</v>
      </c>
      <c r="Z9" s="48">
        <v>9.1679999999999993</v>
      </c>
      <c r="AA9" s="109">
        <v>20.588000000000001</v>
      </c>
      <c r="AB9" s="109">
        <v>100</v>
      </c>
    </row>
    <row r="10" spans="2:38" ht="14.25" customHeight="1" x14ac:dyDescent="0.2">
      <c r="U10" s="237" t="s">
        <v>68</v>
      </c>
      <c r="V10" s="88"/>
      <c r="W10" s="109"/>
      <c r="X10" s="48"/>
      <c r="Y10" s="109"/>
      <c r="Z10" s="48"/>
      <c r="AA10" s="109"/>
      <c r="AB10" s="109"/>
    </row>
    <row r="11" spans="2:38" ht="14.25" customHeight="1" thickBot="1" x14ac:dyDescent="0.25">
      <c r="U11" s="238" t="s">
        <v>127</v>
      </c>
      <c r="V11" s="89">
        <v>19.667000000000002</v>
      </c>
      <c r="W11" s="110">
        <v>16.646000000000001</v>
      </c>
      <c r="X11" s="90">
        <v>20.102</v>
      </c>
      <c r="Y11" s="110">
        <v>20.998999999999999</v>
      </c>
      <c r="Z11" s="90">
        <v>8.5969999999999995</v>
      </c>
      <c r="AA11" s="110">
        <v>13.99</v>
      </c>
      <c r="AB11" s="110">
        <v>100</v>
      </c>
    </row>
    <row r="13" spans="2:38" ht="14.25" customHeight="1" x14ac:dyDescent="0.2">
      <c r="AC13" s="37"/>
      <c r="AD13" s="37"/>
      <c r="AE13" s="37"/>
      <c r="AF13" s="37"/>
      <c r="AG13" s="22"/>
    </row>
    <row r="14" spans="2:38" ht="14.25" customHeight="1" x14ac:dyDescent="0.2">
      <c r="AC14" s="37"/>
      <c r="AD14" s="37"/>
      <c r="AE14" s="37"/>
      <c r="AF14" s="37"/>
      <c r="AG14" s="37"/>
      <c r="AL14" s="38"/>
    </row>
    <row r="15" spans="2:38" ht="14.25" customHeight="1" x14ac:dyDescent="0.2">
      <c r="B15" s="18"/>
      <c r="AC15" s="39"/>
      <c r="AD15" s="39"/>
      <c r="AE15" s="39"/>
      <c r="AF15" s="39"/>
      <c r="AG15" s="39"/>
    </row>
    <row r="16" spans="2:38" ht="14.25" customHeight="1" x14ac:dyDescent="0.2">
      <c r="B16" s="18"/>
      <c r="AC16" s="39"/>
      <c r="AD16" s="39"/>
      <c r="AE16" s="40"/>
      <c r="AF16" s="40"/>
      <c r="AG16" s="39"/>
    </row>
    <row r="17" spans="2:33" ht="14.25" customHeight="1" x14ac:dyDescent="0.2">
      <c r="B17" s="18"/>
      <c r="AC17" s="41"/>
      <c r="AD17" s="42"/>
      <c r="AE17" s="43"/>
      <c r="AF17" s="43"/>
      <c r="AG17" s="43"/>
    </row>
    <row r="18" spans="2:33" ht="14.25" customHeight="1" x14ac:dyDescent="0.2">
      <c r="C18" s="37"/>
      <c r="D18" s="37"/>
      <c r="E18" s="37"/>
      <c r="F18" s="185"/>
      <c r="G18" s="185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AC18" s="41"/>
      <c r="AD18" s="42"/>
      <c r="AE18" s="43"/>
      <c r="AF18" s="43"/>
      <c r="AG18" s="43"/>
    </row>
    <row r="23" spans="2:33" ht="14.25" customHeight="1" x14ac:dyDescent="0.2">
      <c r="B23" s="18" t="s">
        <v>5</v>
      </c>
    </row>
    <row r="24" spans="2:33" ht="14.25" customHeight="1" x14ac:dyDescent="0.2">
      <c r="B24" s="85" t="s">
        <v>69</v>
      </c>
    </row>
    <row r="25" spans="2:33" ht="14.25" customHeight="1" x14ac:dyDescent="0.2">
      <c r="B25" s="85" t="s">
        <v>34</v>
      </c>
    </row>
  </sheetData>
  <mergeCells count="3">
    <mergeCell ref="V4:AA4"/>
    <mergeCell ref="AB4:AB5"/>
    <mergeCell ref="AD3:AE3"/>
  </mergeCells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FFFF"/>
  </sheetPr>
  <dimension ref="B2:AD25"/>
  <sheetViews>
    <sheetView workbookViewId="0"/>
  </sheetViews>
  <sheetFormatPr defaultColWidth="9" defaultRowHeight="14.25" customHeight="1" x14ac:dyDescent="0.2"/>
  <cols>
    <col min="1" max="16384" width="9" style="3"/>
  </cols>
  <sheetData>
    <row r="2" spans="2:30" ht="14.25" customHeight="1" x14ac:dyDescent="0.25">
      <c r="B2" s="172" t="s">
        <v>182</v>
      </c>
      <c r="C2" s="35"/>
      <c r="U2" s="398"/>
    </row>
    <row r="3" spans="2:30" ht="14.25" customHeight="1" x14ac:dyDescent="0.2">
      <c r="U3" s="222"/>
      <c r="V3" s="223"/>
      <c r="W3" s="512" t="s">
        <v>70</v>
      </c>
      <c r="X3" s="513"/>
      <c r="Y3" s="513"/>
      <c r="Z3" s="513"/>
      <c r="AA3" s="513"/>
      <c r="AB3" s="513"/>
      <c r="AC3" s="514" t="s">
        <v>4</v>
      </c>
      <c r="AD3" s="74"/>
    </row>
    <row r="4" spans="2:30" ht="14.25" customHeight="1" x14ac:dyDescent="0.2">
      <c r="U4" s="224"/>
      <c r="V4" s="225"/>
      <c r="W4" s="226" t="s">
        <v>71</v>
      </c>
      <c r="X4" s="227" t="s">
        <v>72</v>
      </c>
      <c r="Y4" s="227" t="s">
        <v>73</v>
      </c>
      <c r="Z4" s="227" t="s">
        <v>74</v>
      </c>
      <c r="AA4" s="227" t="s">
        <v>75</v>
      </c>
      <c r="AB4" s="227" t="s">
        <v>76</v>
      </c>
      <c r="AC4" s="515"/>
      <c r="AD4" s="74"/>
    </row>
    <row r="5" spans="2:30" ht="14.25" customHeight="1" x14ac:dyDescent="0.2">
      <c r="U5" s="228"/>
      <c r="V5" s="229" t="s">
        <v>0</v>
      </c>
      <c r="W5" s="179">
        <v>1.1220000000000001</v>
      </c>
      <c r="X5" s="179">
        <v>16.736999999999998</v>
      </c>
      <c r="Y5" s="179">
        <v>73.677999999999997</v>
      </c>
      <c r="Z5" s="179">
        <v>2.581</v>
      </c>
      <c r="AA5" s="179">
        <v>4.8559999999999999</v>
      </c>
      <c r="AB5" s="180">
        <v>1.0269999999999999</v>
      </c>
      <c r="AC5" s="219">
        <v>100</v>
      </c>
      <c r="AD5" s="186"/>
    </row>
    <row r="6" spans="2:30" ht="14.25" customHeight="1" x14ac:dyDescent="0.2">
      <c r="U6" s="228"/>
      <c r="V6" s="229" t="s">
        <v>16</v>
      </c>
      <c r="W6" s="217">
        <v>2.298</v>
      </c>
      <c r="X6" s="217">
        <v>19.36</v>
      </c>
      <c r="Y6" s="217">
        <v>39.015999999999998</v>
      </c>
      <c r="Z6" s="217">
        <v>15.159000000000001</v>
      </c>
      <c r="AA6" s="217">
        <v>19.393000000000001</v>
      </c>
      <c r="AB6" s="218">
        <v>4.7729999999999997</v>
      </c>
      <c r="AC6" s="220">
        <v>100</v>
      </c>
      <c r="AD6" s="186"/>
    </row>
    <row r="7" spans="2:30" ht="14.25" customHeight="1" x14ac:dyDescent="0.2">
      <c r="U7" s="228"/>
      <c r="V7" s="229" t="s">
        <v>96</v>
      </c>
      <c r="W7" s="217">
        <v>6.5419999999999998</v>
      </c>
      <c r="X7" s="217">
        <v>16.890999999999998</v>
      </c>
      <c r="Y7" s="217">
        <v>31.065000000000001</v>
      </c>
      <c r="Z7" s="217">
        <v>24.353999999999999</v>
      </c>
      <c r="AA7" s="217">
        <v>17.408000000000001</v>
      </c>
      <c r="AB7" s="218">
        <v>3.7389999999999999</v>
      </c>
      <c r="AC7" s="220">
        <v>100</v>
      </c>
      <c r="AD7" s="186"/>
    </row>
    <row r="8" spans="2:30" ht="14.25" customHeight="1" x14ac:dyDescent="0.2">
      <c r="U8" s="228"/>
      <c r="V8" s="229"/>
      <c r="W8" s="48"/>
      <c r="X8" s="48"/>
      <c r="Y8" s="48"/>
      <c r="Z8" s="48"/>
      <c r="AA8" s="48"/>
      <c r="AB8" s="48"/>
      <c r="AC8" s="220"/>
      <c r="AD8" s="186"/>
    </row>
    <row r="9" spans="2:30" ht="14.25" customHeight="1" x14ac:dyDescent="0.2">
      <c r="U9" s="230"/>
      <c r="V9" s="231" t="s">
        <v>127</v>
      </c>
      <c r="W9" s="217">
        <v>2.246</v>
      </c>
      <c r="X9" s="217">
        <v>17.238</v>
      </c>
      <c r="Y9" s="217">
        <v>60.234999999999999</v>
      </c>
      <c r="Z9" s="217">
        <v>8.5190000000000001</v>
      </c>
      <c r="AA9" s="217">
        <v>9.6</v>
      </c>
      <c r="AB9" s="218">
        <v>2.1619999999999999</v>
      </c>
      <c r="AC9" s="221">
        <v>100</v>
      </c>
      <c r="AD9" s="186"/>
    </row>
    <row r="10" spans="2:30" ht="14.25" customHeight="1" x14ac:dyDescent="0.2">
      <c r="AD10" s="186"/>
    </row>
    <row r="11" spans="2:30" ht="14.25" customHeight="1" x14ac:dyDescent="0.2">
      <c r="AD11" s="186"/>
    </row>
    <row r="12" spans="2:30" ht="14.25" customHeight="1" x14ac:dyDescent="0.2">
      <c r="AD12" s="186"/>
    </row>
    <row r="13" spans="2:30" ht="14.25" customHeight="1" x14ac:dyDescent="0.2">
      <c r="AD13" s="186"/>
    </row>
    <row r="14" spans="2:30" ht="14.25" customHeight="1" x14ac:dyDescent="0.2">
      <c r="AD14" s="186"/>
    </row>
    <row r="15" spans="2:30" ht="14.25" customHeight="1" x14ac:dyDescent="0.2">
      <c r="AD15" s="187"/>
    </row>
    <row r="19" spans="2:30" ht="14.25" customHeight="1" x14ac:dyDescent="0.2">
      <c r="AC19" s="22"/>
      <c r="AD19" s="22"/>
    </row>
    <row r="20" spans="2:30" ht="14.25" customHeight="1" x14ac:dyDescent="0.2">
      <c r="C20" s="18"/>
      <c r="AC20" s="22"/>
      <c r="AD20" s="22"/>
    </row>
    <row r="21" spans="2:30" ht="14.25" customHeight="1" x14ac:dyDescent="0.2">
      <c r="C21" s="34"/>
      <c r="AC21" s="45"/>
      <c r="AD21" s="45"/>
    </row>
    <row r="22" spans="2:30" ht="14.25" customHeight="1" x14ac:dyDescent="0.2">
      <c r="C22" s="18"/>
      <c r="AC22" s="45"/>
      <c r="AD22" s="45"/>
    </row>
    <row r="23" spans="2:30" ht="14.25" customHeight="1" x14ac:dyDescent="0.2">
      <c r="B23" s="18" t="s">
        <v>5</v>
      </c>
      <c r="AC23" s="46"/>
      <c r="AD23" s="47"/>
    </row>
    <row r="24" spans="2:30" ht="14.25" customHeight="1" x14ac:dyDescent="0.2">
      <c r="B24" s="85" t="s">
        <v>116</v>
      </c>
      <c r="AC24" s="46"/>
      <c r="AD24" s="47"/>
    </row>
    <row r="25" spans="2:30" ht="14.25" customHeight="1" x14ac:dyDescent="0.2">
      <c r="B25" s="18" t="s">
        <v>34</v>
      </c>
    </row>
  </sheetData>
  <mergeCells count="2">
    <mergeCell ref="W3:AB3"/>
    <mergeCell ref="AC3:AC4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FF"/>
  </sheetPr>
  <dimension ref="B1:AH25"/>
  <sheetViews>
    <sheetView workbookViewId="0"/>
  </sheetViews>
  <sheetFormatPr defaultColWidth="9" defaultRowHeight="14.25" customHeight="1" x14ac:dyDescent="0.2"/>
  <cols>
    <col min="1" max="2" width="9" style="3"/>
    <col min="3" max="3" width="11.625" style="3" customWidth="1"/>
    <col min="4" max="25" width="9" style="3"/>
    <col min="26" max="26" width="7.5" style="3" customWidth="1"/>
    <col min="27" max="29" width="9" style="3"/>
    <col min="30" max="30" width="19" style="3" customWidth="1"/>
    <col min="31" max="34" width="9.875" style="3" bestFit="1" customWidth="1"/>
    <col min="35" max="16384" width="9" style="3"/>
  </cols>
  <sheetData>
    <row r="1" spans="2:34" ht="14.25" customHeight="1" thickBot="1" x14ac:dyDescent="0.25"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2:34" ht="14.25" customHeight="1" x14ac:dyDescent="0.25">
      <c r="B2" s="170" t="s">
        <v>183</v>
      </c>
      <c r="C2" s="400"/>
      <c r="J2" s="112" t="s">
        <v>54</v>
      </c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6"/>
      <c r="V2" s="516" t="s">
        <v>6</v>
      </c>
      <c r="W2" s="517"/>
      <c r="X2" s="517"/>
      <c r="Y2" s="518"/>
      <c r="Z2" s="241"/>
      <c r="AA2" s="239"/>
    </row>
    <row r="3" spans="2:34" ht="14.25" customHeight="1" thickBot="1" x14ac:dyDescent="0.3">
      <c r="C3" s="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22"/>
      <c r="V3" s="106" t="s">
        <v>0</v>
      </c>
      <c r="W3" s="107" t="s">
        <v>1</v>
      </c>
      <c r="X3" s="107" t="s">
        <v>2</v>
      </c>
      <c r="Y3" s="128" t="s">
        <v>3</v>
      </c>
      <c r="Z3" s="242"/>
      <c r="AA3" s="240" t="s">
        <v>127</v>
      </c>
    </row>
    <row r="4" spans="2:34" ht="14.25" customHeight="1" x14ac:dyDescent="0.2">
      <c r="J4" s="114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23" t="s">
        <v>77</v>
      </c>
      <c r="V4" s="134">
        <v>14.268000000000001</v>
      </c>
      <c r="W4" s="135">
        <v>35.122999999999998</v>
      </c>
      <c r="X4" s="135">
        <v>32.527999999999999</v>
      </c>
      <c r="Y4" s="135">
        <v>26.562000000000001</v>
      </c>
      <c r="Z4" s="137"/>
      <c r="AA4" s="138">
        <v>20.581</v>
      </c>
    </row>
    <row r="5" spans="2:34" ht="14.25" customHeight="1" x14ac:dyDescent="0.2"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24" t="s">
        <v>78</v>
      </c>
      <c r="V5" s="136">
        <v>65.070999999999998</v>
      </c>
      <c r="W5" s="137">
        <v>52.389000000000003</v>
      </c>
      <c r="X5" s="137">
        <v>61.904000000000003</v>
      </c>
      <c r="Y5" s="137">
        <v>62.082999999999998</v>
      </c>
      <c r="Z5" s="137"/>
      <c r="AA5" s="139">
        <v>62.255000000000003</v>
      </c>
      <c r="AD5" s="22"/>
      <c r="AE5" s="22"/>
      <c r="AF5" s="22"/>
      <c r="AG5" s="22"/>
      <c r="AH5" s="22"/>
    </row>
    <row r="6" spans="2:34" ht="14.25" customHeight="1" x14ac:dyDescent="0.2">
      <c r="J6" s="114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24" t="s">
        <v>79</v>
      </c>
      <c r="V6" s="136">
        <v>20.661000000000001</v>
      </c>
      <c r="W6" s="137">
        <v>12.488</v>
      </c>
      <c r="X6" s="137">
        <v>5.5679999999999996</v>
      </c>
      <c r="Y6" s="137">
        <v>11.355</v>
      </c>
      <c r="Z6" s="137"/>
      <c r="AA6" s="139">
        <v>17.164000000000001</v>
      </c>
      <c r="AD6" s="22"/>
      <c r="AE6" s="25"/>
      <c r="AF6" s="25"/>
      <c r="AG6" s="25"/>
      <c r="AH6" s="25"/>
    </row>
    <row r="7" spans="2:34" ht="14.25" customHeight="1" thickBot="1" x14ac:dyDescent="0.25"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25" t="s">
        <v>4</v>
      </c>
      <c r="V7" s="140">
        <v>100</v>
      </c>
      <c r="W7" s="141">
        <v>100</v>
      </c>
      <c r="X7" s="141">
        <v>100</v>
      </c>
      <c r="Y7" s="141">
        <v>100</v>
      </c>
      <c r="Z7" s="141"/>
      <c r="AA7" s="142">
        <v>100</v>
      </c>
      <c r="AD7" s="22"/>
      <c r="AE7" s="25"/>
      <c r="AF7" s="25"/>
      <c r="AG7" s="25"/>
      <c r="AH7" s="25"/>
    </row>
    <row r="8" spans="2:34" ht="14.25" customHeight="1" x14ac:dyDescent="0.2">
      <c r="J8" s="114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4"/>
      <c r="V8" s="115"/>
      <c r="W8" s="115"/>
      <c r="X8" s="115"/>
      <c r="Y8" s="115"/>
      <c r="Z8" s="115"/>
      <c r="AA8" s="115"/>
      <c r="AD8" s="22"/>
      <c r="AE8" s="25"/>
      <c r="AF8" s="25"/>
      <c r="AG8" s="25"/>
      <c r="AH8" s="25"/>
    </row>
    <row r="9" spans="2:34" ht="14.25" customHeight="1" x14ac:dyDescent="0.2"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3"/>
      <c r="W9" s="113"/>
      <c r="X9" s="113"/>
      <c r="Y9" s="113"/>
      <c r="Z9" s="113"/>
      <c r="AA9" s="113"/>
      <c r="AD9" s="22"/>
      <c r="AE9" s="25"/>
      <c r="AF9" s="25"/>
      <c r="AG9" s="25"/>
      <c r="AH9" s="25"/>
    </row>
    <row r="10" spans="2:34" ht="14.25" customHeight="1" x14ac:dyDescent="0.2">
      <c r="J10" s="118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3"/>
      <c r="W10" s="113"/>
      <c r="X10" s="113"/>
      <c r="Y10" s="113"/>
      <c r="Z10" s="113"/>
      <c r="AA10" s="113"/>
      <c r="AD10" s="22"/>
      <c r="AE10" s="25"/>
      <c r="AF10" s="25"/>
      <c r="AG10" s="25"/>
      <c r="AH10" s="25"/>
    </row>
    <row r="11" spans="2:34" ht="14.25" customHeight="1" x14ac:dyDescent="0.2"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3"/>
      <c r="W11" s="113"/>
      <c r="X11" s="113"/>
      <c r="Y11" s="113"/>
      <c r="Z11" s="113"/>
      <c r="AA11" s="113"/>
    </row>
    <row r="12" spans="2:34" ht="14.25" customHeight="1" x14ac:dyDescent="0.2"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3"/>
      <c r="V12" s="113"/>
      <c r="W12" s="113"/>
      <c r="X12" s="113"/>
      <c r="Y12" s="113"/>
      <c r="Z12" s="113"/>
      <c r="AA12" s="113"/>
    </row>
    <row r="13" spans="2:34" ht="14.25" customHeight="1" x14ac:dyDescent="0.2"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pans="2:34" ht="14.25" customHeight="1" x14ac:dyDescent="0.2"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2:34" ht="14.25" customHeight="1" x14ac:dyDescent="0.2"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2:34" ht="14.25" customHeight="1" x14ac:dyDescent="0.2"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2:20" ht="14.25" customHeight="1" x14ac:dyDescent="0.2"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2:20" ht="14.25" customHeight="1" x14ac:dyDescent="0.2"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23" spans="2:20" ht="14.25" customHeight="1" x14ac:dyDescent="0.2">
      <c r="B23" s="18" t="s">
        <v>5</v>
      </c>
    </row>
    <row r="24" spans="2:20" ht="14.25" customHeight="1" x14ac:dyDescent="0.2">
      <c r="B24" s="85" t="s">
        <v>117</v>
      </c>
      <c r="C24" s="56"/>
    </row>
    <row r="25" spans="2:20" ht="14.25" customHeight="1" x14ac:dyDescent="0.2">
      <c r="B25" s="18" t="s">
        <v>34</v>
      </c>
      <c r="C25" s="56"/>
    </row>
  </sheetData>
  <mergeCells count="1">
    <mergeCell ref="V2:Y2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</sheetPr>
  <dimension ref="B1:AJ25"/>
  <sheetViews>
    <sheetView zoomScaleNormal="100" workbookViewId="0"/>
  </sheetViews>
  <sheetFormatPr defaultColWidth="9" defaultRowHeight="14.25" customHeight="1" x14ac:dyDescent="0.2"/>
  <cols>
    <col min="1" max="7" width="9" style="3"/>
    <col min="8" max="8" width="9" style="3" customWidth="1"/>
    <col min="9" max="25" width="9" style="3"/>
    <col min="26" max="26" width="8.375" style="3" customWidth="1"/>
    <col min="27" max="30" width="9" style="3"/>
    <col min="31" max="31" width="13.875" style="3" customWidth="1"/>
    <col min="32" max="32" width="11.375" style="3" customWidth="1"/>
    <col min="33" max="16384" width="9" style="3"/>
  </cols>
  <sheetData>
    <row r="1" spans="2:36" ht="14.25" customHeight="1" thickBot="1" x14ac:dyDescent="0.25"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2:36" ht="14.25" customHeight="1" x14ac:dyDescent="0.25">
      <c r="B2" s="170" t="s">
        <v>185</v>
      </c>
      <c r="C2" s="35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6"/>
      <c r="V2" s="516" t="s">
        <v>6</v>
      </c>
      <c r="W2" s="517"/>
      <c r="X2" s="517"/>
      <c r="Y2" s="518"/>
      <c r="Z2" s="143"/>
      <c r="AA2" s="127"/>
    </row>
    <row r="3" spans="2:36" ht="14.25" customHeight="1" thickBot="1" x14ac:dyDescent="0.25"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22"/>
      <c r="V3" s="106" t="s">
        <v>15</v>
      </c>
      <c r="W3" s="107" t="s">
        <v>16</v>
      </c>
      <c r="X3" s="107" t="s">
        <v>25</v>
      </c>
      <c r="Y3" s="128" t="s">
        <v>26</v>
      </c>
      <c r="Z3" s="126"/>
      <c r="AA3" s="129" t="s">
        <v>127</v>
      </c>
    </row>
    <row r="4" spans="2:36" ht="14.25" customHeight="1" x14ac:dyDescent="0.2">
      <c r="I4" s="114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23" t="s">
        <v>80</v>
      </c>
      <c r="V4" s="134">
        <v>11.941000000000001</v>
      </c>
      <c r="W4" s="135">
        <v>23.486000000000001</v>
      </c>
      <c r="X4" s="135">
        <v>55.796999999999997</v>
      </c>
      <c r="Y4" s="135">
        <v>41.609000000000002</v>
      </c>
      <c r="Z4" s="135"/>
      <c r="AA4" s="138">
        <v>20.126999999999999</v>
      </c>
    </row>
    <row r="5" spans="2:36" ht="14.25" customHeight="1" x14ac:dyDescent="0.2"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24" t="s">
        <v>81</v>
      </c>
      <c r="V5" s="136">
        <v>16.972999999999999</v>
      </c>
      <c r="W5" s="137">
        <v>21.645</v>
      </c>
      <c r="X5" s="137">
        <v>25.524000000000001</v>
      </c>
      <c r="Y5" s="137">
        <v>24.917000000000002</v>
      </c>
      <c r="Z5" s="137"/>
      <c r="AA5" s="139">
        <v>19.202000000000002</v>
      </c>
    </row>
    <row r="6" spans="2:36" ht="14.25" customHeight="1" x14ac:dyDescent="0.2">
      <c r="I6" s="114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24" t="s">
        <v>82</v>
      </c>
      <c r="V6" s="136">
        <v>20.084</v>
      </c>
      <c r="W6" s="137">
        <v>21.768999999999998</v>
      </c>
      <c r="X6" s="137">
        <v>10.798999999999999</v>
      </c>
      <c r="Y6" s="137">
        <v>17.437000000000001</v>
      </c>
      <c r="Z6" s="137"/>
      <c r="AA6" s="139">
        <v>19.425999999999998</v>
      </c>
      <c r="AF6" s="22"/>
      <c r="AG6" s="22"/>
      <c r="AH6" s="22"/>
      <c r="AI6" s="22"/>
      <c r="AJ6" s="22"/>
    </row>
    <row r="7" spans="2:36" ht="14.25" customHeight="1" x14ac:dyDescent="0.2"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24" t="s">
        <v>83</v>
      </c>
      <c r="V7" s="136">
        <v>24.614000000000001</v>
      </c>
      <c r="W7" s="137">
        <v>18.094999999999999</v>
      </c>
      <c r="X7" s="137">
        <v>4.8730000000000002</v>
      </c>
      <c r="Y7" s="137">
        <v>10.981999999999999</v>
      </c>
      <c r="Z7" s="137"/>
      <c r="AA7" s="139">
        <v>20.664000000000001</v>
      </c>
      <c r="AF7" s="22"/>
      <c r="AG7" s="48"/>
      <c r="AH7" s="48"/>
      <c r="AI7" s="48"/>
      <c r="AJ7" s="48"/>
    </row>
    <row r="8" spans="2:36" ht="14.25" customHeight="1" thickBot="1" x14ac:dyDescent="0.25">
      <c r="I8" s="114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24" t="s">
        <v>84</v>
      </c>
      <c r="V8" s="136">
        <v>26.388999999999999</v>
      </c>
      <c r="W8" s="137">
        <v>15.004</v>
      </c>
      <c r="X8" s="137">
        <v>3.0070000000000001</v>
      </c>
      <c r="Y8" s="137">
        <v>5.0549999999999997</v>
      </c>
      <c r="Z8" s="137"/>
      <c r="AA8" s="142">
        <v>20.581</v>
      </c>
      <c r="AF8" s="22"/>
      <c r="AG8" s="48"/>
      <c r="AH8" s="48"/>
      <c r="AI8" s="48"/>
      <c r="AJ8" s="48"/>
    </row>
    <row r="9" spans="2:36" ht="14.25" customHeight="1" thickBot="1" x14ac:dyDescent="0.25"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30" t="s">
        <v>4</v>
      </c>
      <c r="V9" s="131">
        <v>100</v>
      </c>
      <c r="W9" s="132">
        <v>100</v>
      </c>
      <c r="X9" s="132">
        <v>100</v>
      </c>
      <c r="Y9" s="132">
        <v>100</v>
      </c>
      <c r="Z9" s="132"/>
      <c r="AA9" s="133">
        <v>100</v>
      </c>
      <c r="AF9" s="22"/>
      <c r="AG9" s="48"/>
      <c r="AH9" s="48"/>
      <c r="AI9" s="48"/>
      <c r="AJ9" s="48"/>
    </row>
    <row r="10" spans="2:36" ht="14.25" customHeight="1" x14ac:dyDescent="0.2">
      <c r="I10" s="114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5"/>
      <c r="W10" s="115"/>
      <c r="X10" s="115"/>
      <c r="Y10" s="115"/>
      <c r="Z10" s="115"/>
      <c r="AA10" s="115"/>
      <c r="AF10" s="22"/>
      <c r="AG10" s="48"/>
      <c r="AH10" s="48"/>
      <c r="AI10" s="48"/>
      <c r="AJ10" s="48"/>
    </row>
    <row r="11" spans="2:36" ht="14.25" customHeight="1" x14ac:dyDescent="0.2"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3"/>
      <c r="W11" s="113"/>
      <c r="X11" s="113"/>
      <c r="Y11" s="113"/>
      <c r="Z11" s="113"/>
      <c r="AA11" s="113"/>
      <c r="AF11" s="22"/>
      <c r="AG11" s="48"/>
      <c r="AH11" s="48"/>
      <c r="AI11" s="48"/>
      <c r="AJ11" s="48"/>
    </row>
    <row r="12" spans="2:36" ht="14.25" customHeight="1" x14ac:dyDescent="0.2">
      <c r="I12" s="114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  <c r="V12" s="113"/>
      <c r="W12" s="113"/>
      <c r="X12" s="113"/>
      <c r="Y12" s="113"/>
      <c r="Z12" s="113"/>
      <c r="AA12" s="113"/>
      <c r="AF12" s="22"/>
      <c r="AG12" s="48"/>
      <c r="AH12" s="48"/>
      <c r="AI12" s="48"/>
      <c r="AJ12" s="48"/>
    </row>
    <row r="13" spans="2:36" ht="14.25" customHeight="1" x14ac:dyDescent="0.2"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3"/>
      <c r="W13" s="113"/>
      <c r="X13" s="113"/>
      <c r="Y13" s="113"/>
      <c r="Z13" s="113"/>
      <c r="AA13" s="113"/>
    </row>
    <row r="14" spans="2:36" ht="14.25" customHeight="1" x14ac:dyDescent="0.2">
      <c r="I14" s="113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3"/>
      <c r="W14" s="113"/>
      <c r="X14" s="113"/>
      <c r="Y14" s="113"/>
      <c r="Z14" s="113"/>
      <c r="AA14" s="113"/>
    </row>
    <row r="15" spans="2:36" ht="14.25" customHeight="1" x14ac:dyDescent="0.2"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3"/>
      <c r="W15" s="113"/>
      <c r="X15" s="113"/>
      <c r="Y15" s="113"/>
      <c r="Z15" s="113"/>
      <c r="AA15" s="113"/>
    </row>
    <row r="16" spans="2:36" ht="14.25" customHeight="1" x14ac:dyDescent="0.2"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V16" s="113"/>
      <c r="W16" s="113"/>
      <c r="X16" s="113"/>
      <c r="Y16" s="113"/>
      <c r="Z16" s="113"/>
      <c r="AA16" s="113"/>
    </row>
    <row r="17" spans="2:20" ht="14.25" customHeight="1" x14ac:dyDescent="0.2"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</row>
    <row r="20" spans="2:20" ht="14.25" customHeight="1" x14ac:dyDescent="0.2">
      <c r="C20" s="34"/>
    </row>
    <row r="23" spans="2:20" ht="14.25" customHeight="1" x14ac:dyDescent="0.2">
      <c r="B23" s="18" t="s">
        <v>5</v>
      </c>
    </row>
    <row r="24" spans="2:20" ht="14.25" customHeight="1" x14ac:dyDescent="0.2">
      <c r="B24" s="85" t="s">
        <v>117</v>
      </c>
    </row>
    <row r="25" spans="2:20" ht="14.25" customHeight="1" x14ac:dyDescent="0.2">
      <c r="B25" s="18" t="s">
        <v>34</v>
      </c>
    </row>
  </sheetData>
  <mergeCells count="1">
    <mergeCell ref="V2:Y2"/>
  </mergeCells>
  <phoneticPr fontId="0" type="noConversion"/>
  <pageMargins left="0.7" right="0.7" top="0.75" bottom="0.75" header="0.3" footer="0.3"/>
  <pageSetup paperSize="9" orientation="portrait" verticalDpi="598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</sheetPr>
  <dimension ref="B2:AU30"/>
  <sheetViews>
    <sheetView zoomScaleNormal="100" workbookViewId="0"/>
  </sheetViews>
  <sheetFormatPr defaultColWidth="8" defaultRowHeight="14.25" x14ac:dyDescent="0.2"/>
  <cols>
    <col min="1" max="16384" width="8" style="3"/>
  </cols>
  <sheetData>
    <row r="2" spans="2:47" ht="15.75" x14ac:dyDescent="0.2">
      <c r="B2" s="170" t="s">
        <v>187</v>
      </c>
    </row>
    <row r="3" spans="2:47" ht="15.75" x14ac:dyDescent="0.2">
      <c r="B3" s="172"/>
    </row>
    <row r="4" spans="2:47" ht="15.75" x14ac:dyDescent="0.2">
      <c r="B4" s="170"/>
    </row>
    <row r="8" spans="2:47" x14ac:dyDescent="0.2">
      <c r="U8" s="173"/>
      <c r="V8" s="174">
        <v>1996</v>
      </c>
      <c r="W8" s="174">
        <v>2001</v>
      </c>
      <c r="X8" s="174">
        <v>2006</v>
      </c>
      <c r="Y8" s="175">
        <v>2012</v>
      </c>
      <c r="AA8" s="21"/>
      <c r="AB8" s="24"/>
      <c r="AC8" s="24"/>
      <c r="AD8" s="24"/>
      <c r="AE8" s="24"/>
      <c r="AF8" s="24"/>
      <c r="AG8" s="24"/>
      <c r="AH8" s="21"/>
      <c r="AP8" s="49"/>
      <c r="AQ8" s="49"/>
      <c r="AR8" s="49"/>
      <c r="AS8" s="49"/>
      <c r="AT8" s="49"/>
      <c r="AU8" s="49"/>
    </row>
    <row r="9" spans="2:47" x14ac:dyDescent="0.2">
      <c r="U9" s="176" t="s">
        <v>0</v>
      </c>
      <c r="V9" s="22">
        <v>13.926505000000001</v>
      </c>
      <c r="W9" s="22">
        <v>14.798177000000001</v>
      </c>
      <c r="X9" s="22">
        <v>15.44196</v>
      </c>
      <c r="Y9" s="408">
        <v>14.782768000000001</v>
      </c>
      <c r="AA9" s="22"/>
      <c r="AB9" s="23"/>
      <c r="AC9" s="23"/>
      <c r="AD9" s="23"/>
      <c r="AE9" s="23"/>
      <c r="AF9" s="23"/>
      <c r="AG9" s="23"/>
      <c r="AH9" s="23"/>
    </row>
    <row r="10" spans="2:47" x14ac:dyDescent="0.2">
      <c r="U10" s="176" t="s">
        <v>1</v>
      </c>
      <c r="V10" s="22">
        <v>1.9983070000000001</v>
      </c>
      <c r="W10" s="22">
        <v>2.1722009999999998</v>
      </c>
      <c r="X10" s="22">
        <v>2.6110129999999998</v>
      </c>
      <c r="Y10" s="408">
        <v>4.1187079999999998</v>
      </c>
      <c r="AA10" s="22"/>
      <c r="AB10" s="23"/>
      <c r="AC10" s="23"/>
      <c r="AD10" s="23"/>
      <c r="AE10" s="23"/>
      <c r="AF10" s="23"/>
      <c r="AG10" s="23"/>
      <c r="AH10" s="23"/>
    </row>
    <row r="11" spans="2:47" x14ac:dyDescent="0.2">
      <c r="U11" s="176" t="s">
        <v>2</v>
      </c>
      <c r="V11" s="22">
        <v>3.4688370000000002</v>
      </c>
      <c r="W11" s="22">
        <v>2.81182</v>
      </c>
      <c r="X11" s="22">
        <v>2.085982</v>
      </c>
      <c r="Y11" s="408">
        <v>1.775042</v>
      </c>
      <c r="AA11" s="22"/>
      <c r="AB11" s="23"/>
      <c r="AC11" s="23"/>
      <c r="AD11" s="23"/>
      <c r="AE11" s="23"/>
      <c r="AF11" s="23"/>
      <c r="AG11" s="23"/>
      <c r="AH11" s="23"/>
    </row>
    <row r="12" spans="2:47" x14ac:dyDescent="0.2">
      <c r="U12" s="176" t="s">
        <v>3</v>
      </c>
      <c r="V12" s="22">
        <v>0.94109100000000001</v>
      </c>
      <c r="W12" s="22">
        <v>1.4243779999999999</v>
      </c>
      <c r="X12" s="22">
        <v>1.8499950000000001</v>
      </c>
      <c r="Y12" s="408">
        <v>2.0417480000000001</v>
      </c>
      <c r="AA12" s="22"/>
      <c r="AB12" s="23"/>
      <c r="AC12" s="23"/>
      <c r="AD12" s="23"/>
      <c r="AE12" s="23"/>
      <c r="AF12" s="23"/>
      <c r="AG12" s="23"/>
      <c r="AH12" s="23"/>
    </row>
    <row r="13" spans="2:47" x14ac:dyDescent="0.2">
      <c r="U13" s="178" t="s">
        <v>97</v>
      </c>
      <c r="V13" s="381">
        <v>20.33474</v>
      </c>
      <c r="W13" s="381">
        <v>21.206575999999998</v>
      </c>
      <c r="X13" s="381">
        <v>21.988949999999999</v>
      </c>
      <c r="Y13" s="455">
        <v>22.718266</v>
      </c>
      <c r="AA13" s="22"/>
      <c r="AB13" s="23"/>
      <c r="AC13" s="23"/>
      <c r="AD13" s="23"/>
      <c r="AE13" s="23"/>
      <c r="AF13" s="23"/>
      <c r="AG13" s="23"/>
      <c r="AH13" s="23"/>
    </row>
    <row r="14" spans="2:47" x14ac:dyDescent="0.2">
      <c r="AA14" s="22"/>
      <c r="AB14" s="23"/>
      <c r="AC14" s="23"/>
      <c r="AD14" s="23"/>
      <c r="AE14" s="23"/>
      <c r="AF14" s="23"/>
      <c r="AG14" s="23"/>
      <c r="AH14" s="23"/>
    </row>
    <row r="22" spans="2:2" x14ac:dyDescent="0.2">
      <c r="B22" s="171" t="s">
        <v>5</v>
      </c>
    </row>
    <row r="23" spans="2:2" x14ac:dyDescent="0.2">
      <c r="B23" s="171" t="s">
        <v>118</v>
      </c>
    </row>
    <row r="24" spans="2:2" x14ac:dyDescent="0.2">
      <c r="B24" s="171" t="s">
        <v>99</v>
      </c>
    </row>
    <row r="25" spans="2:2" x14ac:dyDescent="0.2">
      <c r="B25" s="460" t="s">
        <v>210</v>
      </c>
    </row>
    <row r="26" spans="2:2" ht="12.75" customHeight="1" x14ac:dyDescent="0.2">
      <c r="B26" s="460" t="s">
        <v>209</v>
      </c>
    </row>
    <row r="27" spans="2:2" ht="12.75" customHeight="1" x14ac:dyDescent="0.2"/>
    <row r="28" spans="2:2" ht="12.75" customHeight="1" x14ac:dyDescent="0.2"/>
    <row r="29" spans="2:2" ht="12.75" customHeight="1" x14ac:dyDescent="0.2">
      <c r="B29" s="171"/>
    </row>
    <row r="30" spans="2:2" ht="12.75" customHeight="1" x14ac:dyDescent="0.2">
      <c r="B30" s="171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FFFF"/>
  </sheetPr>
  <dimension ref="B2:AG28"/>
  <sheetViews>
    <sheetView workbookViewId="0"/>
  </sheetViews>
  <sheetFormatPr defaultColWidth="9" defaultRowHeight="14.25" x14ac:dyDescent="0.2"/>
  <cols>
    <col min="1" max="20" width="9" style="3"/>
    <col min="21" max="21" width="14.875" style="3" customWidth="1"/>
    <col min="22" max="26" width="9" style="3"/>
    <col min="27" max="27" width="9.875" style="3" bestFit="1" customWidth="1"/>
    <col min="28" max="28" width="17.125" style="3" customWidth="1"/>
    <col min="29" max="29" width="19.125" style="3" customWidth="1"/>
    <col min="30" max="33" width="9" style="3"/>
    <col min="34" max="35" width="9.875" style="3" bestFit="1" customWidth="1"/>
    <col min="36" max="36" width="16.125" style="3" bestFit="1" customWidth="1"/>
    <col min="37" max="16384" width="9" style="3"/>
  </cols>
  <sheetData>
    <row r="2" spans="2:33" ht="15.75" x14ac:dyDescent="0.2">
      <c r="B2" s="172" t="s">
        <v>189</v>
      </c>
    </row>
    <row r="6" spans="2:33" x14ac:dyDescent="0.2">
      <c r="U6" s="173"/>
      <c r="V6" s="174">
        <v>1996</v>
      </c>
      <c r="W6" s="174">
        <v>2001</v>
      </c>
      <c r="X6" s="174">
        <v>2006</v>
      </c>
      <c r="Y6" s="175">
        <v>2012</v>
      </c>
      <c r="AA6" s="55"/>
      <c r="AB6" s="55"/>
      <c r="AC6" s="55"/>
    </row>
    <row r="7" spans="2:33" x14ac:dyDescent="0.2">
      <c r="U7" s="176" t="s">
        <v>100</v>
      </c>
      <c r="V7" s="48">
        <v>34.404000000000003</v>
      </c>
      <c r="W7" s="48">
        <v>34.82</v>
      </c>
      <c r="X7" s="48">
        <v>34.442999999999998</v>
      </c>
      <c r="Y7" s="177">
        <v>34.231999999999999</v>
      </c>
      <c r="AA7" s="55"/>
      <c r="AB7" s="53"/>
      <c r="AC7" s="53"/>
    </row>
    <row r="8" spans="2:33" x14ac:dyDescent="0.2">
      <c r="U8" s="176" t="s">
        <v>101</v>
      </c>
      <c r="V8" s="48">
        <v>22.62</v>
      </c>
      <c r="W8" s="48">
        <v>21.77</v>
      </c>
      <c r="X8" s="48">
        <v>24.27</v>
      </c>
      <c r="Y8" s="177">
        <v>22.731999999999999</v>
      </c>
      <c r="AA8" s="55"/>
      <c r="AB8" s="53"/>
      <c r="AC8" s="53"/>
    </row>
    <row r="9" spans="2:33" x14ac:dyDescent="0.2">
      <c r="U9" s="176" t="s">
        <v>60</v>
      </c>
      <c r="V9" s="48">
        <v>5.6029999999999998</v>
      </c>
      <c r="W9" s="48">
        <v>4.9939999999999998</v>
      </c>
      <c r="X9" s="48">
        <v>3.7349999999999999</v>
      </c>
      <c r="Y9" s="177">
        <v>3.7109999999999999</v>
      </c>
      <c r="AA9" s="55"/>
      <c r="AB9" s="53"/>
      <c r="AC9" s="53"/>
    </row>
    <row r="10" spans="2:33" x14ac:dyDescent="0.2">
      <c r="U10" s="176" t="s">
        <v>61</v>
      </c>
      <c r="V10" s="48">
        <v>19.138000000000002</v>
      </c>
      <c r="W10" s="48">
        <v>16.375</v>
      </c>
      <c r="X10" s="48">
        <v>13.62</v>
      </c>
      <c r="Y10" s="177">
        <v>12.551</v>
      </c>
      <c r="AA10" s="55"/>
      <c r="AB10" s="53"/>
      <c r="AC10" s="53"/>
    </row>
    <row r="11" spans="2:33" x14ac:dyDescent="0.2">
      <c r="U11" s="176" t="s">
        <v>102</v>
      </c>
      <c r="V11" s="48">
        <v>18.234999999999999</v>
      </c>
      <c r="W11" s="48">
        <v>22.041</v>
      </c>
      <c r="X11" s="48">
        <v>23.931999999999999</v>
      </c>
      <c r="Y11" s="177">
        <v>26.774999999999999</v>
      </c>
      <c r="AA11" s="55"/>
      <c r="AB11" s="53"/>
      <c r="AC11" s="53"/>
    </row>
    <row r="12" spans="2:33" x14ac:dyDescent="0.2">
      <c r="U12" s="178" t="s">
        <v>97</v>
      </c>
      <c r="V12" s="179">
        <v>100</v>
      </c>
      <c r="W12" s="179">
        <v>100</v>
      </c>
      <c r="X12" s="179">
        <v>100</v>
      </c>
      <c r="Y12" s="180">
        <v>100</v>
      </c>
      <c r="AA12" s="55"/>
      <c r="AB12" s="53"/>
      <c r="AC12" s="53"/>
    </row>
    <row r="15" spans="2:33" x14ac:dyDescent="0.2">
      <c r="AA15" s="51"/>
      <c r="AB15" s="51"/>
      <c r="AC15" s="51"/>
      <c r="AD15" s="51"/>
      <c r="AE15" s="51"/>
      <c r="AF15" s="51"/>
      <c r="AG15" s="50"/>
    </row>
    <row r="16" spans="2:33" x14ac:dyDescent="0.2">
      <c r="AA16" s="51"/>
      <c r="AB16" s="51"/>
      <c r="AC16" s="51"/>
      <c r="AD16" s="51"/>
      <c r="AE16" s="51"/>
      <c r="AF16" s="51"/>
      <c r="AG16" s="50"/>
    </row>
    <row r="17" spans="2:33" x14ac:dyDescent="0.2">
      <c r="AA17" s="51"/>
      <c r="AB17" s="51"/>
      <c r="AC17" s="51"/>
      <c r="AD17" s="51"/>
      <c r="AE17" s="51"/>
      <c r="AF17" s="51"/>
      <c r="AG17" s="50"/>
    </row>
    <row r="18" spans="2:33" x14ac:dyDescent="0.2">
      <c r="AA18" s="51"/>
      <c r="AB18" s="51"/>
      <c r="AC18" s="51"/>
      <c r="AD18" s="51"/>
      <c r="AE18" s="51"/>
      <c r="AF18" s="51"/>
      <c r="AG18" s="52"/>
    </row>
    <row r="19" spans="2:33" x14ac:dyDescent="0.2">
      <c r="AA19" s="51"/>
      <c r="AB19" s="51"/>
      <c r="AC19" s="51"/>
      <c r="AD19" s="51"/>
      <c r="AE19" s="51"/>
      <c r="AF19" s="51"/>
      <c r="AG19" s="50"/>
    </row>
    <row r="20" spans="2:33" x14ac:dyDescent="0.2">
      <c r="AA20" s="51"/>
      <c r="AB20" s="51"/>
      <c r="AC20" s="51"/>
      <c r="AD20" s="51"/>
      <c r="AE20" s="51"/>
      <c r="AF20" s="51"/>
      <c r="AG20" s="52"/>
    </row>
    <row r="21" spans="2:33" x14ac:dyDescent="0.2">
      <c r="AA21" s="51"/>
      <c r="AB21" s="51"/>
      <c r="AC21" s="51"/>
      <c r="AD21" s="51"/>
      <c r="AE21" s="51"/>
      <c r="AF21" s="51"/>
      <c r="AG21" s="50"/>
    </row>
    <row r="22" spans="2:33" x14ac:dyDescent="0.2">
      <c r="B22" s="171" t="s">
        <v>103</v>
      </c>
      <c r="AA22" s="51"/>
      <c r="AB22" s="51"/>
      <c r="AC22" s="51"/>
      <c r="AD22" s="51"/>
      <c r="AE22" s="51"/>
      <c r="AF22" s="51"/>
      <c r="AG22" s="52"/>
    </row>
    <row r="23" spans="2:33" x14ac:dyDescent="0.2">
      <c r="B23" s="171" t="s">
        <v>98</v>
      </c>
      <c r="AA23" s="51"/>
      <c r="AB23" s="51"/>
      <c r="AC23" s="51"/>
      <c r="AD23" s="51"/>
      <c r="AE23" s="51"/>
      <c r="AF23" s="51"/>
      <c r="AG23" s="50"/>
    </row>
    <row r="24" spans="2:33" ht="12.75" customHeight="1" x14ac:dyDescent="0.2">
      <c r="B24" s="171" t="s">
        <v>99</v>
      </c>
      <c r="AA24" s="51"/>
      <c r="AB24" s="51"/>
      <c r="AC24" s="51"/>
      <c r="AD24" s="51"/>
      <c r="AE24" s="51"/>
      <c r="AF24" s="51"/>
      <c r="AG24" s="52"/>
    </row>
    <row r="25" spans="2:33" ht="12.75" customHeight="1" x14ac:dyDescent="0.2">
      <c r="B25" s="460" t="s">
        <v>210</v>
      </c>
      <c r="AA25" s="51"/>
      <c r="AB25" s="51"/>
      <c r="AC25" s="51"/>
      <c r="AD25" s="51"/>
      <c r="AE25" s="51"/>
      <c r="AF25" s="51"/>
      <c r="AG25" s="50"/>
    </row>
    <row r="26" spans="2:33" ht="12.75" customHeight="1" x14ac:dyDescent="0.2">
      <c r="B26" s="460" t="s">
        <v>209</v>
      </c>
      <c r="AA26" s="51"/>
      <c r="AB26" s="51"/>
      <c r="AC26" s="51"/>
      <c r="AD26" s="51"/>
      <c r="AE26" s="51"/>
      <c r="AF26" s="51"/>
      <c r="AG26" s="52"/>
    </row>
    <row r="27" spans="2:33" ht="12.75" customHeight="1" x14ac:dyDescent="0.2"/>
    <row r="28" spans="2:33" ht="12.75" customHeight="1" x14ac:dyDescent="0.2"/>
  </sheetData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AF32F3A-84B7-4ADE-B475-8FB3BE00DC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contents</vt:lpstr>
      <vt:lpstr>Fig1.1</vt:lpstr>
      <vt:lpstr>Fig1.2</vt:lpstr>
      <vt:lpstr>Fig1.3</vt:lpstr>
      <vt:lpstr>Fig1.4</vt:lpstr>
      <vt:lpstr>Fig1.5</vt:lpstr>
      <vt:lpstr>Fig1.6</vt:lpstr>
      <vt:lpstr>Fig1.7</vt:lpstr>
      <vt:lpstr>Fig1.8</vt:lpstr>
      <vt:lpstr>Fig1.9</vt:lpstr>
      <vt:lpstr>Fig1.10</vt:lpstr>
      <vt:lpstr>Fig1.11</vt:lpstr>
      <vt:lpstr>Fig1.12</vt:lpstr>
      <vt:lpstr>Fig1.13</vt:lpstr>
      <vt:lpstr>Fig1.14</vt:lpstr>
      <vt:lpstr>Fig1.15</vt:lpstr>
      <vt:lpstr>Fig1.16</vt:lpstr>
      <vt:lpstr>Fig1.17</vt:lpstr>
      <vt:lpstr>Fig1.18</vt:lpstr>
      <vt:lpstr>Fig1.19</vt:lpstr>
      <vt:lpstr>Fig1.20</vt:lpstr>
      <vt:lpstr>AT1.1</vt:lpstr>
      <vt:lpstr>AT1.2</vt:lpstr>
      <vt:lpstr>AT1.3</vt:lpstr>
      <vt:lpstr>AT1.4</vt:lpstr>
      <vt:lpstr>AT1.5</vt:lpstr>
      <vt:lpstr>AT1.7</vt:lpstr>
      <vt:lpstr>AT1.6</vt:lpstr>
      <vt:lpstr>AT1.8</vt:lpstr>
      <vt:lpstr>AT1.9</vt:lpstr>
      <vt:lpstr>AT1.10</vt:lpstr>
      <vt:lpstr>AT1.11</vt:lpstr>
      <vt:lpstr>AT1.12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lbang</dc:creator>
  <cp:lastModifiedBy>Linda Bang</cp:lastModifiedBy>
  <cp:lastPrinted>2013-01-29T12:53:05Z</cp:lastPrinted>
  <dcterms:created xsi:type="dcterms:W3CDTF">2012-02-15T09:43:05Z</dcterms:created>
  <dcterms:modified xsi:type="dcterms:W3CDTF">2014-07-20T20:13:52Z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941768c5-6e9a-4580-ae6f-5507c1979e57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