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MI" sheetId="1" r:id="rId1"/>
  </sheets>
  <calcPr calcId="14562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2" i="1"/>
</calcChain>
</file>

<file path=xl/sharedStrings.xml><?xml version="1.0" encoding="utf-8"?>
<sst xmlns="http://schemas.openxmlformats.org/spreadsheetml/2006/main" count="292" uniqueCount="116">
  <si>
    <t>URN</t>
  </si>
  <si>
    <t>laestab</t>
  </si>
  <si>
    <t>Institution Name</t>
  </si>
  <si>
    <t>inspectorate</t>
  </si>
  <si>
    <t>Inspection No</t>
  </si>
  <si>
    <t>LA_Name</t>
  </si>
  <si>
    <t>Inspection Start Date</t>
  </si>
  <si>
    <t>Inspection End Date</t>
  </si>
  <si>
    <t>Latest Internet Created Date</t>
  </si>
  <si>
    <t>Inspection type</t>
  </si>
  <si>
    <t>Outcome</t>
  </si>
  <si>
    <t>King of Kings School</t>
  </si>
  <si>
    <t>Ofsted</t>
  </si>
  <si>
    <t>Manchester</t>
  </si>
  <si>
    <t>Independent progress monitoring visit</t>
  </si>
  <si>
    <t>La Petite Ecole Bilingue</t>
  </si>
  <si>
    <t>Camden</t>
  </si>
  <si>
    <t>Bales College</t>
  </si>
  <si>
    <t>Westminster</t>
  </si>
  <si>
    <t>Independent integrated progress monitoring visit</t>
  </si>
  <si>
    <t>EF Academy Torbay</t>
  </si>
  <si>
    <t>Torbay</t>
  </si>
  <si>
    <t xml:space="preserve">Wathen Grange School </t>
  </si>
  <si>
    <t>Warwickshire</t>
  </si>
  <si>
    <t>Mustard School</t>
  </si>
  <si>
    <t>Hackney</t>
  </si>
  <si>
    <t>Wings School Notts</t>
  </si>
  <si>
    <t>Nottinghamshire</t>
  </si>
  <si>
    <t>Tarbiyyah Primary School</t>
  </si>
  <si>
    <t>Hounslow</t>
  </si>
  <si>
    <t>The Eden School (SDA)</t>
  </si>
  <si>
    <t>Ealing</t>
  </si>
  <si>
    <t>Jamea Al Kauthar</t>
  </si>
  <si>
    <t>Lancashire</t>
  </si>
  <si>
    <t>My Choice School - Maple House</t>
  </si>
  <si>
    <t>West Sussex</t>
  </si>
  <si>
    <t>Jalaliah Educational Institution</t>
  </si>
  <si>
    <t>Sandwell</t>
  </si>
  <si>
    <t>Westfield House School</t>
  </si>
  <si>
    <t>Norfolk</t>
  </si>
  <si>
    <t>Broadlands Hall</t>
  </si>
  <si>
    <t>Suffolk</t>
  </si>
  <si>
    <t>Tadley Court School</t>
  </si>
  <si>
    <t>Hampshire</t>
  </si>
  <si>
    <t>Land of Learning Primary School</t>
  </si>
  <si>
    <t>Leicester</t>
  </si>
  <si>
    <t>Appletree School</t>
  </si>
  <si>
    <t>Cumbria</t>
  </si>
  <si>
    <t>Walthamstow Montessori School</t>
  </si>
  <si>
    <t>Waltham Forest</t>
  </si>
  <si>
    <t>Park View Academy</t>
  </si>
  <si>
    <t>Bexley</t>
  </si>
  <si>
    <t>Abacus College</t>
  </si>
  <si>
    <t>Oxfordshire</t>
  </si>
  <si>
    <t>Bramdean School</t>
  </si>
  <si>
    <t>Devon</t>
  </si>
  <si>
    <t>Teikyo School (UK)</t>
  </si>
  <si>
    <t>Buckinghamshire</t>
  </si>
  <si>
    <t>Bishopstrow College</t>
  </si>
  <si>
    <t>Wiltshire</t>
  </si>
  <si>
    <t>Flexible Learning Centre</t>
  </si>
  <si>
    <t>Birmingham</t>
  </si>
  <si>
    <t>Cressex Lodge (SWAAY)</t>
  </si>
  <si>
    <t>Bracknell Forest</t>
  </si>
  <si>
    <t>Sporting Edge Independent School</t>
  </si>
  <si>
    <t>St Michael's School</t>
  </si>
  <si>
    <t>Hill House School</t>
  </si>
  <si>
    <t>The Chelsea Group of Children</t>
  </si>
  <si>
    <t>Wandsworth</t>
  </si>
  <si>
    <t xml:space="preserve">Highfields </t>
  </si>
  <si>
    <t>Leicestershire</t>
  </si>
  <si>
    <t>Ilford Grammar School</t>
  </si>
  <si>
    <t>Redbridge</t>
  </si>
  <si>
    <t>Estuary High School</t>
  </si>
  <si>
    <t>Southend-on-Sea</t>
  </si>
  <si>
    <t>LVS Hassocks</t>
  </si>
  <si>
    <t>Felixstowe International College</t>
  </si>
  <si>
    <t>Rutherford School</t>
  </si>
  <si>
    <t>Croydon</t>
  </si>
  <si>
    <t>Educational Excellence and Wellbeing</t>
  </si>
  <si>
    <t>Lewes New School</t>
  </si>
  <si>
    <t>East Sussex</t>
  </si>
  <si>
    <t>Bellerbys College London</t>
  </si>
  <si>
    <t>Greenwich</t>
  </si>
  <si>
    <t>StreetVibes Media Academy</t>
  </si>
  <si>
    <t>Kensington and Chelsea</t>
  </si>
  <si>
    <t>Green Crescent Primary School</t>
  </si>
  <si>
    <t>International Community School</t>
  </si>
  <si>
    <t>Black Country Wheels</t>
  </si>
  <si>
    <t>Dudley</t>
  </si>
  <si>
    <t>The Alyssa School</t>
  </si>
  <si>
    <t>Newbury Hall School</t>
  </si>
  <si>
    <t>West Berkshire</t>
  </si>
  <si>
    <t>ASD Learning Centre-Gravesend</t>
  </si>
  <si>
    <t>Kent</t>
  </si>
  <si>
    <t>Thornby Hall School</t>
  </si>
  <si>
    <t>Northamptonshire</t>
  </si>
  <si>
    <t>Baston House School</t>
  </si>
  <si>
    <t>Bromley</t>
  </si>
  <si>
    <t>Etz Chaim School at the Belmont</t>
  </si>
  <si>
    <t>Valley House</t>
  </si>
  <si>
    <t>Knowl Hill School</t>
  </si>
  <si>
    <t>Surrey</t>
  </si>
  <si>
    <t>Darul Uloom London</t>
  </si>
  <si>
    <t>Pace Education Ltd</t>
  </si>
  <si>
    <t>Staffordshire</t>
  </si>
  <si>
    <t>Eden School of Accountancy</t>
  </si>
  <si>
    <t xml:space="preserve">Second Chances </t>
  </si>
  <si>
    <t>Walsall</t>
  </si>
  <si>
    <t>Ayesha Siddiqa Girls School</t>
  </si>
  <si>
    <t>Regent College</t>
  </si>
  <si>
    <t>Harrow</t>
  </si>
  <si>
    <t>Report</t>
  </si>
  <si>
    <t>Boveridge House School</t>
  </si>
  <si>
    <t>Dorset</t>
  </si>
  <si>
    <t>Oakwood School (BIETTEC)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</si>
</sst>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workbookViewId="0">
      <selection activeCell="D7" sqref="D7"/>
    </sheetView>
  </sheetViews>
  <sheetFormatPr defaultRowHeight="15" x14ac:dyDescent="0.25"/>
  <cols>
    <col min="1" max="1" width="14" style="4" customWidth="1"/>
    <col min="4" max="4" width="35.28515625" bestFit="1" customWidth="1"/>
    <col min="7" max="7" width="22.5703125" bestFit="1" customWidth="1"/>
    <col min="8" max="8" width="19.7109375" bestFit="1" customWidth="1"/>
    <col min="9" max="9" width="18.85546875" bestFit="1" customWidth="1"/>
    <col min="10" max="10" width="26.5703125" bestFit="1" customWidth="1"/>
    <col min="11" max="11" width="35.28515625" customWidth="1"/>
  </cols>
  <sheetData>
    <row r="1" spans="1:12" x14ac:dyDescent="0.25">
      <c r="A1" s="3" t="s">
        <v>112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x14ac:dyDescent="0.25">
      <c r="A2" s="4" t="str">
        <f t="shared" ref="A2:A65" si="0">IF(B2 &lt;&gt; "", HYPERLINK(CONCATENATE("http://www.ofsted.gov.uk/inspection-reports/find-inspection-report/provider/ELS/",B2),"Report Link"),"")</f>
        <v>Report Link</v>
      </c>
      <c r="B2">
        <v>122148</v>
      </c>
      <c r="C2">
        <v>9286061</v>
      </c>
      <c r="D2" t="s">
        <v>95</v>
      </c>
      <c r="E2" t="s">
        <v>12</v>
      </c>
      <c r="F2">
        <v>421156</v>
      </c>
      <c r="G2" t="s">
        <v>96</v>
      </c>
      <c r="H2" s="1">
        <v>41556</v>
      </c>
      <c r="I2" s="1">
        <v>41556</v>
      </c>
      <c r="J2" s="1">
        <v>41571</v>
      </c>
      <c r="K2" t="s">
        <v>14</v>
      </c>
      <c r="L2">
        <v>1</v>
      </c>
    </row>
    <row r="3" spans="1:12" x14ac:dyDescent="0.25">
      <c r="A3" s="4" t="str">
        <f t="shared" si="0"/>
        <v>Report Link</v>
      </c>
      <c r="B3">
        <v>101695</v>
      </c>
      <c r="C3">
        <v>3056077</v>
      </c>
      <c r="D3" t="s">
        <v>103</v>
      </c>
      <c r="E3" t="s">
        <v>12</v>
      </c>
      <c r="F3">
        <v>423054</v>
      </c>
      <c r="G3" t="s">
        <v>98</v>
      </c>
      <c r="H3" s="1">
        <v>41540</v>
      </c>
      <c r="I3" s="1">
        <v>41542</v>
      </c>
      <c r="J3" s="1">
        <v>41563</v>
      </c>
      <c r="K3" t="s">
        <v>19</v>
      </c>
      <c r="L3">
        <v>2</v>
      </c>
    </row>
    <row r="4" spans="1:12" x14ac:dyDescent="0.25">
      <c r="A4" s="4" t="str">
        <f t="shared" si="0"/>
        <v>Report Link</v>
      </c>
      <c r="B4">
        <v>134614</v>
      </c>
      <c r="C4">
        <v>9376104</v>
      </c>
      <c r="D4" t="s">
        <v>22</v>
      </c>
      <c r="E4" t="s">
        <v>12</v>
      </c>
      <c r="F4">
        <v>427608</v>
      </c>
      <c r="G4" t="s">
        <v>23</v>
      </c>
      <c r="H4" s="1">
        <v>41591</v>
      </c>
      <c r="I4" s="1">
        <v>41591</v>
      </c>
      <c r="J4" s="1">
        <v>41611</v>
      </c>
      <c r="K4" t="s">
        <v>14</v>
      </c>
      <c r="L4">
        <v>2</v>
      </c>
    </row>
    <row r="5" spans="1:12" x14ac:dyDescent="0.25">
      <c r="A5" s="4" t="str">
        <f t="shared" si="0"/>
        <v>Report Link</v>
      </c>
      <c r="B5">
        <v>131662</v>
      </c>
      <c r="C5">
        <v>2126001</v>
      </c>
      <c r="D5" t="s">
        <v>67</v>
      </c>
      <c r="E5" t="s">
        <v>12</v>
      </c>
      <c r="F5">
        <v>427997</v>
      </c>
      <c r="G5" t="s">
        <v>68</v>
      </c>
      <c r="H5" s="1">
        <v>41618</v>
      </c>
      <c r="I5" s="1">
        <v>41618</v>
      </c>
      <c r="J5" s="1">
        <v>41648</v>
      </c>
      <c r="K5" t="s">
        <v>14</v>
      </c>
      <c r="L5">
        <v>1</v>
      </c>
    </row>
    <row r="6" spans="1:12" x14ac:dyDescent="0.25">
      <c r="A6" s="4" t="str">
        <f t="shared" si="0"/>
        <v>Report Link</v>
      </c>
      <c r="B6">
        <v>132729</v>
      </c>
      <c r="C6">
        <v>8456047</v>
      </c>
      <c r="D6" t="s">
        <v>80</v>
      </c>
      <c r="E6" t="s">
        <v>12</v>
      </c>
      <c r="F6">
        <v>428276</v>
      </c>
      <c r="G6" t="s">
        <v>81</v>
      </c>
      <c r="H6" s="1">
        <v>41549</v>
      </c>
      <c r="I6" s="1">
        <v>41549</v>
      </c>
      <c r="J6" s="1">
        <v>41572</v>
      </c>
      <c r="K6" t="s">
        <v>14</v>
      </c>
      <c r="L6">
        <v>1</v>
      </c>
    </row>
    <row r="7" spans="1:12" x14ac:dyDescent="0.25">
      <c r="A7" s="4" t="str">
        <f t="shared" si="0"/>
        <v>Report Link</v>
      </c>
      <c r="B7">
        <v>135155</v>
      </c>
      <c r="C7">
        <v>3076338</v>
      </c>
      <c r="D7" t="s">
        <v>109</v>
      </c>
      <c r="E7" t="s">
        <v>12</v>
      </c>
      <c r="F7">
        <v>428278</v>
      </c>
      <c r="G7" t="s">
        <v>31</v>
      </c>
      <c r="H7" s="1">
        <v>41541</v>
      </c>
      <c r="I7" s="1">
        <v>41541</v>
      </c>
      <c r="J7" s="1">
        <v>41575</v>
      </c>
      <c r="K7" t="s">
        <v>14</v>
      </c>
      <c r="L7">
        <v>2</v>
      </c>
    </row>
    <row r="8" spans="1:12" x14ac:dyDescent="0.25">
      <c r="A8" s="4" t="str">
        <f t="shared" si="0"/>
        <v>Report Link</v>
      </c>
      <c r="B8">
        <v>134579</v>
      </c>
      <c r="C8">
        <v>3206064</v>
      </c>
      <c r="D8" t="s">
        <v>48</v>
      </c>
      <c r="E8" t="s">
        <v>12</v>
      </c>
      <c r="F8">
        <v>428320</v>
      </c>
      <c r="G8" t="s">
        <v>49</v>
      </c>
      <c r="H8" s="1">
        <v>41593</v>
      </c>
      <c r="I8" s="1">
        <v>41593</v>
      </c>
      <c r="J8" s="1">
        <v>41617</v>
      </c>
      <c r="K8" t="s">
        <v>14</v>
      </c>
      <c r="L8">
        <v>1</v>
      </c>
    </row>
    <row r="9" spans="1:12" x14ac:dyDescent="0.25">
      <c r="A9" s="4" t="str">
        <f t="shared" si="0"/>
        <v>Report Link</v>
      </c>
      <c r="B9">
        <v>131438</v>
      </c>
      <c r="C9">
        <v>2046402</v>
      </c>
      <c r="D9" t="s">
        <v>24</v>
      </c>
      <c r="E9" t="s">
        <v>12</v>
      </c>
      <c r="F9">
        <v>428321</v>
      </c>
      <c r="G9" t="s">
        <v>25</v>
      </c>
      <c r="H9" s="1">
        <v>41590</v>
      </c>
      <c r="I9" s="1">
        <v>41590</v>
      </c>
      <c r="J9" s="1">
        <v>41612</v>
      </c>
      <c r="K9" t="s">
        <v>14</v>
      </c>
      <c r="L9">
        <v>2</v>
      </c>
    </row>
    <row r="10" spans="1:12" x14ac:dyDescent="0.25">
      <c r="A10" s="4" t="str">
        <f t="shared" si="0"/>
        <v>Report Link</v>
      </c>
      <c r="B10">
        <v>138363</v>
      </c>
      <c r="C10">
        <v>9316007</v>
      </c>
      <c r="D10" t="s">
        <v>52</v>
      </c>
      <c r="E10" t="s">
        <v>12</v>
      </c>
      <c r="F10">
        <v>429214</v>
      </c>
      <c r="G10" t="s">
        <v>53</v>
      </c>
      <c r="H10" s="1">
        <v>41534</v>
      </c>
      <c r="I10" s="1">
        <v>41534</v>
      </c>
      <c r="J10" s="1">
        <v>41564</v>
      </c>
      <c r="K10" t="s">
        <v>14</v>
      </c>
      <c r="L10">
        <v>2</v>
      </c>
    </row>
    <row r="11" spans="1:12" x14ac:dyDescent="0.25">
      <c r="A11" s="4" t="str">
        <f t="shared" si="0"/>
        <v>Report Link</v>
      </c>
      <c r="B11">
        <v>110178</v>
      </c>
      <c r="C11">
        <v>8676580</v>
      </c>
      <c r="D11" t="s">
        <v>62</v>
      </c>
      <c r="E11" t="s">
        <v>12</v>
      </c>
      <c r="F11">
        <v>429306</v>
      </c>
      <c r="G11" t="s">
        <v>63</v>
      </c>
      <c r="H11" s="1">
        <v>41590</v>
      </c>
      <c r="I11" s="1">
        <v>41590</v>
      </c>
      <c r="J11" s="1">
        <v>41612</v>
      </c>
      <c r="K11" t="s">
        <v>14</v>
      </c>
      <c r="L11">
        <v>2</v>
      </c>
    </row>
    <row r="12" spans="1:12" x14ac:dyDescent="0.25">
      <c r="A12" s="4" t="str">
        <f t="shared" si="0"/>
        <v>Report Link</v>
      </c>
      <c r="B12">
        <v>131355</v>
      </c>
      <c r="C12">
        <v>8886034</v>
      </c>
      <c r="D12" t="s">
        <v>32</v>
      </c>
      <c r="E12" t="s">
        <v>12</v>
      </c>
      <c r="F12">
        <v>429317</v>
      </c>
      <c r="G12" t="s">
        <v>33</v>
      </c>
      <c r="H12" s="1">
        <v>41590</v>
      </c>
      <c r="I12" s="1">
        <v>41591</v>
      </c>
      <c r="J12" s="1">
        <v>41613</v>
      </c>
      <c r="K12" t="s">
        <v>19</v>
      </c>
      <c r="L12">
        <v>2</v>
      </c>
    </row>
    <row r="13" spans="1:12" x14ac:dyDescent="0.25">
      <c r="A13" s="4" t="str">
        <f t="shared" si="0"/>
        <v>Report Link</v>
      </c>
      <c r="B13">
        <v>137571</v>
      </c>
      <c r="C13">
        <v>3326007</v>
      </c>
      <c r="D13" t="s">
        <v>88</v>
      </c>
      <c r="E13" t="s">
        <v>12</v>
      </c>
      <c r="F13">
        <v>429342</v>
      </c>
      <c r="G13" t="s">
        <v>89</v>
      </c>
      <c r="H13" s="1">
        <v>41569</v>
      </c>
      <c r="I13" s="1">
        <v>41569</v>
      </c>
      <c r="J13" s="1">
        <v>41597</v>
      </c>
      <c r="K13" t="s">
        <v>14</v>
      </c>
      <c r="L13">
        <v>1</v>
      </c>
    </row>
    <row r="14" spans="1:12" x14ac:dyDescent="0.25">
      <c r="A14" s="4" t="str">
        <f t="shared" si="0"/>
        <v>Report Link</v>
      </c>
      <c r="B14">
        <v>136045</v>
      </c>
      <c r="C14">
        <v>9386278</v>
      </c>
      <c r="D14" t="s">
        <v>34</v>
      </c>
      <c r="E14" t="s">
        <v>12</v>
      </c>
      <c r="F14">
        <v>429411</v>
      </c>
      <c r="G14" t="s">
        <v>35</v>
      </c>
      <c r="H14" s="1">
        <v>41597</v>
      </c>
      <c r="I14" s="1">
        <v>41597</v>
      </c>
      <c r="J14" s="1">
        <v>41619</v>
      </c>
      <c r="K14" t="s">
        <v>14</v>
      </c>
      <c r="L14">
        <v>2</v>
      </c>
    </row>
    <row r="15" spans="1:12" x14ac:dyDescent="0.25">
      <c r="A15" s="4" t="str">
        <f t="shared" si="0"/>
        <v>Report Link</v>
      </c>
      <c r="B15">
        <v>134827</v>
      </c>
      <c r="C15">
        <v>2036376</v>
      </c>
      <c r="D15" t="s">
        <v>82</v>
      </c>
      <c r="E15" t="s">
        <v>12</v>
      </c>
      <c r="F15">
        <v>429658</v>
      </c>
      <c r="G15" t="s">
        <v>83</v>
      </c>
      <c r="H15" s="1">
        <v>41563</v>
      </c>
      <c r="I15" s="1">
        <v>41563</v>
      </c>
      <c r="J15" s="1">
        <v>41587</v>
      </c>
      <c r="K15" t="s">
        <v>14</v>
      </c>
      <c r="L15">
        <v>1</v>
      </c>
    </row>
    <row r="16" spans="1:12" x14ac:dyDescent="0.25">
      <c r="A16" s="4" t="str">
        <f t="shared" si="0"/>
        <v>Report Link</v>
      </c>
      <c r="B16">
        <v>134403</v>
      </c>
      <c r="C16">
        <v>3306109</v>
      </c>
      <c r="D16" t="s">
        <v>64</v>
      </c>
      <c r="E16" t="s">
        <v>12</v>
      </c>
      <c r="F16">
        <v>429851</v>
      </c>
      <c r="G16" t="s">
        <v>61</v>
      </c>
      <c r="H16" s="1">
        <v>41621</v>
      </c>
      <c r="I16" s="1">
        <v>41621</v>
      </c>
      <c r="J16" s="1">
        <v>41654</v>
      </c>
      <c r="K16" t="s">
        <v>14</v>
      </c>
      <c r="L16">
        <v>1</v>
      </c>
    </row>
    <row r="17" spans="1:12" x14ac:dyDescent="0.25">
      <c r="A17" s="4" t="str">
        <f t="shared" si="0"/>
        <v>Report Link</v>
      </c>
      <c r="B17">
        <v>113936</v>
      </c>
      <c r="C17">
        <v>8356020</v>
      </c>
      <c r="D17" t="s">
        <v>113</v>
      </c>
      <c r="E17" t="s">
        <v>12</v>
      </c>
      <c r="F17">
        <v>430085</v>
      </c>
      <c r="G17" t="s">
        <v>114</v>
      </c>
      <c r="H17" s="1">
        <v>41619</v>
      </c>
      <c r="I17" s="1">
        <v>41619</v>
      </c>
      <c r="J17" s="1">
        <v>41648</v>
      </c>
      <c r="K17" t="s">
        <v>19</v>
      </c>
      <c r="L17">
        <v>1</v>
      </c>
    </row>
    <row r="18" spans="1:12" x14ac:dyDescent="0.25">
      <c r="A18" s="4" t="str">
        <f t="shared" si="0"/>
        <v>Report Link</v>
      </c>
      <c r="B18">
        <v>135792</v>
      </c>
      <c r="C18">
        <v>3336005</v>
      </c>
      <c r="D18" t="s">
        <v>36</v>
      </c>
      <c r="E18" t="s">
        <v>12</v>
      </c>
      <c r="F18">
        <v>430402</v>
      </c>
      <c r="G18" t="s">
        <v>37</v>
      </c>
      <c r="H18" s="1">
        <v>41596</v>
      </c>
      <c r="I18" s="1">
        <v>41596</v>
      </c>
      <c r="J18" s="1">
        <v>41617</v>
      </c>
      <c r="K18" t="s">
        <v>14</v>
      </c>
      <c r="L18">
        <v>2</v>
      </c>
    </row>
    <row r="19" spans="1:12" x14ac:dyDescent="0.25">
      <c r="A19" s="4" t="str">
        <f t="shared" si="0"/>
        <v>Report Link</v>
      </c>
      <c r="B19">
        <v>135688</v>
      </c>
      <c r="C19">
        <v>3306205</v>
      </c>
      <c r="D19" t="s">
        <v>90</v>
      </c>
      <c r="E19" t="s">
        <v>12</v>
      </c>
      <c r="F19">
        <v>430407</v>
      </c>
      <c r="G19" t="s">
        <v>61</v>
      </c>
      <c r="H19" s="1">
        <v>41599</v>
      </c>
      <c r="I19" s="1">
        <v>41599</v>
      </c>
      <c r="J19" s="1">
        <v>41620</v>
      </c>
      <c r="K19" t="s">
        <v>14</v>
      </c>
      <c r="L19">
        <v>1</v>
      </c>
    </row>
    <row r="20" spans="1:12" x14ac:dyDescent="0.25">
      <c r="A20" s="4" t="str">
        <f t="shared" si="0"/>
        <v>Report Link</v>
      </c>
      <c r="B20">
        <v>138386</v>
      </c>
      <c r="C20">
        <v>3036000</v>
      </c>
      <c r="D20" t="s">
        <v>50</v>
      </c>
      <c r="E20" t="s">
        <v>12</v>
      </c>
      <c r="F20">
        <v>432463</v>
      </c>
      <c r="G20" t="s">
        <v>51</v>
      </c>
      <c r="H20" s="1">
        <v>41675</v>
      </c>
      <c r="I20" s="1">
        <v>41675</v>
      </c>
      <c r="J20" s="1">
        <v>41697</v>
      </c>
      <c r="K20" t="s">
        <v>14</v>
      </c>
      <c r="L20">
        <v>2</v>
      </c>
    </row>
    <row r="21" spans="1:12" x14ac:dyDescent="0.25">
      <c r="A21" s="4" t="str">
        <f t="shared" si="0"/>
        <v>Report Link</v>
      </c>
      <c r="B21">
        <v>134891</v>
      </c>
      <c r="C21">
        <v>3106080</v>
      </c>
      <c r="D21" t="s">
        <v>110</v>
      </c>
      <c r="E21" t="s">
        <v>12</v>
      </c>
      <c r="F21">
        <v>432464</v>
      </c>
      <c r="G21" t="s">
        <v>111</v>
      </c>
      <c r="H21" s="1">
        <v>41606</v>
      </c>
      <c r="I21" s="1">
        <v>41606</v>
      </c>
      <c r="J21" s="1">
        <v>41628</v>
      </c>
      <c r="K21" t="s">
        <v>14</v>
      </c>
      <c r="L21">
        <v>1</v>
      </c>
    </row>
    <row r="22" spans="1:12" x14ac:dyDescent="0.25">
      <c r="A22" s="4" t="str">
        <f t="shared" si="0"/>
        <v>Report Link</v>
      </c>
      <c r="B22">
        <v>136942</v>
      </c>
      <c r="C22">
        <v>3306007</v>
      </c>
      <c r="D22" t="s">
        <v>115</v>
      </c>
      <c r="E22" t="s">
        <v>12</v>
      </c>
      <c r="F22">
        <v>432465</v>
      </c>
      <c r="G22" t="s">
        <v>61</v>
      </c>
      <c r="H22" s="1">
        <v>41599</v>
      </c>
      <c r="I22" s="1">
        <v>41599</v>
      </c>
      <c r="J22" s="1">
        <v>41619</v>
      </c>
      <c r="K22" t="s">
        <v>14</v>
      </c>
      <c r="L22">
        <v>1</v>
      </c>
    </row>
    <row r="23" spans="1:12" x14ac:dyDescent="0.25">
      <c r="A23" s="4" t="str">
        <f t="shared" si="0"/>
        <v>Report Link</v>
      </c>
      <c r="B23">
        <v>116594</v>
      </c>
      <c r="C23">
        <v>8506062</v>
      </c>
      <c r="D23" t="s">
        <v>65</v>
      </c>
      <c r="E23" t="s">
        <v>12</v>
      </c>
      <c r="F23">
        <v>432666</v>
      </c>
      <c r="G23" t="s">
        <v>43</v>
      </c>
      <c r="H23" s="1">
        <v>41612</v>
      </c>
      <c r="I23" s="1">
        <v>41612</v>
      </c>
      <c r="J23" s="1">
        <v>41654</v>
      </c>
      <c r="K23" t="s">
        <v>14</v>
      </c>
      <c r="L23">
        <v>1</v>
      </c>
    </row>
    <row r="24" spans="1:12" x14ac:dyDescent="0.25">
      <c r="A24" s="4" t="str">
        <f t="shared" si="0"/>
        <v>Report Link</v>
      </c>
      <c r="B24">
        <v>135819</v>
      </c>
      <c r="C24">
        <v>8696016</v>
      </c>
      <c r="D24" t="s">
        <v>91</v>
      </c>
      <c r="E24" t="s">
        <v>12</v>
      </c>
      <c r="F24">
        <v>433018</v>
      </c>
      <c r="G24" t="s">
        <v>92</v>
      </c>
      <c r="H24" s="1">
        <v>41660</v>
      </c>
      <c r="I24" s="1">
        <v>41660</v>
      </c>
      <c r="J24" s="1">
        <v>41682</v>
      </c>
      <c r="K24" t="s">
        <v>14</v>
      </c>
      <c r="L24">
        <v>1</v>
      </c>
    </row>
    <row r="25" spans="1:12" x14ac:dyDescent="0.25">
      <c r="A25" s="4" t="str">
        <f t="shared" si="0"/>
        <v>Report Link</v>
      </c>
      <c r="B25">
        <v>101964</v>
      </c>
      <c r="C25">
        <v>3076084</v>
      </c>
      <c r="D25" t="s">
        <v>30</v>
      </c>
      <c r="E25" t="s">
        <v>12</v>
      </c>
      <c r="F25">
        <v>433234</v>
      </c>
      <c r="G25" t="s">
        <v>31</v>
      </c>
      <c r="H25" s="1">
        <v>41597</v>
      </c>
      <c r="I25" s="1">
        <v>41597</v>
      </c>
      <c r="J25" s="1">
        <v>41619</v>
      </c>
      <c r="K25" t="s">
        <v>14</v>
      </c>
      <c r="L25">
        <v>2</v>
      </c>
    </row>
    <row r="26" spans="1:12" x14ac:dyDescent="0.25">
      <c r="A26" s="4" t="str">
        <f t="shared" si="0"/>
        <v>Report Link</v>
      </c>
      <c r="B26">
        <v>138138</v>
      </c>
      <c r="C26">
        <v>9266002</v>
      </c>
      <c r="D26" t="s">
        <v>38</v>
      </c>
      <c r="E26" t="s">
        <v>12</v>
      </c>
      <c r="F26">
        <v>433310</v>
      </c>
      <c r="G26" t="s">
        <v>39</v>
      </c>
      <c r="H26" s="1">
        <v>41597</v>
      </c>
      <c r="I26" s="1">
        <v>41597</v>
      </c>
      <c r="J26" s="1">
        <v>41618</v>
      </c>
      <c r="K26" t="s">
        <v>14</v>
      </c>
      <c r="L26">
        <v>1</v>
      </c>
    </row>
    <row r="27" spans="1:12" x14ac:dyDescent="0.25">
      <c r="A27" s="4" t="str">
        <f t="shared" si="0"/>
        <v>Report Link</v>
      </c>
      <c r="B27">
        <v>136100</v>
      </c>
      <c r="C27">
        <v>2036041</v>
      </c>
      <c r="D27" t="s">
        <v>84</v>
      </c>
      <c r="E27" t="s">
        <v>12</v>
      </c>
      <c r="F27">
        <v>433341</v>
      </c>
      <c r="G27" t="s">
        <v>83</v>
      </c>
      <c r="H27" s="1">
        <v>41618</v>
      </c>
      <c r="I27" s="1">
        <v>41618</v>
      </c>
      <c r="J27" s="1">
        <v>41648</v>
      </c>
      <c r="K27" t="s">
        <v>14</v>
      </c>
      <c r="L27">
        <v>1</v>
      </c>
    </row>
    <row r="28" spans="1:12" x14ac:dyDescent="0.25">
      <c r="A28" s="4" t="str">
        <f t="shared" si="0"/>
        <v>Report Link</v>
      </c>
      <c r="B28">
        <v>138777</v>
      </c>
      <c r="C28">
        <v>2026002</v>
      </c>
      <c r="D28" t="s">
        <v>15</v>
      </c>
      <c r="E28" t="s">
        <v>12</v>
      </c>
      <c r="F28">
        <v>433357</v>
      </c>
      <c r="G28" t="s">
        <v>16</v>
      </c>
      <c r="H28" s="1">
        <v>41620</v>
      </c>
      <c r="I28" s="1">
        <v>41620</v>
      </c>
      <c r="J28" s="1">
        <v>41654</v>
      </c>
      <c r="K28" t="s">
        <v>14</v>
      </c>
      <c r="L28">
        <v>2</v>
      </c>
    </row>
    <row r="29" spans="1:12" x14ac:dyDescent="0.25">
      <c r="A29" s="4" t="str">
        <f t="shared" si="0"/>
        <v>Report Link</v>
      </c>
      <c r="B29">
        <v>138599</v>
      </c>
      <c r="C29">
        <v>2076001</v>
      </c>
      <c r="D29" t="s">
        <v>15</v>
      </c>
      <c r="E29" t="s">
        <v>12</v>
      </c>
      <c r="F29">
        <v>433358</v>
      </c>
      <c r="G29" t="s">
        <v>85</v>
      </c>
      <c r="H29" s="1">
        <v>41600</v>
      </c>
      <c r="I29" s="1">
        <v>41600</v>
      </c>
      <c r="J29" s="1">
        <v>41626</v>
      </c>
      <c r="K29" t="s">
        <v>14</v>
      </c>
      <c r="L29">
        <v>2</v>
      </c>
    </row>
    <row r="30" spans="1:12" x14ac:dyDescent="0.25">
      <c r="A30" s="4" t="str">
        <f t="shared" si="0"/>
        <v>Report Link</v>
      </c>
      <c r="B30">
        <v>138363</v>
      </c>
      <c r="C30">
        <v>9316007</v>
      </c>
      <c r="D30" t="s">
        <v>52</v>
      </c>
      <c r="E30" t="s">
        <v>12</v>
      </c>
      <c r="F30">
        <v>433372</v>
      </c>
      <c r="G30" t="s">
        <v>53</v>
      </c>
      <c r="H30" s="1">
        <v>41618</v>
      </c>
      <c r="I30" s="1">
        <v>41618</v>
      </c>
      <c r="J30" s="1">
        <v>41648</v>
      </c>
      <c r="K30" t="s">
        <v>14</v>
      </c>
      <c r="L30">
        <v>1</v>
      </c>
    </row>
    <row r="31" spans="1:12" x14ac:dyDescent="0.25">
      <c r="A31" s="4" t="str">
        <f t="shared" si="0"/>
        <v>Report Link</v>
      </c>
      <c r="B31">
        <v>135370</v>
      </c>
      <c r="C31">
        <v>8556031</v>
      </c>
      <c r="D31" t="s">
        <v>69</v>
      </c>
      <c r="E31" t="s">
        <v>12</v>
      </c>
      <c r="F31">
        <v>433373</v>
      </c>
      <c r="G31" t="s">
        <v>70</v>
      </c>
      <c r="H31" s="1">
        <v>41660</v>
      </c>
      <c r="I31" s="1">
        <v>41660</v>
      </c>
      <c r="J31" s="1">
        <v>41681</v>
      </c>
      <c r="K31" t="s">
        <v>14</v>
      </c>
      <c r="L31">
        <v>1</v>
      </c>
    </row>
    <row r="32" spans="1:12" x14ac:dyDescent="0.25">
      <c r="A32" s="4" t="str">
        <f t="shared" si="0"/>
        <v>Report Link</v>
      </c>
      <c r="B32">
        <v>135930</v>
      </c>
      <c r="C32">
        <v>9386267</v>
      </c>
      <c r="D32" t="s">
        <v>75</v>
      </c>
      <c r="E32" t="s">
        <v>12</v>
      </c>
      <c r="F32">
        <v>433713</v>
      </c>
      <c r="G32" t="s">
        <v>35</v>
      </c>
      <c r="H32" s="1">
        <v>41669</v>
      </c>
      <c r="I32" s="1">
        <v>41669</v>
      </c>
      <c r="J32" s="1">
        <v>41697</v>
      </c>
      <c r="K32" t="s">
        <v>14</v>
      </c>
      <c r="L32">
        <v>1</v>
      </c>
    </row>
    <row r="33" spans="1:12" x14ac:dyDescent="0.25">
      <c r="A33" s="4" t="str">
        <f t="shared" si="0"/>
        <v>Report Link</v>
      </c>
      <c r="B33">
        <v>124899</v>
      </c>
      <c r="C33">
        <v>9356076</v>
      </c>
      <c r="D33" t="s">
        <v>76</v>
      </c>
      <c r="E33" t="s">
        <v>12</v>
      </c>
      <c r="F33">
        <v>433717</v>
      </c>
      <c r="G33" t="s">
        <v>41</v>
      </c>
      <c r="H33" s="1">
        <v>41767</v>
      </c>
      <c r="I33" s="1">
        <v>41768</v>
      </c>
      <c r="J33" s="1">
        <v>41793</v>
      </c>
      <c r="K33" t="s">
        <v>19</v>
      </c>
      <c r="L33">
        <v>1</v>
      </c>
    </row>
    <row r="34" spans="1:12" x14ac:dyDescent="0.25">
      <c r="A34" s="4" t="str">
        <f t="shared" si="0"/>
        <v>Report Link</v>
      </c>
      <c r="B34">
        <v>136245</v>
      </c>
      <c r="C34">
        <v>8606443</v>
      </c>
      <c r="D34" t="s">
        <v>104</v>
      </c>
      <c r="E34" t="s">
        <v>12</v>
      </c>
      <c r="F34">
        <v>433718</v>
      </c>
      <c r="G34" t="s">
        <v>105</v>
      </c>
      <c r="H34" s="1">
        <v>41656</v>
      </c>
      <c r="I34" s="1">
        <v>41656</v>
      </c>
      <c r="J34" s="1">
        <v>41674</v>
      </c>
      <c r="K34" t="s">
        <v>14</v>
      </c>
      <c r="L34">
        <v>1</v>
      </c>
    </row>
    <row r="35" spans="1:12" x14ac:dyDescent="0.25">
      <c r="A35" s="4" t="str">
        <f t="shared" si="0"/>
        <v>Report Link</v>
      </c>
      <c r="B35">
        <v>113562</v>
      </c>
      <c r="C35">
        <v>8786001</v>
      </c>
      <c r="D35" t="s">
        <v>54</v>
      </c>
      <c r="E35" t="s">
        <v>12</v>
      </c>
      <c r="F35">
        <v>433719</v>
      </c>
      <c r="G35" t="s">
        <v>55</v>
      </c>
      <c r="H35" s="1">
        <v>41677</v>
      </c>
      <c r="I35" s="1">
        <v>41677</v>
      </c>
      <c r="J35" s="1">
        <v>41703</v>
      </c>
      <c r="K35" t="s">
        <v>14</v>
      </c>
      <c r="L35">
        <v>1</v>
      </c>
    </row>
    <row r="36" spans="1:12" x14ac:dyDescent="0.25">
      <c r="A36" s="4" t="str">
        <f t="shared" si="0"/>
        <v>Report Link</v>
      </c>
      <c r="B36">
        <v>135538</v>
      </c>
      <c r="C36">
        <v>3306127</v>
      </c>
      <c r="D36" t="s">
        <v>106</v>
      </c>
      <c r="E36" t="s">
        <v>12</v>
      </c>
      <c r="F36">
        <v>433722</v>
      </c>
      <c r="G36" t="s">
        <v>61</v>
      </c>
      <c r="H36" s="1">
        <v>41695</v>
      </c>
      <c r="I36" s="1">
        <v>41696</v>
      </c>
      <c r="J36" s="1">
        <v>41715</v>
      </c>
      <c r="K36" t="s">
        <v>14</v>
      </c>
      <c r="L36">
        <v>2</v>
      </c>
    </row>
    <row r="37" spans="1:12" x14ac:dyDescent="0.25">
      <c r="A37" s="4" t="str">
        <f t="shared" si="0"/>
        <v>Report Link</v>
      </c>
      <c r="B37">
        <v>110570</v>
      </c>
      <c r="C37">
        <v>8256013</v>
      </c>
      <c r="D37" t="s">
        <v>56</v>
      </c>
      <c r="E37" t="s">
        <v>12</v>
      </c>
      <c r="F37">
        <v>434027</v>
      </c>
      <c r="G37" t="s">
        <v>57</v>
      </c>
      <c r="H37" s="1">
        <v>41681</v>
      </c>
      <c r="I37" s="1">
        <v>41682</v>
      </c>
      <c r="J37" s="1">
        <v>41710</v>
      </c>
      <c r="K37" t="s">
        <v>19</v>
      </c>
      <c r="L37">
        <v>1</v>
      </c>
    </row>
    <row r="38" spans="1:12" x14ac:dyDescent="0.25">
      <c r="A38" s="4" t="str">
        <f t="shared" si="0"/>
        <v>Report Link</v>
      </c>
      <c r="B38">
        <v>134940</v>
      </c>
      <c r="C38">
        <v>8826053</v>
      </c>
      <c r="D38" t="s">
        <v>73</v>
      </c>
      <c r="E38" t="s">
        <v>12</v>
      </c>
      <c r="F38">
        <v>434550</v>
      </c>
      <c r="G38" t="s">
        <v>74</v>
      </c>
      <c r="H38" s="1">
        <v>41703</v>
      </c>
      <c r="I38" s="1">
        <v>41703</v>
      </c>
      <c r="J38" s="1">
        <v>41719</v>
      </c>
      <c r="K38" t="s">
        <v>14</v>
      </c>
      <c r="L38">
        <v>2</v>
      </c>
    </row>
    <row r="39" spans="1:12" x14ac:dyDescent="0.25">
      <c r="A39" s="4" t="str">
        <f t="shared" si="0"/>
        <v>Report Link</v>
      </c>
      <c r="B39">
        <v>136265</v>
      </c>
      <c r="C39">
        <v>3056082</v>
      </c>
      <c r="D39" t="s">
        <v>97</v>
      </c>
      <c r="E39" t="s">
        <v>12</v>
      </c>
      <c r="F39">
        <v>439267</v>
      </c>
      <c r="G39" t="s">
        <v>98</v>
      </c>
      <c r="H39" s="1">
        <v>41723</v>
      </c>
      <c r="I39" s="1">
        <v>41723</v>
      </c>
      <c r="J39" s="1">
        <v>41767</v>
      </c>
      <c r="K39" t="s">
        <v>14</v>
      </c>
      <c r="L39">
        <v>1</v>
      </c>
    </row>
    <row r="40" spans="1:12" x14ac:dyDescent="0.25">
      <c r="A40" s="4" t="str">
        <f t="shared" si="0"/>
        <v>Report Link</v>
      </c>
      <c r="B40">
        <v>131355</v>
      </c>
      <c r="C40">
        <v>8886034</v>
      </c>
      <c r="D40" t="s">
        <v>32</v>
      </c>
      <c r="E40" t="s">
        <v>12</v>
      </c>
      <c r="F40">
        <v>439269</v>
      </c>
      <c r="G40" t="s">
        <v>33</v>
      </c>
      <c r="H40" s="1">
        <v>41683</v>
      </c>
      <c r="I40" s="1">
        <v>41683</v>
      </c>
      <c r="J40" s="1">
        <v>41704</v>
      </c>
      <c r="K40" t="s">
        <v>19</v>
      </c>
      <c r="L40">
        <v>1</v>
      </c>
    </row>
    <row r="41" spans="1:12" x14ac:dyDescent="0.25">
      <c r="A41" s="4" t="str">
        <f t="shared" si="0"/>
        <v>Report Link</v>
      </c>
      <c r="B41">
        <v>105596</v>
      </c>
      <c r="C41">
        <v>3526037</v>
      </c>
      <c r="D41" t="s">
        <v>11</v>
      </c>
      <c r="E41" t="s">
        <v>12</v>
      </c>
      <c r="F41">
        <v>439273</v>
      </c>
      <c r="G41" t="s">
        <v>13</v>
      </c>
      <c r="H41" s="1">
        <v>41711</v>
      </c>
      <c r="I41" s="1">
        <v>41711</v>
      </c>
      <c r="J41" s="1">
        <v>41733</v>
      </c>
      <c r="K41" t="s">
        <v>14</v>
      </c>
      <c r="L41">
        <v>1</v>
      </c>
    </row>
    <row r="42" spans="1:12" x14ac:dyDescent="0.25">
      <c r="A42" s="4" t="str">
        <f t="shared" si="0"/>
        <v>Report Link</v>
      </c>
      <c r="B42">
        <v>131015</v>
      </c>
      <c r="C42">
        <v>3526053</v>
      </c>
      <c r="D42" t="s">
        <v>99</v>
      </c>
      <c r="E42" t="s">
        <v>12</v>
      </c>
      <c r="F42">
        <v>439276</v>
      </c>
      <c r="G42" t="s">
        <v>13</v>
      </c>
      <c r="H42" s="1">
        <v>41655</v>
      </c>
      <c r="I42" s="1">
        <v>41655</v>
      </c>
      <c r="J42" s="1">
        <v>41677</v>
      </c>
      <c r="K42" t="s">
        <v>14</v>
      </c>
      <c r="L42">
        <v>2</v>
      </c>
    </row>
    <row r="43" spans="1:12" x14ac:dyDescent="0.25">
      <c r="A43" s="4" t="str">
        <f t="shared" si="0"/>
        <v>Report Link</v>
      </c>
      <c r="B43">
        <v>102876</v>
      </c>
      <c r="C43">
        <v>3176066</v>
      </c>
      <c r="D43" t="s">
        <v>71</v>
      </c>
      <c r="E43" t="s">
        <v>12</v>
      </c>
      <c r="F43">
        <v>439421</v>
      </c>
      <c r="G43" t="s">
        <v>72</v>
      </c>
      <c r="H43" s="1">
        <v>41673</v>
      </c>
      <c r="I43" s="1">
        <v>41673</v>
      </c>
      <c r="J43" s="1">
        <v>41697</v>
      </c>
      <c r="K43" t="s">
        <v>14</v>
      </c>
      <c r="L43">
        <v>1</v>
      </c>
    </row>
    <row r="44" spans="1:12" x14ac:dyDescent="0.25">
      <c r="A44" s="4" t="str">
        <f t="shared" si="0"/>
        <v>Report Link</v>
      </c>
      <c r="B44">
        <v>101181</v>
      </c>
      <c r="C44">
        <v>2136384</v>
      </c>
      <c r="D44" t="s">
        <v>17</v>
      </c>
      <c r="E44" t="s">
        <v>12</v>
      </c>
      <c r="F44">
        <v>440251</v>
      </c>
      <c r="G44" t="s">
        <v>18</v>
      </c>
      <c r="H44" s="1">
        <v>41661</v>
      </c>
      <c r="I44" s="1">
        <v>41662</v>
      </c>
      <c r="J44" s="1">
        <v>41684</v>
      </c>
      <c r="K44" t="s">
        <v>19</v>
      </c>
      <c r="L44">
        <v>2</v>
      </c>
    </row>
    <row r="45" spans="1:12" x14ac:dyDescent="0.25">
      <c r="A45" s="4" t="str">
        <f t="shared" si="0"/>
        <v>Report Link</v>
      </c>
      <c r="B45">
        <v>116565</v>
      </c>
      <c r="C45">
        <v>8506031</v>
      </c>
      <c r="D45" t="s">
        <v>66</v>
      </c>
      <c r="E45" t="s">
        <v>12</v>
      </c>
      <c r="F45">
        <v>441302</v>
      </c>
      <c r="G45" t="s">
        <v>43</v>
      </c>
      <c r="H45" s="1">
        <v>41697</v>
      </c>
      <c r="I45" s="1">
        <v>41698</v>
      </c>
      <c r="J45" s="1">
        <v>41722</v>
      </c>
      <c r="K45" t="s">
        <v>14</v>
      </c>
      <c r="L45">
        <v>1</v>
      </c>
    </row>
    <row r="46" spans="1:12" x14ac:dyDescent="0.25">
      <c r="A46" s="4" t="str">
        <f t="shared" si="0"/>
        <v>Report Link</v>
      </c>
      <c r="B46">
        <v>135252</v>
      </c>
      <c r="C46">
        <v>9356086</v>
      </c>
      <c r="D46" t="s">
        <v>40</v>
      </c>
      <c r="E46" t="s">
        <v>12</v>
      </c>
      <c r="F46">
        <v>441343</v>
      </c>
      <c r="G46" t="s">
        <v>41</v>
      </c>
      <c r="H46" s="1">
        <v>41781</v>
      </c>
      <c r="I46" s="1">
        <v>41781</v>
      </c>
      <c r="J46" s="1">
        <v>41807</v>
      </c>
      <c r="K46" t="s">
        <v>19</v>
      </c>
      <c r="L46">
        <v>2</v>
      </c>
    </row>
    <row r="47" spans="1:12" x14ac:dyDescent="0.25">
      <c r="A47" s="4" t="str">
        <f t="shared" si="0"/>
        <v>Report Link</v>
      </c>
      <c r="B47">
        <v>138408</v>
      </c>
      <c r="C47">
        <v>8866139</v>
      </c>
      <c r="D47" t="s">
        <v>93</v>
      </c>
      <c r="E47" t="s">
        <v>12</v>
      </c>
      <c r="F47">
        <v>441347</v>
      </c>
      <c r="G47" t="s">
        <v>94</v>
      </c>
      <c r="H47" s="1">
        <v>41758</v>
      </c>
      <c r="I47" s="1">
        <v>41759</v>
      </c>
      <c r="J47" s="1">
        <v>41780</v>
      </c>
      <c r="K47" t="s">
        <v>14</v>
      </c>
      <c r="L47">
        <v>1</v>
      </c>
    </row>
    <row r="48" spans="1:12" x14ac:dyDescent="0.25">
      <c r="A48" s="4" t="str">
        <f t="shared" si="0"/>
        <v>Report Link</v>
      </c>
      <c r="B48">
        <v>131438</v>
      </c>
      <c r="C48">
        <v>2046402</v>
      </c>
      <c r="D48" t="s">
        <v>24</v>
      </c>
      <c r="E48" t="s">
        <v>12</v>
      </c>
      <c r="F48">
        <v>441423</v>
      </c>
      <c r="G48" t="s">
        <v>25</v>
      </c>
      <c r="H48" s="1">
        <v>41766</v>
      </c>
      <c r="I48" s="1">
        <v>41766</v>
      </c>
      <c r="J48" s="1">
        <v>41796</v>
      </c>
      <c r="K48" t="s">
        <v>14</v>
      </c>
      <c r="L48">
        <v>2</v>
      </c>
    </row>
    <row r="49" spans="1:12" x14ac:dyDescent="0.25">
      <c r="A49" s="4" t="str">
        <f t="shared" si="0"/>
        <v>Report Link</v>
      </c>
      <c r="B49">
        <v>135259</v>
      </c>
      <c r="C49">
        <v>9376105</v>
      </c>
      <c r="D49" t="s">
        <v>100</v>
      </c>
      <c r="E49" t="s">
        <v>12</v>
      </c>
      <c r="F49">
        <v>441500</v>
      </c>
      <c r="G49" t="s">
        <v>23</v>
      </c>
      <c r="H49" s="1">
        <v>41696</v>
      </c>
      <c r="I49" s="1">
        <v>41696</v>
      </c>
      <c r="J49" s="1">
        <v>41715</v>
      </c>
      <c r="K49" t="s">
        <v>14</v>
      </c>
      <c r="L49">
        <v>1</v>
      </c>
    </row>
    <row r="50" spans="1:12" x14ac:dyDescent="0.25">
      <c r="A50" s="4" t="str">
        <f t="shared" si="0"/>
        <v>Report Link</v>
      </c>
      <c r="B50">
        <v>131531</v>
      </c>
      <c r="C50">
        <v>8506085</v>
      </c>
      <c r="D50" t="s">
        <v>42</v>
      </c>
      <c r="E50" t="s">
        <v>12</v>
      </c>
      <c r="F50">
        <v>443323</v>
      </c>
      <c r="G50" t="s">
        <v>43</v>
      </c>
      <c r="H50" s="1">
        <v>41821</v>
      </c>
      <c r="I50" s="1">
        <v>41821</v>
      </c>
      <c r="J50" s="1">
        <v>41844</v>
      </c>
      <c r="K50" t="s">
        <v>19</v>
      </c>
      <c r="L50">
        <v>1</v>
      </c>
    </row>
    <row r="51" spans="1:12" x14ac:dyDescent="0.25">
      <c r="A51" s="4" t="str">
        <f t="shared" si="0"/>
        <v>Report Link</v>
      </c>
      <c r="B51">
        <v>101843</v>
      </c>
      <c r="C51">
        <v>3066078</v>
      </c>
      <c r="D51" t="s">
        <v>77</v>
      </c>
      <c r="E51" t="s">
        <v>12</v>
      </c>
      <c r="F51">
        <v>443363</v>
      </c>
      <c r="G51" t="s">
        <v>78</v>
      </c>
      <c r="H51" s="1">
        <v>41710</v>
      </c>
      <c r="I51" s="1">
        <v>41710</v>
      </c>
      <c r="J51" s="1">
        <v>41732</v>
      </c>
      <c r="K51" t="s">
        <v>14</v>
      </c>
      <c r="L51">
        <v>1</v>
      </c>
    </row>
    <row r="52" spans="1:12" x14ac:dyDescent="0.25">
      <c r="A52" s="4" t="str">
        <f t="shared" si="0"/>
        <v>Report Link</v>
      </c>
      <c r="B52">
        <v>135486</v>
      </c>
      <c r="C52">
        <v>8656041</v>
      </c>
      <c r="D52" t="s">
        <v>58</v>
      </c>
      <c r="E52" t="s">
        <v>12</v>
      </c>
      <c r="F52">
        <v>443646</v>
      </c>
      <c r="G52" t="s">
        <v>59</v>
      </c>
      <c r="H52" s="1">
        <v>41768</v>
      </c>
      <c r="I52" s="1">
        <v>41768</v>
      </c>
      <c r="J52" s="1">
        <v>41800</v>
      </c>
      <c r="K52" t="s">
        <v>19</v>
      </c>
      <c r="L52">
        <v>1</v>
      </c>
    </row>
    <row r="53" spans="1:12" x14ac:dyDescent="0.25">
      <c r="A53" s="4" t="str">
        <f t="shared" si="0"/>
        <v>Report Link</v>
      </c>
      <c r="B53">
        <v>135858</v>
      </c>
      <c r="C53">
        <v>8566022</v>
      </c>
      <c r="D53" t="s">
        <v>44</v>
      </c>
      <c r="E53" t="s">
        <v>12</v>
      </c>
      <c r="F53">
        <v>444436</v>
      </c>
      <c r="G53" t="s">
        <v>45</v>
      </c>
      <c r="H53" s="1">
        <v>41765</v>
      </c>
      <c r="I53" s="1">
        <v>41765</v>
      </c>
      <c r="J53" s="1">
        <v>41796</v>
      </c>
      <c r="K53" t="s">
        <v>14</v>
      </c>
      <c r="L53">
        <v>1</v>
      </c>
    </row>
    <row r="54" spans="1:12" x14ac:dyDescent="0.25">
      <c r="A54" s="4" t="str">
        <f t="shared" si="0"/>
        <v>Report Link</v>
      </c>
      <c r="B54">
        <v>136039</v>
      </c>
      <c r="C54">
        <v>8916036</v>
      </c>
      <c r="D54" t="s">
        <v>26</v>
      </c>
      <c r="E54" t="s">
        <v>12</v>
      </c>
      <c r="F54">
        <v>444437</v>
      </c>
      <c r="G54" t="s">
        <v>27</v>
      </c>
      <c r="H54" s="1">
        <v>41780</v>
      </c>
      <c r="I54" s="1">
        <v>41780</v>
      </c>
      <c r="J54" s="1">
        <v>41806</v>
      </c>
      <c r="K54" t="s">
        <v>14</v>
      </c>
      <c r="L54">
        <v>1</v>
      </c>
    </row>
    <row r="55" spans="1:12" x14ac:dyDescent="0.25">
      <c r="A55" s="4" t="str">
        <f t="shared" si="0"/>
        <v>Report Link</v>
      </c>
      <c r="B55">
        <v>134614</v>
      </c>
      <c r="C55">
        <v>9376104</v>
      </c>
      <c r="D55" t="s">
        <v>22</v>
      </c>
      <c r="E55" t="s">
        <v>12</v>
      </c>
      <c r="F55">
        <v>444490</v>
      </c>
      <c r="G55" t="s">
        <v>23</v>
      </c>
      <c r="H55" s="1">
        <v>41793</v>
      </c>
      <c r="I55" s="1">
        <v>41793</v>
      </c>
      <c r="J55" s="1">
        <v>41821</v>
      </c>
      <c r="K55" t="s">
        <v>14</v>
      </c>
      <c r="L55">
        <v>1</v>
      </c>
    </row>
    <row r="56" spans="1:12" x14ac:dyDescent="0.25">
      <c r="A56" s="4" t="str">
        <f t="shared" si="0"/>
        <v>Report Link</v>
      </c>
      <c r="B56">
        <v>138599</v>
      </c>
      <c r="C56">
        <v>2076001</v>
      </c>
      <c r="D56" t="s">
        <v>15</v>
      </c>
      <c r="E56" t="s">
        <v>12</v>
      </c>
      <c r="F56">
        <v>444630</v>
      </c>
      <c r="G56" t="s">
        <v>85</v>
      </c>
      <c r="H56" s="1">
        <v>41801</v>
      </c>
      <c r="I56" s="1">
        <v>41801</v>
      </c>
      <c r="J56" s="1">
        <v>41892</v>
      </c>
      <c r="K56" t="s">
        <v>14</v>
      </c>
      <c r="L56">
        <v>1</v>
      </c>
    </row>
    <row r="57" spans="1:12" x14ac:dyDescent="0.25">
      <c r="A57" s="4" t="str">
        <f t="shared" si="0"/>
        <v>Report Link</v>
      </c>
      <c r="B57">
        <v>136045</v>
      </c>
      <c r="C57">
        <v>9386278</v>
      </c>
      <c r="D57" t="s">
        <v>34</v>
      </c>
      <c r="E57" t="s">
        <v>12</v>
      </c>
      <c r="F57">
        <v>444645</v>
      </c>
      <c r="G57" t="s">
        <v>35</v>
      </c>
      <c r="H57" s="1">
        <v>41779</v>
      </c>
      <c r="I57" s="1">
        <v>41779</v>
      </c>
      <c r="J57" s="1">
        <v>41801</v>
      </c>
      <c r="K57" t="s">
        <v>14</v>
      </c>
      <c r="L57">
        <v>1</v>
      </c>
    </row>
    <row r="58" spans="1:12" x14ac:dyDescent="0.25">
      <c r="A58" s="4" t="str">
        <f t="shared" si="0"/>
        <v>Report Link</v>
      </c>
      <c r="B58">
        <v>130367</v>
      </c>
      <c r="C58">
        <v>9096048</v>
      </c>
      <c r="D58" t="s">
        <v>46</v>
      </c>
      <c r="E58" t="s">
        <v>12</v>
      </c>
      <c r="F58">
        <v>444815</v>
      </c>
      <c r="G58" t="s">
        <v>47</v>
      </c>
      <c r="H58" s="1">
        <v>41766</v>
      </c>
      <c r="I58" s="1">
        <v>41766</v>
      </c>
      <c r="J58" s="1">
        <v>41782</v>
      </c>
      <c r="K58" t="s">
        <v>14</v>
      </c>
      <c r="L58">
        <v>1</v>
      </c>
    </row>
    <row r="59" spans="1:12" x14ac:dyDescent="0.25">
      <c r="A59" s="4" t="str">
        <f t="shared" si="0"/>
        <v>Report Link</v>
      </c>
      <c r="B59">
        <v>134414</v>
      </c>
      <c r="C59">
        <v>3356012</v>
      </c>
      <c r="D59" t="s">
        <v>107</v>
      </c>
      <c r="E59" t="s">
        <v>12</v>
      </c>
      <c r="F59">
        <v>444878</v>
      </c>
      <c r="G59" t="s">
        <v>108</v>
      </c>
      <c r="H59" s="1">
        <v>41809</v>
      </c>
      <c r="I59" s="1">
        <v>41809</v>
      </c>
      <c r="J59" s="1">
        <v>41836</v>
      </c>
      <c r="K59" t="s">
        <v>14</v>
      </c>
      <c r="L59">
        <v>2</v>
      </c>
    </row>
    <row r="60" spans="1:12" x14ac:dyDescent="0.25">
      <c r="A60" s="4" t="str">
        <f t="shared" si="0"/>
        <v>Report Link</v>
      </c>
      <c r="B60">
        <v>135561</v>
      </c>
      <c r="C60">
        <v>3306128</v>
      </c>
      <c r="D60" t="s">
        <v>60</v>
      </c>
      <c r="E60" t="s">
        <v>12</v>
      </c>
      <c r="F60">
        <v>444880</v>
      </c>
      <c r="G60" t="s">
        <v>61</v>
      </c>
      <c r="H60" s="1">
        <v>41821</v>
      </c>
      <c r="I60" s="1">
        <v>41821</v>
      </c>
      <c r="J60" s="1">
        <v>41894</v>
      </c>
      <c r="K60" t="s">
        <v>14</v>
      </c>
      <c r="L60">
        <v>2</v>
      </c>
    </row>
    <row r="61" spans="1:12" x14ac:dyDescent="0.25">
      <c r="A61" s="4" t="str">
        <f t="shared" si="0"/>
        <v>Report Link</v>
      </c>
      <c r="B61">
        <v>136425</v>
      </c>
      <c r="C61">
        <v>8916074</v>
      </c>
      <c r="D61" t="s">
        <v>86</v>
      </c>
      <c r="E61" t="s">
        <v>12</v>
      </c>
      <c r="F61">
        <v>444893</v>
      </c>
      <c r="G61" t="s">
        <v>27</v>
      </c>
      <c r="H61" s="1">
        <v>41753</v>
      </c>
      <c r="I61" s="1">
        <v>41753</v>
      </c>
      <c r="J61" s="1">
        <v>41775</v>
      </c>
      <c r="K61" t="s">
        <v>14</v>
      </c>
      <c r="L61">
        <v>2</v>
      </c>
    </row>
    <row r="62" spans="1:12" x14ac:dyDescent="0.25">
      <c r="A62" s="4" t="str">
        <f t="shared" si="0"/>
        <v>Report Link</v>
      </c>
      <c r="B62">
        <v>138777</v>
      </c>
      <c r="C62">
        <v>2026002</v>
      </c>
      <c r="D62" t="s">
        <v>15</v>
      </c>
      <c r="E62" t="s">
        <v>12</v>
      </c>
      <c r="F62">
        <v>444917</v>
      </c>
      <c r="G62" t="s">
        <v>16</v>
      </c>
      <c r="H62" s="1">
        <v>41816</v>
      </c>
      <c r="I62" s="1">
        <v>41816</v>
      </c>
      <c r="J62" s="1">
        <v>41887</v>
      </c>
      <c r="K62" t="s">
        <v>14</v>
      </c>
      <c r="L62">
        <v>1</v>
      </c>
    </row>
    <row r="63" spans="1:12" x14ac:dyDescent="0.25">
      <c r="A63" s="4" t="str">
        <f t="shared" si="0"/>
        <v>Report Link</v>
      </c>
      <c r="B63">
        <v>137273</v>
      </c>
      <c r="C63">
        <v>3136003</v>
      </c>
      <c r="D63" t="s">
        <v>28</v>
      </c>
      <c r="E63" t="s">
        <v>12</v>
      </c>
      <c r="F63">
        <v>446166</v>
      </c>
      <c r="G63" t="s">
        <v>29</v>
      </c>
      <c r="H63" s="1">
        <v>41823</v>
      </c>
      <c r="I63" s="1">
        <v>41823</v>
      </c>
      <c r="J63" s="1">
        <v>41891</v>
      </c>
      <c r="K63" t="s">
        <v>14</v>
      </c>
      <c r="L63">
        <v>2</v>
      </c>
    </row>
    <row r="64" spans="1:12" x14ac:dyDescent="0.25">
      <c r="A64" s="4" t="str">
        <f t="shared" si="0"/>
        <v>Report Link</v>
      </c>
      <c r="B64">
        <v>101964</v>
      </c>
      <c r="C64">
        <v>3076084</v>
      </c>
      <c r="D64" t="s">
        <v>30</v>
      </c>
      <c r="E64" t="s">
        <v>12</v>
      </c>
      <c r="F64">
        <v>446325</v>
      </c>
      <c r="G64" t="s">
        <v>31</v>
      </c>
      <c r="H64" s="1">
        <v>41796</v>
      </c>
      <c r="I64" s="1">
        <v>41796</v>
      </c>
      <c r="J64" s="1">
        <v>41823</v>
      </c>
      <c r="K64" t="s">
        <v>14</v>
      </c>
      <c r="L64">
        <v>1</v>
      </c>
    </row>
    <row r="65" spans="1:12" x14ac:dyDescent="0.25">
      <c r="A65" s="4" t="str">
        <f t="shared" si="0"/>
        <v>Report Link</v>
      </c>
      <c r="B65">
        <v>101181</v>
      </c>
      <c r="C65">
        <v>2136384</v>
      </c>
      <c r="D65" t="s">
        <v>17</v>
      </c>
      <c r="E65" t="s">
        <v>12</v>
      </c>
      <c r="F65">
        <v>446332</v>
      </c>
      <c r="G65" t="s">
        <v>18</v>
      </c>
      <c r="H65" s="1">
        <v>41766</v>
      </c>
      <c r="I65" s="1">
        <v>41767</v>
      </c>
      <c r="J65" s="1">
        <v>41791</v>
      </c>
      <c r="K65" t="s">
        <v>19</v>
      </c>
      <c r="L65">
        <v>2</v>
      </c>
    </row>
    <row r="66" spans="1:12" x14ac:dyDescent="0.25">
      <c r="A66" s="4" t="str">
        <f t="shared" ref="A66:A71" si="1">IF(B66 &lt;&gt; "", HYPERLINK(CONCATENATE("http://www.ofsted.gov.uk/inspection-reports/find-inspection-report/provider/ELS/",B66),"Report Link"),"")</f>
        <v>Report Link</v>
      </c>
      <c r="B66">
        <v>125436</v>
      </c>
      <c r="C66">
        <v>9366554</v>
      </c>
      <c r="D66" t="s">
        <v>101</v>
      </c>
      <c r="E66" t="s">
        <v>12</v>
      </c>
      <c r="F66">
        <v>446406</v>
      </c>
      <c r="G66" t="s">
        <v>102</v>
      </c>
      <c r="H66" s="1">
        <v>41835</v>
      </c>
      <c r="I66" s="1">
        <v>41835</v>
      </c>
      <c r="J66" s="1">
        <v>41863</v>
      </c>
      <c r="K66" t="s">
        <v>14</v>
      </c>
      <c r="L66">
        <v>1</v>
      </c>
    </row>
    <row r="67" spans="1:12" x14ac:dyDescent="0.25">
      <c r="A67" s="4" t="str">
        <f t="shared" si="1"/>
        <v>Report Link</v>
      </c>
      <c r="B67">
        <v>137671</v>
      </c>
      <c r="C67">
        <v>3066010</v>
      </c>
      <c r="D67" t="s">
        <v>79</v>
      </c>
      <c r="E67" t="s">
        <v>12</v>
      </c>
      <c r="F67">
        <v>446409</v>
      </c>
      <c r="G67" t="s">
        <v>78</v>
      </c>
      <c r="H67" s="1">
        <v>41835</v>
      </c>
      <c r="I67" s="1">
        <v>41835</v>
      </c>
      <c r="J67" s="1">
        <v>41898</v>
      </c>
      <c r="K67" t="s">
        <v>14</v>
      </c>
      <c r="L67">
        <v>1</v>
      </c>
    </row>
    <row r="68" spans="1:12" x14ac:dyDescent="0.25">
      <c r="A68" s="4" t="str">
        <f t="shared" si="1"/>
        <v>Report Link</v>
      </c>
      <c r="B68">
        <v>134940</v>
      </c>
      <c r="C68">
        <v>8826053</v>
      </c>
      <c r="D68" t="s">
        <v>73</v>
      </c>
      <c r="E68" t="s">
        <v>12</v>
      </c>
      <c r="F68">
        <v>446425</v>
      </c>
      <c r="G68" t="s">
        <v>74</v>
      </c>
      <c r="H68" s="1">
        <v>41775</v>
      </c>
      <c r="I68" s="1">
        <v>41775</v>
      </c>
      <c r="J68" s="1">
        <v>41807</v>
      </c>
      <c r="K68" t="s">
        <v>14</v>
      </c>
      <c r="L68">
        <v>1</v>
      </c>
    </row>
    <row r="69" spans="1:12" x14ac:dyDescent="0.25">
      <c r="A69" s="4" t="str">
        <f t="shared" si="1"/>
        <v>Report Link</v>
      </c>
      <c r="B69">
        <v>136738</v>
      </c>
      <c r="C69">
        <v>8806006</v>
      </c>
      <c r="D69" t="s">
        <v>20</v>
      </c>
      <c r="E69" t="s">
        <v>12</v>
      </c>
      <c r="F69">
        <v>447127</v>
      </c>
      <c r="G69" t="s">
        <v>21</v>
      </c>
      <c r="H69" s="1">
        <v>41822</v>
      </c>
      <c r="I69" s="1">
        <v>41822</v>
      </c>
      <c r="J69" s="1">
        <v>41877</v>
      </c>
      <c r="K69" t="s">
        <v>14</v>
      </c>
      <c r="L69">
        <v>1</v>
      </c>
    </row>
    <row r="70" spans="1:12" x14ac:dyDescent="0.25">
      <c r="A70" s="4" t="str">
        <f t="shared" si="1"/>
        <v>Report Link</v>
      </c>
      <c r="B70">
        <v>101171</v>
      </c>
      <c r="C70">
        <v>2136304</v>
      </c>
      <c r="D70" t="s">
        <v>87</v>
      </c>
      <c r="E70" t="s">
        <v>12</v>
      </c>
      <c r="F70">
        <v>447129</v>
      </c>
      <c r="G70" t="s">
        <v>18</v>
      </c>
      <c r="H70" s="1">
        <v>41759</v>
      </c>
      <c r="I70" s="1">
        <v>41759</v>
      </c>
      <c r="J70" s="1">
        <v>41813</v>
      </c>
      <c r="K70" t="s">
        <v>14</v>
      </c>
      <c r="L70">
        <v>2</v>
      </c>
    </row>
    <row r="71" spans="1:12" x14ac:dyDescent="0.25">
      <c r="A71" s="4" t="str">
        <f t="shared" si="1"/>
        <v>Report Link</v>
      </c>
      <c r="B71">
        <v>110178</v>
      </c>
      <c r="C71">
        <v>8676580</v>
      </c>
      <c r="D71" t="s">
        <v>62</v>
      </c>
      <c r="E71" t="s">
        <v>12</v>
      </c>
      <c r="F71">
        <v>450598</v>
      </c>
      <c r="G71" t="s">
        <v>63</v>
      </c>
      <c r="H71" s="1">
        <v>41827</v>
      </c>
      <c r="I71" s="1">
        <v>41827</v>
      </c>
      <c r="J71" s="1">
        <v>41887</v>
      </c>
      <c r="K71" t="s">
        <v>14</v>
      </c>
      <c r="L7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2014-10-22T16:23:30Z</dcterms:modified>
</cp:coreProperties>
</file>