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35" yWindow="65371" windowWidth="10755" windowHeight="6765" tabRatio="779" activeTab="0"/>
  </bookViews>
  <sheets>
    <sheet name="Table 1" sheetId="1" r:id="rId1"/>
    <sheet name="Table 2" sheetId="2" r:id="rId2"/>
    <sheet name="Table 3" sheetId="3" r:id="rId3"/>
    <sheet name="Table 4" sheetId="4" r:id="rId4"/>
    <sheet name="Table 5 and 6" sheetId="5" r:id="rId5"/>
    <sheet name="Table 7" sheetId="6" r:id="rId6"/>
    <sheet name="Table 8" sheetId="7" r:id="rId7"/>
    <sheet name="Table 9" sheetId="8" r:id="rId8"/>
    <sheet name="Table 10" sheetId="9" r:id="rId9"/>
    <sheet name="Table 11" sheetId="10" r:id="rId10"/>
  </sheets>
  <definedNames>
    <definedName name="_xlnm.Print_Area" localSheetId="0">'Table 1'!$A$1:$T$73</definedName>
    <definedName name="_xlnm.Print_Area" localSheetId="8">'Table 10'!$A$1:$I$69</definedName>
    <definedName name="_xlnm.Print_Area" localSheetId="9">'Table 11'!$A$1:$I$60</definedName>
    <definedName name="_xlnm.Print_Area" localSheetId="1">'Table 2'!$A$1:$R$71</definedName>
    <definedName name="_xlnm.Print_Area" localSheetId="2">'Table 3'!$A$1:$S$79</definedName>
    <definedName name="_xlnm.Print_Area" localSheetId="3">'Table 4'!$A$1:$R$60</definedName>
    <definedName name="_xlnm.Print_Area" localSheetId="4">'Table 5 and 6'!$A$1:$R$61</definedName>
    <definedName name="_xlnm.Print_Area" localSheetId="5">'Table 7'!$A$1:$T$51</definedName>
    <definedName name="_xlnm.Print_Area" localSheetId="6">'Table 8'!$A$1:$Q$93</definedName>
    <definedName name="_xlnm.Print_Area" localSheetId="7">'Table 9'!$A$1:$I$73</definedName>
    <definedName name="Table_1" localSheetId="2">#REF!</definedName>
    <definedName name="Table_234" localSheetId="2">#REF!</definedName>
  </definedNames>
  <calcPr fullCalcOnLoad="1"/>
</workbook>
</file>

<file path=xl/sharedStrings.xml><?xml version="1.0" encoding="utf-8"?>
<sst xmlns="http://schemas.openxmlformats.org/spreadsheetml/2006/main" count="1422" uniqueCount="181">
  <si>
    <r>
      <t>Army Reserve</t>
    </r>
    <r>
      <rPr>
        <b/>
        <vertAlign val="superscript"/>
        <sz val="10"/>
        <rFont val="Arial"/>
        <family val="2"/>
      </rPr>
      <t>6</t>
    </r>
    <r>
      <rPr>
        <b/>
        <sz val="10"/>
        <rFont val="Arial"/>
        <family val="2"/>
      </rPr>
      <t xml:space="preserve"> Forces</t>
    </r>
  </si>
  <si>
    <r>
      <t>Royal Air Force Reserve</t>
    </r>
    <r>
      <rPr>
        <b/>
        <vertAlign val="superscript"/>
        <sz val="10"/>
        <rFont val="Arial"/>
        <family val="2"/>
      </rPr>
      <t>7</t>
    </r>
    <r>
      <rPr>
        <b/>
        <sz val="10"/>
        <rFont val="Arial"/>
        <family val="2"/>
      </rPr>
      <t xml:space="preserve"> Forces</t>
    </r>
  </si>
  <si>
    <t>percentage Female</t>
  </si>
  <si>
    <t>of which White</t>
  </si>
  <si>
    <t>of which Unknown</t>
  </si>
  <si>
    <t>of which Black and Minority Ethnic</t>
  </si>
  <si>
    <t>For an explanation of Black and Minority Ethnic please see the Glossary.</t>
  </si>
  <si>
    <t>Black and Minority Ethnic figures and percentages are based on those with a declared and known ethnic origin. Percentages are calculated from unrounded data.</t>
  </si>
  <si>
    <r>
      <t>of which Black and Minority Ethnic</t>
    </r>
    <r>
      <rPr>
        <vertAlign val="superscript"/>
        <sz val="10"/>
        <rFont val="Arial"/>
        <family val="2"/>
      </rPr>
      <t>2</t>
    </r>
  </si>
  <si>
    <r>
      <t>All Services</t>
    </r>
    <r>
      <rPr>
        <b/>
        <vertAlign val="superscript"/>
        <sz val="10"/>
        <rFont val="Arial"/>
        <family val="2"/>
      </rPr>
      <t>1 2</t>
    </r>
  </si>
  <si>
    <t>Due to the discontinuities in series, these figures should be interpreted with caution. For further advice, contact Defence Statistics.</t>
  </si>
  <si>
    <t>Table 1a - All Service Reserve Forces at 1 April in each year</t>
  </si>
  <si>
    <r>
      <t>Regular Reserve</t>
    </r>
    <r>
      <rPr>
        <sz val="10"/>
        <rFont val="Arial"/>
        <family val="2"/>
      </rPr>
      <t xml:space="preserve"> Total</t>
    </r>
  </si>
  <si>
    <r>
      <t>Volunteer Reserve</t>
    </r>
    <r>
      <rPr>
        <sz val="10"/>
        <rFont val="Arial"/>
        <family val="2"/>
      </rPr>
      <t xml:space="preserve"> Total</t>
    </r>
  </si>
  <si>
    <r>
      <t>Sponsored Reserve</t>
    </r>
    <r>
      <rPr>
        <sz val="10"/>
        <rFont val="Arial"/>
        <family val="2"/>
      </rPr>
      <t xml:space="preserve"> Total</t>
    </r>
  </si>
  <si>
    <r>
      <t>University Officer Cadets</t>
    </r>
    <r>
      <rPr>
        <sz val="10"/>
        <rFont val="Arial"/>
        <family val="2"/>
      </rPr>
      <t xml:space="preserve"> Total</t>
    </r>
  </si>
  <si>
    <r>
      <t>Naval Service Reserve</t>
    </r>
    <r>
      <rPr>
        <b/>
        <sz val="10"/>
        <rFont val="Arial"/>
        <family val="2"/>
      </rPr>
      <t xml:space="preserve"> Forces</t>
    </r>
  </si>
  <si>
    <r>
      <t>Royal Air Force Reserve</t>
    </r>
    <r>
      <rPr>
        <b/>
        <sz val="10"/>
        <rFont val="Arial"/>
        <family val="2"/>
      </rPr>
      <t xml:space="preserve"> Forces</t>
    </r>
  </si>
  <si>
    <t>For information on the Army Reserve, including the Army Regular Reserve, Volunteer Reserve, Sponsored Reserve, and University Officer Training Corps please see Table 3 and the Glossary. The Army Reserve Force total includes FTRS of an unknown origin (see Table 3.) Volunteer Reserve figures prior to 2012 exclude FTRS and ADC.</t>
  </si>
  <si>
    <t>re</t>
  </si>
  <si>
    <t>rp</t>
  </si>
  <si>
    <t>rpe</t>
  </si>
  <si>
    <t xml:space="preserve">p </t>
  </si>
  <si>
    <t>percentage BME</t>
  </si>
  <si>
    <r>
      <t>percentage BME</t>
    </r>
    <r>
      <rPr>
        <i/>
        <vertAlign val="superscript"/>
        <sz val="10"/>
        <rFont val="Arial"/>
        <family val="2"/>
      </rPr>
      <t>3</t>
    </r>
  </si>
  <si>
    <t>The Army Regular Reserve comprises ex-Regular Army personnel who retain a liability to be called up for military service in times of need. The Regular Reserve also includes an "active" component who have applied to return to military service on a fixed term reserve contract. These contracts are similar to the Volunteer Reserve contracts and include mobilised and High Readiness Reserve (HRR), plus Full Time Reserve Service (FTRS) and Additional Duties Commitments (ADC). Regular Reserve personnel on these fixed term contracts do not count towards the Future Reserve 2020 (FR20) target. Please note "Individuals liable to Recall" are no longer reported as part of this category.</t>
  </si>
  <si>
    <t>Army Reserve Forces includes trained and untrained Army Regular Reserve, Army Volunteer Reserve, FTRS personnel from unknown origin, Sponsored Reserve, and the University Officer Training Corps (UOTC). This population is slightly different to the "Total Reserves - Army" population previously reported in TSP7. The changes that have been made to this Table are the removal of the "Individuals liable to Recall" category, the addition of the Sponsored Reserve, plus the inclusion of the FTRS and the EFI within the Volunteer Reserve.</t>
  </si>
  <si>
    <t>Table 1b - Relative Strength of Reserve Forces by type at 1 April in each year</t>
  </si>
  <si>
    <t>For more detailed statistics reporting the different commitment types available to Army personnel serving on Full Time Reserve Service (FTRS) contracts please see Table 3 in the Defence Statistics' Quarterly Personnel Report (QPR).  Please note that the Army also report FTRS personnel as part of their UK Armed Forces population (for detailed statistics please see Tables 5a and 5b in the QPR). For further information on FTRS contracts, plus an explanation of the different commitments, please see the Glossary.</t>
  </si>
  <si>
    <t>7.</t>
  </si>
  <si>
    <t>Table 2 - Naval Service Reserve Forces at 1 April in each year</t>
  </si>
  <si>
    <t>Total</t>
  </si>
  <si>
    <t>Army</t>
  </si>
  <si>
    <t>Royal Auxiliary Air Force</t>
  </si>
  <si>
    <t>Officers</t>
  </si>
  <si>
    <t>Other Ranks</t>
  </si>
  <si>
    <t>Naval Service</t>
  </si>
  <si>
    <t>Volunteer Reserve</t>
  </si>
  <si>
    <t>Number</t>
  </si>
  <si>
    <t>..</t>
  </si>
  <si>
    <t>Royal Air Force</t>
  </si>
  <si>
    <t>Male</t>
  </si>
  <si>
    <t>Female</t>
  </si>
  <si>
    <t>1.</t>
  </si>
  <si>
    <t>2.</t>
  </si>
  <si>
    <t>of which mobilised</t>
  </si>
  <si>
    <t>3.</t>
  </si>
  <si>
    <t>4.</t>
  </si>
  <si>
    <t>5.</t>
  </si>
  <si>
    <t>University Royal Naval Units</t>
  </si>
  <si>
    <t>6.</t>
  </si>
  <si>
    <t>p</t>
  </si>
  <si>
    <t>Cadets</t>
  </si>
  <si>
    <t>Male Cadets</t>
  </si>
  <si>
    <t>Female Cadets</t>
  </si>
  <si>
    <t>Cadet Force Adult Volunteer</t>
  </si>
  <si>
    <t>Male Adult Volunteer</t>
  </si>
  <si>
    <t>Female Adult Volunteer</t>
  </si>
  <si>
    <t>Army Cadet Force</t>
  </si>
  <si>
    <t>Air Training Corps</t>
  </si>
  <si>
    <t>Combined Cadet Force</t>
  </si>
  <si>
    <t>Percentage in category</t>
  </si>
  <si>
    <t>Community Cadet Forces</t>
  </si>
  <si>
    <t>of which</t>
  </si>
  <si>
    <t>Sea Cadets</t>
  </si>
  <si>
    <t>Royal Marine Cadets</t>
  </si>
  <si>
    <t>-</t>
  </si>
  <si>
    <t>Notes:</t>
  </si>
  <si>
    <t>1. Totals include all Community Cadets but exclude all Community Cadet Force Adult Volunteers.</t>
  </si>
  <si>
    <t>2. The lower age limit for the Sea Cadet Corps is 10 years (12 for Royal Marines Cadets) and the upper age limit is their 18th birthday.</t>
  </si>
  <si>
    <t>3. The lower age limit for the Army Cadet Force is 12 years and in Year 8 and the upper age limit is 18 years and 9 months.</t>
  </si>
  <si>
    <t>4. The lower age limit for the Air Training Corps is 13 years and the upper age limit is their 20th birthday.</t>
  </si>
  <si>
    <t xml:space="preserve">Combined Cadet Force </t>
  </si>
  <si>
    <t>18 and over</t>
  </si>
  <si>
    <t>of which:</t>
  </si>
  <si>
    <t>Royal Navy</t>
  </si>
  <si>
    <t>Royal Marines</t>
  </si>
  <si>
    <t>1. Totals include all Combined Cadet Force Cadets but exclude all Combined Cadet Force Adult Volunteers.</t>
  </si>
  <si>
    <t>2. The lower age limit for the Combined Cadet Force is 12 years old and the upper age limit relates to the end of the summer holidays of their final year of school.</t>
  </si>
  <si>
    <t>- denotes zero or rounded to zero, percentages are not shown.</t>
  </si>
  <si>
    <t>Community Cadet Forces Adult Volunteers</t>
  </si>
  <si>
    <t>Uniformed Adult Volunteer</t>
  </si>
  <si>
    <t>Non-Uniformed Adult Volunteer</t>
  </si>
  <si>
    <t>Sea Cadet Corps</t>
  </si>
  <si>
    <t>Combined Cadet Force Adult Volunteers</t>
  </si>
  <si>
    <r>
      <t>Community Cadet Forces</t>
    </r>
    <r>
      <rPr>
        <b/>
        <vertAlign val="superscript"/>
        <sz val="10"/>
        <rFont val="Arial"/>
        <family val="2"/>
      </rPr>
      <t>1</t>
    </r>
  </si>
  <si>
    <r>
      <t>Sea Cadet Corps</t>
    </r>
    <r>
      <rPr>
        <b/>
        <vertAlign val="superscript"/>
        <sz val="10"/>
        <rFont val="Arial"/>
        <family val="2"/>
      </rPr>
      <t>1</t>
    </r>
  </si>
  <si>
    <r>
      <t>Sea Cadet Corps</t>
    </r>
    <r>
      <rPr>
        <b/>
        <vertAlign val="superscript"/>
        <sz val="10"/>
        <rFont val="Arial"/>
        <family val="2"/>
      </rPr>
      <t>2</t>
    </r>
  </si>
  <si>
    <r>
      <t>Army Cadet Force</t>
    </r>
    <r>
      <rPr>
        <b/>
        <vertAlign val="superscript"/>
        <sz val="10"/>
        <rFont val="Arial"/>
        <family val="2"/>
      </rPr>
      <t>3</t>
    </r>
  </si>
  <si>
    <r>
      <t>Air Training Corps</t>
    </r>
    <r>
      <rPr>
        <b/>
        <vertAlign val="superscript"/>
        <sz val="10"/>
        <rFont val="Arial"/>
        <family val="2"/>
      </rPr>
      <t>4</t>
    </r>
  </si>
  <si>
    <t>Table 8a - Strength of the Community Cadet Forces, at 1 April each year</t>
  </si>
  <si>
    <t>Table 8b - Strength of the Combined Cadet Force, at 1 April each year</t>
  </si>
  <si>
    <t>Table 11a - Strength of Community Cadet Force Adult Volunteers (CFAV) by Service and sex, at 1 April 2014</t>
  </si>
  <si>
    <t>Table 11b - Strength of Combined Cadet Force Adult Volunteers (CFAV) by Service and sex, at 1 April 2014</t>
  </si>
  <si>
    <r>
      <t>Table 9 - Strength of Community Cadet Forces Cadets</t>
    </r>
    <r>
      <rPr>
        <b/>
        <vertAlign val="superscript"/>
        <sz val="10"/>
        <rFont val="Arial"/>
        <family val="2"/>
      </rPr>
      <t>1</t>
    </r>
    <r>
      <rPr>
        <b/>
        <sz val="10"/>
        <rFont val="Arial"/>
        <family val="2"/>
      </rPr>
      <t xml:space="preserve"> by Service, age and sex, at 1 April 2014</t>
    </r>
  </si>
  <si>
    <r>
      <t>Table 10 - Strength of Combined Cadet Force Cadets</t>
    </r>
    <r>
      <rPr>
        <b/>
        <vertAlign val="superscript"/>
        <sz val="10"/>
        <rFont val="Arial"/>
        <family val="2"/>
      </rPr>
      <t>1</t>
    </r>
    <r>
      <rPr>
        <b/>
        <sz val="10"/>
        <rFont val="Arial"/>
        <family val="2"/>
      </rPr>
      <t xml:space="preserve"> by Service, age</t>
    </r>
    <r>
      <rPr>
        <b/>
        <vertAlign val="superscript"/>
        <sz val="10"/>
        <rFont val="Arial"/>
        <family val="2"/>
      </rPr>
      <t xml:space="preserve">2 </t>
    </r>
    <r>
      <rPr>
        <b/>
        <sz val="10"/>
        <rFont val="Arial"/>
        <family val="2"/>
      </rPr>
      <t>and sex, at 1 April 2014</t>
    </r>
  </si>
  <si>
    <t>The Officer / Other Rank split is not available for the RMR for April 2012.</t>
  </si>
  <si>
    <r>
      <t>Volunteer Reserve</t>
    </r>
    <r>
      <rPr>
        <b/>
        <vertAlign val="superscript"/>
        <sz val="10"/>
        <rFont val="Arial"/>
        <family val="2"/>
      </rPr>
      <t>4, 5</t>
    </r>
  </si>
  <si>
    <r>
      <t>Sponsored Reserve</t>
    </r>
    <r>
      <rPr>
        <b/>
        <vertAlign val="superscript"/>
        <sz val="10"/>
        <rFont val="Arial"/>
        <family val="2"/>
      </rPr>
      <t>6</t>
    </r>
  </si>
  <si>
    <t>University Officer Training Corps</t>
  </si>
  <si>
    <t>of which NRPS</t>
  </si>
  <si>
    <t>of which EFI</t>
  </si>
  <si>
    <t>Source: Pers Trg RFC</t>
  </si>
  <si>
    <t>%</t>
  </si>
  <si>
    <r>
      <t>Total FR20 Volunteer Reserve</t>
    </r>
    <r>
      <rPr>
        <b/>
        <vertAlign val="superscript"/>
        <sz val="10"/>
        <rFont val="Arial"/>
        <family val="2"/>
      </rPr>
      <t>1</t>
    </r>
  </si>
  <si>
    <t>under 20</t>
  </si>
  <si>
    <t>20 - 24</t>
  </si>
  <si>
    <t>25 - 29</t>
  </si>
  <si>
    <t>30 - 34</t>
  </si>
  <si>
    <t>35 - 39</t>
  </si>
  <si>
    <t>40 - 44</t>
  </si>
  <si>
    <t>45 - 49</t>
  </si>
  <si>
    <t>50 - 54</t>
  </si>
  <si>
    <t>55 - 59</t>
  </si>
  <si>
    <t>60 and over</t>
  </si>
  <si>
    <t>Percentages are calculated from unrounded data</t>
  </si>
  <si>
    <t xml:space="preserve">The RAF Regular Reserve comprises ex-Regular RAF personnel who retain a liability to be called up for military service in times of need. The Regular Reserve also includes an "active" component who have applied to return to military service on a fixed term reserve contract. These contracts are the same as the Volunteer Reserve contracts and include mobilised and High Readiness Reserve (HRR), plus Full Time Reserve Service (FTRS) and Additional Duties Commitments (ADC). Regular Reserve personnel on these fixed term contracts do not count towards the Future Reserve 2020 (FR20) target. Please note "Individuals liable to Recall" are no longer reported as part of this category. </t>
  </si>
  <si>
    <t>pe</t>
  </si>
  <si>
    <r>
      <t>FTRS (of unknown origin)</t>
    </r>
    <r>
      <rPr>
        <b/>
        <vertAlign val="superscript"/>
        <sz val="10"/>
        <rFont val="Arial"/>
        <family val="2"/>
      </rPr>
      <t>6</t>
    </r>
  </si>
  <si>
    <r>
      <t>University Officer Training Corps</t>
    </r>
    <r>
      <rPr>
        <b/>
        <vertAlign val="superscript"/>
        <sz val="10"/>
        <rFont val="Arial"/>
        <family val="2"/>
      </rPr>
      <t>7</t>
    </r>
  </si>
  <si>
    <r>
      <t>University Royal Naval Units</t>
    </r>
    <r>
      <rPr>
        <b/>
        <vertAlign val="superscript"/>
        <sz val="10"/>
        <rFont val="Arial"/>
        <family val="2"/>
      </rPr>
      <t>7</t>
    </r>
  </si>
  <si>
    <r>
      <t>Naval Service Reserve</t>
    </r>
    <r>
      <rPr>
        <b/>
        <vertAlign val="superscript"/>
        <sz val="10"/>
        <rFont val="Arial"/>
        <family val="2"/>
      </rPr>
      <t>5</t>
    </r>
    <r>
      <rPr>
        <b/>
        <sz val="10"/>
        <rFont val="Arial"/>
        <family val="2"/>
      </rPr>
      <t xml:space="preserve"> Forces</t>
    </r>
  </si>
  <si>
    <t xml:space="preserve">For information on the Naval Service Reserve, including the Royal Fleet Reserve, Maritime Reserve, Sponsored Reserve, and University Royal Naval Units please see Table 2 and the Glossary. </t>
  </si>
  <si>
    <t>For information on the Royal Air Force (RAF) Reserve, including the RAF Regular Reserve, the Royal Air Force Volunteer Reserve, Sponsored Reserve, and University Air Squadrons please see Table 4 and the Glossary. 2004 Volunteer Reserve figure excludes FTRS and ADC</t>
  </si>
  <si>
    <t>Index: 2004 = 100</t>
  </si>
  <si>
    <t>Where 2004 strengths are not available, it is not possible to calculate an index.</t>
  </si>
  <si>
    <t>The Sponsored Reserve comprises the RNR Sponsored Reserve plus Royal Fleet Auxiliary (RFA) personnel on sponsored reserve contracts. The RFA is a civilian manned fleet and all personnel are employed on civilian contracts, however approximately 80 per cent are additionally on sponsored reserve contracts and are reported here as a subset of the Sponsored Reserve. The Defence Statistics' Quarterly Civilian Personnel Report publishes statistics on the entire RFA population, and later in the year will provide a breakdown of RFA personnel by contract. For more information on the RFA and sponsored reserve contracts please see the Glossary.</t>
  </si>
  <si>
    <t>These personnel are on FTRS contracts, however at the time of extract, the Army was unable to identify whether they were Volunteer or Regular Reserve personnel. They are reported here as a separate category, but are included in the Army Reserve Forces Total. As a result of this "unknown origin" category, all Army FTRS figures are reported as estimates.</t>
  </si>
  <si>
    <t>1. From 1 April 2011, Sea Cadet Corps figures include juniors (10-11 year olds) whereas they were previously excluded.</t>
  </si>
  <si>
    <t>Figures for Total Volunteer Reserve prior to 2012 do not include Volunteer Reserve personnel serving on FTRS contracts. Although data on the total number of FTRS personnel are available for this time period (reported as FTRS of unknown origin), it is not possible to determine whether these personnel have originated from the Volunteer or the Regular Reserve.</t>
  </si>
  <si>
    <t>Royal Air Force Reserve Forces includes trained and untrained Royal Air Force (RAF) Regular Reserve, Royal Auxiliary Air Force (RAuxAF),  Sponsored Reserve (SR), and University Air Squadrons (UAS). This population is slightly different to the "Total Reserves - Royal Air Force" population previously reported in TSP7. The changes that have been made to this Table are the removal of the "Individuals liable to Recall" category, plus the addition of the Sponsored Reserve, and the inclusion of the FTRS and the ADC within the Volunteer Reserve totals.</t>
  </si>
  <si>
    <t>||</t>
  </si>
  <si>
    <t>For information on the Volunteer Reserve please see Tables 2, 3, 4 and the Glossary.</t>
  </si>
  <si>
    <t xml:space="preserve">The Naval Service Regular Reserve is known as the Royal Fleet Reserve and comprises ex-Regular Royal Navy and Royal Marines personnel who retain a liability to be called up for military service in times of need. The Regular Reserve also includes an "active" component who have applied to return to military service on a fixed term reserve contract. These contracts are the same as the Volunteer Reserve contracts and include mobilised and High Readiness Reserve (HRR), plus Full Time Reserve Service (FTRS) and Additional Duties Commitments (ADC). Royal Fleet Reserve personnel on these fixed term contracts do not count towards the Future Reserve 2020 (FR20) target.  Please note "Individuals liable to Recall" are no longer reported as part of this category. </t>
  </si>
  <si>
    <t>e</t>
  </si>
  <si>
    <t xml:space="preserve">1. </t>
  </si>
  <si>
    <t>The Naval Service Volunteer Reserve is known as the Maritime Reserve and comprises trained and untrained RNR and RMR, and includes mobilised and High Readiness Reserve (HRR) personnel, plus personnel serving on Full Time Reserve Service (FTRS) and Additional Duties Commitment (ADC) contracts. All personnel in the Maritime Reserve count towards the FR20 Volunteer Reserve target.</t>
  </si>
  <si>
    <r>
      <t>Naval Service Reserve Force</t>
    </r>
    <r>
      <rPr>
        <b/>
        <vertAlign val="superscript"/>
        <sz val="10"/>
        <rFont val="Arial"/>
        <family val="2"/>
      </rPr>
      <t>1</t>
    </r>
  </si>
  <si>
    <r>
      <t>Army Reserve Force</t>
    </r>
    <r>
      <rPr>
        <b/>
        <vertAlign val="superscript"/>
        <sz val="10"/>
        <rFont val="Arial"/>
        <family val="2"/>
      </rPr>
      <t>1</t>
    </r>
  </si>
  <si>
    <r>
      <t>Royal Air Force Reserve Force</t>
    </r>
    <r>
      <rPr>
        <b/>
        <vertAlign val="superscript"/>
        <sz val="10"/>
        <rFont val="Arial"/>
        <family val="2"/>
      </rPr>
      <t>1</t>
    </r>
  </si>
  <si>
    <r>
      <t>Regular Reserve</t>
    </r>
    <r>
      <rPr>
        <vertAlign val="superscript"/>
        <sz val="10"/>
        <rFont val="Arial"/>
        <family val="2"/>
      </rPr>
      <t>1</t>
    </r>
    <r>
      <rPr>
        <sz val="10"/>
        <rFont val="Arial"/>
        <family val="2"/>
      </rPr>
      <t xml:space="preserve"> Total</t>
    </r>
  </si>
  <si>
    <r>
      <t>Volunteer Reserve</t>
    </r>
    <r>
      <rPr>
        <vertAlign val="superscript"/>
        <sz val="10"/>
        <rFont val="Arial"/>
        <family val="2"/>
      </rPr>
      <t>2</t>
    </r>
    <r>
      <rPr>
        <sz val="10"/>
        <rFont val="Arial"/>
        <family val="2"/>
      </rPr>
      <t xml:space="preserve"> Total</t>
    </r>
  </si>
  <si>
    <t>For information on the Sponsored Reserve please see the Glossary.</t>
  </si>
  <si>
    <t>For information on the University Officer Cadets please see the Glossary.</t>
  </si>
  <si>
    <t>For information on the Regular Reserve please see Tables 2, 3, 4 and the Glossary</t>
  </si>
  <si>
    <r>
      <t>Sponsored Reserve</t>
    </r>
    <r>
      <rPr>
        <vertAlign val="superscript"/>
        <sz val="10"/>
        <rFont val="Arial"/>
        <family val="2"/>
      </rPr>
      <t>3</t>
    </r>
    <r>
      <rPr>
        <sz val="10"/>
        <rFont val="Arial"/>
        <family val="2"/>
      </rPr>
      <t xml:space="preserve"> Total</t>
    </r>
  </si>
  <si>
    <r>
      <t>University Officer Cadets</t>
    </r>
    <r>
      <rPr>
        <vertAlign val="superscript"/>
        <sz val="10"/>
        <rFont val="Arial"/>
        <family val="2"/>
      </rPr>
      <t>4</t>
    </r>
    <r>
      <rPr>
        <sz val="10"/>
        <rFont val="Arial"/>
        <family val="2"/>
      </rPr>
      <t xml:space="preserve"> Total</t>
    </r>
  </si>
  <si>
    <t>Table 4 - Royal Air Force (RAF) Reserve Forces at 1 April in each year</t>
  </si>
  <si>
    <t>For more detailed statistics reporting the different commitment types available to RAF personnel serving on Full Time Reserve Service (FTRS) contracts please see Table 4 in the Defence Statistics' Quarterly Personnel Report (QPR).  Please note that the RAF also report FTRS personnel as part of their UK Armed Forces population (for detailed statistics please see Tables 5a and 5b in the QPR). For further information on FTRS contracts, plus an explanation of the different commitments, please see the Glossary.</t>
  </si>
  <si>
    <r>
      <t>University Air Squadrons</t>
    </r>
    <r>
      <rPr>
        <b/>
        <vertAlign val="superscript"/>
        <sz val="10"/>
        <rFont val="Arial"/>
        <family val="2"/>
      </rPr>
      <t>5</t>
    </r>
  </si>
  <si>
    <t xml:space="preserve">For information on the University Air Squadrons (UAS) please see the Glossary. </t>
  </si>
  <si>
    <t>For information on the University Royal Naval Units (URNU) please see the Glossary.</t>
  </si>
  <si>
    <t xml:space="preserve">Source: Defence Statistics (Tri-Service) and Defence Manning (Army) </t>
  </si>
  <si>
    <t xml:space="preserve">The Volunteer Reserve comprises trained and untrained Volunteer Reserve personnel. It includes the Army Reserve (Group A), which comprises mobilised and HRR, plus personnel serving on ADC contracts. Due to the nature of the Army ADC contracts, it is possible for personnel to be on both ADC and HRR contracts simultaneously. In such cases personnel would be counted in both the ADC and HRR totals, but would only be counted once in Volunteer Reserve, Officers, and Other Ranks totals. Volunteer Reserve also includes FTRS, Non Regular Permanent Staff (NRPS), Expeditionary Forces Institute (EFI), and support and training staff for the UOTC. Army Volunteer Reserve personnel on FTRS, NRPS, and EFI contracts do not count towards the FR20 Volunteer Reserve target.  </t>
  </si>
  <si>
    <t xml:space="preserve">The RAF Volunteer Reserve comprises trained and untrained personnel from the Royal Auxiliary Air Force (RAuxAF) and includes mobilised and HRR personnel, plus personnel serving on FTRS and ADC contracts. RAuxAF personnel serving on FTRS and ADC contracts do not count towards the FR20 Volunteer Reserve target. </t>
  </si>
  <si>
    <t>Table 5 - Future Reserves 2020 Volunteer Reserve Forces by sex and Service at 1 April 2014</t>
  </si>
  <si>
    <t>Table 6 - Future Reserves 2020 Volunteer Reserve Forces by ethnic origin and Service at 1 April 2014</t>
  </si>
  <si>
    <t>Table 7 - Future Reserves 2020 Volunteer Reserve Forces by age and Service at 1 April 2014</t>
  </si>
  <si>
    <t>Army Reserve (Group A)</t>
  </si>
  <si>
    <t>Army Reserve  (Group A)</t>
  </si>
  <si>
    <t>Includes trained and untrained personnel. For a full description of who is included in the FR20 Volunteer Reserve please see pages 4, 5 &amp; 6.</t>
  </si>
  <si>
    <t>Naval Service Reserve Forces includes trained and untrained Royal Fleet Reserve (RFR), Royal Naval Reserve (RNR), Royal Marine Reserve (RMR), Sponsored Reserve (SR), and University Royal Naval Units (URNU). This population is slightly different to the "Total Reserves - Naval Service" population previously reported in TSP7, in that Sponsored Reserves have been added and Individuals Liable to Recall have been removed.</t>
  </si>
  <si>
    <t>For more detailed statistics on the different commitment types available to Naval Service personnel serving on Full Time Reserve Service (FTRS) contracts please see Table 2 in the Defence Statistics Quarterly Personnel Report (QPR).  Please note that the Naval Service also report FTRS personnel as part of their UK Armed Forces Full-Time population (for detailed statistics please see Tables 5a and 5b in the QPR). For further information on FTRS contracts, plus an explanation of the different commitments, please see the Glossary.</t>
  </si>
  <si>
    <t>For a full description of who is included in the FR20 Volunteer Reserve please see Pages 4, 5 &amp; 6</t>
  </si>
  <si>
    <t>Source: DCDS Pers (RF&amp;C), Single Services</t>
  </si>
  <si>
    <t>All Services</t>
  </si>
  <si>
    <t>Maritime Reserve</t>
  </si>
  <si>
    <t>Sponsored Reserve</t>
  </si>
  <si>
    <t>Army Reserve Forces</t>
  </si>
  <si>
    <t>Source: Defence Statistics (Tri-Service)</t>
  </si>
  <si>
    <t>Regular Reserve</t>
  </si>
  <si>
    <t>of which HRR</t>
  </si>
  <si>
    <t>of which ADC</t>
  </si>
  <si>
    <t>of which FTRS</t>
  </si>
  <si>
    <t>of which Royal Fleet Auxiliary</t>
  </si>
  <si>
    <t>Table 3 - Army Reserve Forces at 1 April in each year</t>
  </si>
  <si>
    <t>University Air Squadrons</t>
  </si>
  <si>
    <r>
      <t>Regular Reserve</t>
    </r>
    <r>
      <rPr>
        <b/>
        <vertAlign val="superscript"/>
        <sz val="10"/>
        <rFont val="Arial"/>
        <family val="2"/>
      </rPr>
      <t>2</t>
    </r>
  </si>
  <si>
    <r>
      <t>Volunteer Reserve</t>
    </r>
    <r>
      <rPr>
        <b/>
        <vertAlign val="superscript"/>
        <sz val="10"/>
        <rFont val="Arial"/>
        <family val="2"/>
      </rPr>
      <t>4</t>
    </r>
  </si>
  <si>
    <r>
      <t>of which FTRS</t>
    </r>
    <r>
      <rPr>
        <vertAlign val="superscript"/>
        <sz val="10"/>
        <rFont val="Arial"/>
        <family val="2"/>
      </rPr>
      <t>3</t>
    </r>
  </si>
  <si>
    <t>From 2012 onwards, this figure includes students only; the support and training staff for the University Officer Training Corps (UOTC) and direct entry Officer Cadets are included in the figures for Volunteer Reserve. Prior to 2012 these figures include the support and training staff. For information on the UOTC please see the Glossary.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</si>
</sst>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0_ ;\-#,##0\ "/>
    <numFmt numFmtId="167" formatCode="#\ ##0;\-#\ ##0;&quot;-&quot;"/>
    <numFmt numFmtId="168" formatCode="0.0%"/>
    <numFmt numFmtId="169" formatCode="#\ ##0;;\-"/>
    <numFmt numFmtId="170" formatCode="0;;\-"/>
    <numFmt numFmtId="171" formatCode="0%;;\-"/>
    <numFmt numFmtId="172" formatCode="0.0%;;\-"/>
    <numFmt numFmtId="173" formatCode="#\ ##0;\-#\ ##0;\-"/>
    <numFmt numFmtId="174" formatCode="#\ ##0"/>
    <numFmt numFmtId="175" formatCode="#\ ###;\-#\ ###;\-"/>
  </numFmts>
  <fonts count="18">
    <font>
      <sz val="10"/>
      <name val="Arial"/>
      <family val="0"/>
    </font>
    <font>
      <b/>
      <sz val="8"/>
      <name val="Arial"/>
      <family val="2"/>
    </font>
    <font>
      <sz val="8"/>
      <name val="Arial"/>
      <family val="2"/>
    </font>
    <font>
      <b/>
      <sz val="10"/>
      <name val="Arial"/>
      <family val="2"/>
    </font>
    <font>
      <vertAlign val="superscript"/>
      <sz val="8"/>
      <name val="Arial"/>
      <family val="2"/>
    </font>
    <font>
      <sz val="9"/>
      <name val="Arial"/>
      <family val="2"/>
    </font>
    <font>
      <u val="single"/>
      <sz val="10"/>
      <color indexed="12"/>
      <name val="Arial"/>
      <family val="0"/>
    </font>
    <font>
      <b/>
      <vertAlign val="superscript"/>
      <sz val="10"/>
      <name val="Arial"/>
      <family val="2"/>
    </font>
    <font>
      <vertAlign val="superscript"/>
      <sz val="10"/>
      <name val="Arial"/>
      <family val="2"/>
    </font>
    <font>
      <u val="single"/>
      <sz val="10"/>
      <color indexed="20"/>
      <name val="Arial"/>
      <family val="0"/>
    </font>
    <font>
      <sz val="8"/>
      <name val="Tahoma"/>
      <family val="2"/>
    </font>
    <font>
      <b/>
      <sz val="12"/>
      <name val="Arial"/>
      <family val="2"/>
    </font>
    <font>
      <b/>
      <i/>
      <sz val="10"/>
      <name val="Arial"/>
      <family val="2"/>
    </font>
    <font>
      <i/>
      <sz val="10"/>
      <name val="Arial"/>
      <family val="2"/>
    </font>
    <font>
      <i/>
      <vertAlign val="superscript"/>
      <sz val="10"/>
      <name val="Arial"/>
      <family val="2"/>
    </font>
    <font>
      <b/>
      <vertAlign val="superscript"/>
      <sz val="9"/>
      <name val="Arial"/>
      <family val="2"/>
    </font>
    <font>
      <vertAlign val="superscript"/>
      <sz val="9"/>
      <name val="Arial"/>
      <family val="2"/>
    </font>
    <font>
      <sz val="1.75"/>
      <name val="Arial"/>
      <family val="0"/>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32">
    <xf numFmtId="0" fontId="0" fillId="0" borderId="0" xfId="0" applyAlignment="1">
      <alignment/>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0" fillId="0" borderId="0" xfId="0" applyFont="1" applyBorder="1" applyAlignment="1">
      <alignment/>
    </xf>
    <xf numFmtId="0" fontId="2" fillId="0" borderId="0" xfId="0" applyFont="1" applyAlignment="1">
      <alignment/>
    </xf>
    <xf numFmtId="0" fontId="3" fillId="0" borderId="0" xfId="0" applyFont="1" applyBorder="1" applyAlignment="1">
      <alignment/>
    </xf>
    <xf numFmtId="0" fontId="2" fillId="0" borderId="0"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0" xfId="0" applyFill="1" applyAlignment="1">
      <alignment/>
    </xf>
    <xf numFmtId="0" fontId="0" fillId="0" borderId="0" xfId="0" applyFont="1" applyFill="1" applyBorder="1" applyAlignment="1">
      <alignment/>
    </xf>
    <xf numFmtId="0" fontId="3"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horizontal="left"/>
    </xf>
    <xf numFmtId="0" fontId="0" fillId="0" borderId="0" xfId="0" applyBorder="1" applyAlignment="1">
      <alignment horizontal="right"/>
    </xf>
    <xf numFmtId="0" fontId="0" fillId="0" borderId="3" xfId="0" applyBorder="1" applyAlignment="1">
      <alignment/>
    </xf>
    <xf numFmtId="0" fontId="0" fillId="0" borderId="1"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xf>
    <xf numFmtId="0" fontId="0" fillId="0" borderId="0" xfId="0" applyFill="1" applyAlignment="1">
      <alignment/>
    </xf>
    <xf numFmtId="0" fontId="0" fillId="0" borderId="0" xfId="0" applyAlignment="1">
      <alignment/>
    </xf>
    <xf numFmtId="0" fontId="11"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horizontal="right"/>
    </xf>
    <xf numFmtId="16" fontId="3" fillId="0" borderId="0" xfId="0" applyNumberFormat="1" applyFont="1" applyBorder="1" applyAlignment="1" quotePrefix="1">
      <alignmen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0" fontId="0" fillId="0" borderId="6" xfId="0" applyBorder="1" applyAlignment="1">
      <alignment/>
    </xf>
    <xf numFmtId="0" fontId="0" fillId="0" borderId="8" xfId="0" applyBorder="1" applyAlignment="1">
      <alignment/>
    </xf>
    <xf numFmtId="0" fontId="3" fillId="2" borderId="2" xfId="0" applyFont="1" applyFill="1" applyBorder="1" applyAlignment="1">
      <alignment/>
    </xf>
    <xf numFmtId="0" fontId="0" fillId="2" borderId="1" xfId="0" applyFont="1" applyFill="1" applyBorder="1" applyAlignment="1">
      <alignment/>
    </xf>
    <xf numFmtId="167" fontId="3" fillId="2" borderId="9" xfId="0" applyNumberFormat="1" applyFont="1" applyFill="1" applyBorder="1" applyAlignment="1">
      <alignment horizontal="right"/>
    </xf>
    <xf numFmtId="167" fontId="3" fillId="2" borderId="10" xfId="0" applyNumberFormat="1" applyFont="1" applyFill="1" applyBorder="1" applyAlignment="1">
      <alignment horizontal="right"/>
    </xf>
    <xf numFmtId="167" fontId="3" fillId="2" borderId="11" xfId="0" applyNumberFormat="1" applyFont="1" applyFill="1" applyBorder="1" applyAlignment="1">
      <alignment horizontal="right"/>
    </xf>
    <xf numFmtId="167" fontId="3" fillId="2" borderId="0" xfId="0" applyNumberFormat="1" applyFont="1" applyFill="1" applyBorder="1" applyAlignment="1">
      <alignment horizontal="right"/>
    </xf>
    <xf numFmtId="0" fontId="0" fillId="2" borderId="10" xfId="0" applyFill="1" applyBorder="1" applyAlignment="1">
      <alignment/>
    </xf>
    <xf numFmtId="0" fontId="0" fillId="2" borderId="0" xfId="0" applyFill="1" applyAlignment="1">
      <alignment/>
    </xf>
    <xf numFmtId="167" fontId="3" fillId="2" borderId="3" xfId="0" applyNumberFormat="1" applyFont="1" applyFill="1" applyBorder="1" applyAlignment="1">
      <alignment horizontal="right"/>
    </xf>
    <xf numFmtId="0" fontId="0" fillId="0" borderId="9" xfId="0" applyBorder="1" applyAlignment="1">
      <alignment/>
    </xf>
    <xf numFmtId="167" fontId="3" fillId="0" borderId="9" xfId="0" applyNumberFormat="1" applyFont="1" applyFill="1" applyBorder="1" applyAlignment="1">
      <alignment horizontal="right"/>
    </xf>
    <xf numFmtId="167" fontId="3" fillId="0" borderId="10" xfId="0"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0" xfId="0" applyNumberFormat="1" applyFont="1" applyFill="1" applyBorder="1" applyAlignment="1">
      <alignment horizontal="right"/>
    </xf>
    <xf numFmtId="0" fontId="0" fillId="0" borderId="10" xfId="0" applyBorder="1" applyAlignment="1">
      <alignment/>
    </xf>
    <xf numFmtId="0" fontId="3" fillId="0" borderId="9" xfId="0" applyFont="1" applyBorder="1" applyAlignment="1">
      <alignment/>
    </xf>
    <xf numFmtId="0" fontId="0" fillId="0" borderId="9" xfId="0" applyFont="1" applyBorder="1" applyAlignment="1">
      <alignment/>
    </xf>
    <xf numFmtId="167" fontId="0" fillId="0" borderId="9" xfId="0" applyNumberFormat="1" applyFont="1" applyFill="1" applyBorder="1" applyAlignment="1">
      <alignment horizontal="right"/>
    </xf>
    <xf numFmtId="167" fontId="0" fillId="0" borderId="10" xfId="0" applyNumberFormat="1" applyFont="1" applyFill="1" applyBorder="1" applyAlignment="1">
      <alignment horizontal="right"/>
    </xf>
    <xf numFmtId="167" fontId="0" fillId="0" borderId="11" xfId="0" applyNumberFormat="1" applyFont="1" applyFill="1" applyBorder="1" applyAlignment="1">
      <alignment horizontal="right"/>
    </xf>
    <xf numFmtId="167" fontId="0" fillId="0" borderId="0" xfId="0" applyNumberFormat="1" applyFont="1" applyFill="1" applyBorder="1" applyAlignment="1">
      <alignment horizontal="right"/>
    </xf>
    <xf numFmtId="167" fontId="0" fillId="0" borderId="3" xfId="0" applyNumberFormat="1" applyFont="1" applyFill="1" applyBorder="1" applyAlignment="1">
      <alignment horizontal="right"/>
    </xf>
    <xf numFmtId="167" fontId="0" fillId="0" borderId="5" xfId="0" applyNumberFormat="1" applyFont="1" applyFill="1" applyBorder="1" applyAlignment="1">
      <alignment horizontal="right"/>
    </xf>
    <xf numFmtId="167" fontId="0" fillId="0" borderId="12" xfId="0" applyNumberFormat="1" applyFont="1" applyFill="1" applyBorder="1" applyAlignment="1">
      <alignment horizontal="right"/>
    </xf>
    <xf numFmtId="167" fontId="3" fillId="2" borderId="2" xfId="0" applyNumberFormat="1" applyFont="1" applyFill="1" applyBorder="1" applyAlignment="1">
      <alignment horizontal="right"/>
    </xf>
    <xf numFmtId="167" fontId="3" fillId="2" borderId="13" xfId="0" applyNumberFormat="1" applyFont="1" applyFill="1" applyBorder="1" applyAlignment="1">
      <alignment horizontal="right"/>
    </xf>
    <xf numFmtId="167" fontId="3" fillId="2" borderId="14" xfId="0" applyNumberFormat="1" applyFont="1" applyFill="1" applyBorder="1" applyAlignment="1">
      <alignment horizontal="right"/>
    </xf>
    <xf numFmtId="167" fontId="3" fillId="2" borderId="1" xfId="0" applyNumberFormat="1" applyFont="1" applyFill="1" applyBorder="1" applyAlignment="1">
      <alignment horizontal="right"/>
    </xf>
    <xf numFmtId="0" fontId="0" fillId="2" borderId="13" xfId="0" applyFill="1" applyBorder="1" applyAlignment="1">
      <alignment/>
    </xf>
    <xf numFmtId="0" fontId="0" fillId="2" borderId="1" xfId="0" applyFill="1" applyBorder="1" applyAlignment="1">
      <alignment/>
    </xf>
    <xf numFmtId="0" fontId="0" fillId="0" borderId="15" xfId="0" applyFont="1" applyBorder="1" applyAlignment="1">
      <alignment/>
    </xf>
    <xf numFmtId="167" fontId="3" fillId="0" borderId="15"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5" xfId="0" applyNumberFormat="1" applyFont="1" applyFill="1" applyBorder="1" applyAlignment="1">
      <alignment horizontal="right"/>
    </xf>
    <xf numFmtId="0" fontId="0" fillId="0" borderId="16" xfId="0" applyBorder="1" applyAlignment="1">
      <alignment/>
    </xf>
    <xf numFmtId="0" fontId="0" fillId="0" borderId="5" xfId="0" applyBorder="1" applyAlignment="1">
      <alignment/>
    </xf>
    <xf numFmtId="37" fontId="0" fillId="0" borderId="0" xfId="0" applyNumberFormat="1" applyFont="1" applyBorder="1" applyAlignment="1">
      <alignment horizontal="right"/>
    </xf>
    <xf numFmtId="0" fontId="5" fillId="0" borderId="0" xfId="0" applyFont="1" applyAlignment="1">
      <alignment horizontal="right"/>
    </xf>
    <xf numFmtId="0" fontId="0" fillId="2" borderId="4" xfId="0" applyFill="1" applyBorder="1" applyAlignment="1">
      <alignment/>
    </xf>
    <xf numFmtId="0" fontId="0" fillId="0" borderId="3" xfId="0" applyFont="1" applyBorder="1" applyAlignment="1">
      <alignment/>
    </xf>
    <xf numFmtId="0" fontId="0" fillId="0" borderId="12" xfId="0" applyFont="1" applyBorder="1" applyAlignment="1">
      <alignment/>
    </xf>
    <xf numFmtId="167" fontId="0" fillId="0" borderId="15" xfId="0" applyNumberFormat="1" applyFont="1" applyFill="1" applyBorder="1" applyAlignment="1">
      <alignment horizontal="right"/>
    </xf>
    <xf numFmtId="167" fontId="0" fillId="0" borderId="16" xfId="0" applyNumberFormat="1" applyFont="1" applyFill="1" applyBorder="1" applyAlignment="1">
      <alignment horizontal="right"/>
    </xf>
    <xf numFmtId="167" fontId="0" fillId="0" borderId="17" xfId="0" applyNumberFormat="1" applyFont="1" applyFill="1" applyBorder="1" applyAlignment="1">
      <alignment horizontal="right"/>
    </xf>
    <xf numFmtId="167" fontId="0" fillId="0" borderId="1" xfId="0" applyNumberFormat="1" applyFont="1" applyFill="1" applyBorder="1" applyAlignment="1">
      <alignment horizontal="right"/>
    </xf>
    <xf numFmtId="0" fontId="3" fillId="0" borderId="9" xfId="0" applyFont="1" applyBorder="1" applyAlignment="1">
      <alignment horizontal="right"/>
    </xf>
    <xf numFmtId="0" fontId="3" fillId="0" borderId="3" xfId="0" applyFont="1" applyBorder="1" applyAlignment="1">
      <alignment horizontal="right"/>
    </xf>
    <xf numFmtId="0" fontId="3" fillId="0" borderId="15" xfId="0" applyFont="1" applyBorder="1" applyAlignment="1">
      <alignment horizontal="right"/>
    </xf>
    <xf numFmtId="0" fontId="3" fillId="0" borderId="5" xfId="0" applyFont="1" applyBorder="1" applyAlignment="1">
      <alignment horizontal="right"/>
    </xf>
    <xf numFmtId="0" fontId="3" fillId="0" borderId="12" xfId="0" applyFont="1" applyFill="1" applyBorder="1" applyAlignment="1">
      <alignment horizontal="right"/>
    </xf>
    <xf numFmtId="0" fontId="3" fillId="0" borderId="0" xfId="0" applyFont="1" applyBorder="1" applyAlignment="1">
      <alignment horizontal="left"/>
    </xf>
    <xf numFmtId="167" fontId="3" fillId="2" borderId="2" xfId="0" applyNumberFormat="1" applyFont="1" applyFill="1" applyBorder="1" applyAlignment="1">
      <alignment horizontal="right" vertical="center"/>
    </xf>
    <xf numFmtId="167" fontId="3" fillId="2" borderId="1" xfId="0" applyNumberFormat="1" applyFont="1" applyFill="1" applyBorder="1" applyAlignment="1">
      <alignment horizontal="right" vertical="center"/>
    </xf>
    <xf numFmtId="167" fontId="3" fillId="2" borderId="4" xfId="0" applyNumberFormat="1" applyFont="1" applyFill="1" applyBorder="1" applyAlignment="1">
      <alignment horizontal="right" vertical="center"/>
    </xf>
    <xf numFmtId="0" fontId="0" fillId="0" borderId="3" xfId="0" applyFont="1" applyFill="1" applyBorder="1" applyAlignment="1">
      <alignment horizontal="left"/>
    </xf>
    <xf numFmtId="167" fontId="0" fillId="0" borderId="9" xfId="0" applyNumberFormat="1" applyFont="1" applyBorder="1" applyAlignment="1">
      <alignment horizontal="right"/>
    </xf>
    <xf numFmtId="168" fontId="13" fillId="0" borderId="9" xfId="22" applyNumberFormat="1" applyFont="1" applyBorder="1" applyAlignment="1">
      <alignment horizontal="right"/>
    </xf>
    <xf numFmtId="168" fontId="13" fillId="0" borderId="0" xfId="22" applyNumberFormat="1" applyFont="1" applyBorder="1" applyAlignment="1">
      <alignment horizontal="right"/>
    </xf>
    <xf numFmtId="168" fontId="13" fillId="0" borderId="3" xfId="22" applyNumberFormat="1" applyFont="1" applyBorder="1" applyAlignment="1">
      <alignment horizontal="right"/>
    </xf>
    <xf numFmtId="0" fontId="0" fillId="0" borderId="9" xfId="0" applyFont="1" applyBorder="1" applyAlignment="1">
      <alignment horizontal="left"/>
    </xf>
    <xf numFmtId="0" fontId="0" fillId="0" borderId="15" xfId="0" applyFont="1" applyBorder="1" applyAlignment="1">
      <alignment horizontal="left"/>
    </xf>
    <xf numFmtId="0" fontId="0" fillId="0" borderId="5" xfId="0" applyFont="1" applyBorder="1" applyAlignment="1">
      <alignment horizontal="left"/>
    </xf>
    <xf numFmtId="0" fontId="0" fillId="0" borderId="12" xfId="0" applyFont="1" applyBorder="1" applyAlignment="1">
      <alignment horizontal="left"/>
    </xf>
    <xf numFmtId="167" fontId="0" fillId="0" borderId="0" xfId="0" applyNumberFormat="1" applyFont="1" applyBorder="1" applyAlignment="1">
      <alignment horizontal="right"/>
    </xf>
    <xf numFmtId="167" fontId="0" fillId="0" borderId="3" xfId="0" applyNumberFormat="1" applyFont="1" applyBorder="1" applyAlignment="1">
      <alignment horizontal="right"/>
    </xf>
    <xf numFmtId="0" fontId="0" fillId="0" borderId="2" xfId="0" applyFont="1" applyBorder="1" applyAlignment="1">
      <alignment horizontal="left"/>
    </xf>
    <xf numFmtId="167" fontId="0" fillId="0" borderId="2" xfId="0" applyNumberFormat="1" applyFont="1" applyBorder="1" applyAlignment="1">
      <alignment horizontal="right"/>
    </xf>
    <xf numFmtId="167" fontId="0" fillId="0" borderId="1" xfId="0" applyNumberFormat="1" applyFont="1" applyBorder="1" applyAlignment="1">
      <alignment horizontal="right"/>
    </xf>
    <xf numFmtId="167" fontId="0" fillId="0" borderId="4" xfId="0" applyNumberFormat="1" applyFont="1" applyBorder="1" applyAlignment="1">
      <alignment horizontal="right"/>
    </xf>
    <xf numFmtId="0" fontId="3" fillId="2" borderId="9" xfId="0" applyFont="1" applyFill="1" applyBorder="1" applyAlignment="1">
      <alignment horizontal="left"/>
    </xf>
    <xf numFmtId="0" fontId="0" fillId="2" borderId="0" xfId="0" applyFont="1" applyFill="1" applyBorder="1" applyAlignment="1">
      <alignment/>
    </xf>
    <xf numFmtId="167" fontId="3" fillId="2" borderId="9" xfId="0" applyNumberFormat="1" applyFont="1" applyFill="1" applyBorder="1" applyAlignment="1">
      <alignment horizontal="right" vertical="center"/>
    </xf>
    <xf numFmtId="167" fontId="3" fillId="2" borderId="0" xfId="0" applyNumberFormat="1" applyFont="1" applyFill="1" applyBorder="1" applyAlignment="1">
      <alignment horizontal="right" vertical="center"/>
    </xf>
    <xf numFmtId="167" fontId="3" fillId="2" borderId="3" xfId="0" applyNumberFormat="1" applyFont="1" applyFill="1" applyBorder="1" applyAlignment="1">
      <alignment horizontal="right" vertical="center"/>
    </xf>
    <xf numFmtId="9" fontId="12" fillId="2" borderId="3" xfId="22" applyFont="1" applyFill="1" applyBorder="1" applyAlignment="1">
      <alignment horizontal="right"/>
    </xf>
    <xf numFmtId="167" fontId="13" fillId="0" borderId="0" xfId="0" applyNumberFormat="1" applyFont="1" applyBorder="1" applyAlignment="1">
      <alignment horizontal="right"/>
    </xf>
    <xf numFmtId="167" fontId="3" fillId="0" borderId="9" xfId="0" applyNumberFormat="1" applyFont="1" applyBorder="1" applyAlignment="1">
      <alignment horizontal="right"/>
    </xf>
    <xf numFmtId="167" fontId="3" fillId="0" borderId="0" xfId="0" applyNumberFormat="1" applyFont="1" applyBorder="1" applyAlignment="1">
      <alignment horizontal="right"/>
    </xf>
    <xf numFmtId="167" fontId="3" fillId="0" borderId="3" xfId="0" applyNumberFormat="1" applyFont="1" applyBorder="1" applyAlignment="1">
      <alignment horizontal="right"/>
    </xf>
    <xf numFmtId="0" fontId="0" fillId="2" borderId="9" xfId="0" applyFont="1" applyFill="1" applyBorder="1" applyAlignment="1">
      <alignment horizontal="left"/>
    </xf>
    <xf numFmtId="0" fontId="3" fillId="2" borderId="0" xfId="0" applyFont="1" applyFill="1" applyBorder="1" applyAlignment="1">
      <alignment horizontal="left"/>
    </xf>
    <xf numFmtId="0" fontId="0" fillId="2" borderId="0" xfId="0" applyFill="1" applyBorder="1" applyAlignment="1">
      <alignment/>
    </xf>
    <xf numFmtId="0" fontId="13" fillId="2" borderId="0" xfId="0" applyFont="1" applyFill="1" applyBorder="1" applyAlignment="1">
      <alignment horizontal="left"/>
    </xf>
    <xf numFmtId="167" fontId="0" fillId="0" borderId="15" xfId="0" applyNumberFormat="1" applyFont="1" applyBorder="1" applyAlignment="1">
      <alignment horizontal="right"/>
    </xf>
    <xf numFmtId="0" fontId="0" fillId="2" borderId="3" xfId="0" applyFont="1" applyFill="1" applyBorder="1" applyAlignment="1">
      <alignment/>
    </xf>
    <xf numFmtId="167" fontId="3" fillId="0" borderId="5" xfId="0" applyNumberFormat="1" applyFont="1" applyBorder="1" applyAlignment="1">
      <alignment horizontal="right"/>
    </xf>
    <xf numFmtId="0" fontId="0" fillId="0" borderId="2" xfId="0" applyFont="1" applyFill="1" applyBorder="1" applyAlignment="1">
      <alignment horizontal="left"/>
    </xf>
    <xf numFmtId="0" fontId="0" fillId="0" borderId="1" xfId="0" applyFill="1" applyBorder="1" applyAlignment="1">
      <alignment/>
    </xf>
    <xf numFmtId="0" fontId="0" fillId="0" borderId="4" xfId="0" applyFont="1" applyFill="1" applyBorder="1" applyAlignment="1">
      <alignment horizontal="left"/>
    </xf>
    <xf numFmtId="167" fontId="3" fillId="0" borderId="1" xfId="0" applyNumberFormat="1" applyFont="1" applyFill="1" applyBorder="1" applyAlignment="1">
      <alignment horizontal="right"/>
    </xf>
    <xf numFmtId="0" fontId="0" fillId="0" borderId="9" xfId="0" applyFont="1" applyFill="1" applyBorder="1" applyAlignment="1">
      <alignment horizontal="left"/>
    </xf>
    <xf numFmtId="0" fontId="0" fillId="0" borderId="15" xfId="0" applyFont="1" applyFill="1" applyBorder="1" applyAlignment="1">
      <alignment horizontal="left"/>
    </xf>
    <xf numFmtId="0" fontId="0" fillId="0" borderId="5" xfId="0" applyFont="1" applyFill="1" applyBorder="1" applyAlignment="1">
      <alignment horizontal="left"/>
    </xf>
    <xf numFmtId="0" fontId="0" fillId="0" borderId="12" xfId="0" applyFont="1" applyFill="1" applyBorder="1" applyAlignment="1">
      <alignment horizontal="left"/>
    </xf>
    <xf numFmtId="0" fontId="3" fillId="0" borderId="3" xfId="0" applyFont="1" applyFill="1" applyBorder="1" applyAlignment="1">
      <alignment horizontal="right"/>
    </xf>
    <xf numFmtId="0" fontId="3" fillId="2" borderId="2" xfId="0" applyFont="1" applyFill="1" applyBorder="1" applyAlignment="1">
      <alignment horizontal="left"/>
    </xf>
    <xf numFmtId="167" fontId="0" fillId="0" borderId="5" xfId="0" applyNumberFormat="1" applyFont="1" applyBorder="1" applyAlignment="1">
      <alignment horizontal="right"/>
    </xf>
    <xf numFmtId="0" fontId="13" fillId="0" borderId="0" xfId="0" applyFont="1" applyBorder="1" applyAlignment="1">
      <alignment/>
    </xf>
    <xf numFmtId="9" fontId="13" fillId="0" borderId="9" xfId="22" applyFont="1" applyFill="1" applyBorder="1" applyAlignment="1">
      <alignment horizontal="right"/>
    </xf>
    <xf numFmtId="9" fontId="13" fillId="0" borderId="0" xfId="22" applyFont="1" applyFill="1" applyBorder="1" applyAlignment="1">
      <alignment horizontal="right"/>
    </xf>
    <xf numFmtId="9" fontId="13" fillId="0" borderId="3" xfId="22" applyFont="1" applyFill="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alignment/>
    </xf>
    <xf numFmtId="0" fontId="0" fillId="0" borderId="15" xfId="0" applyBorder="1" applyAlignment="1">
      <alignment/>
    </xf>
    <xf numFmtId="0" fontId="0" fillId="0" borderId="12" xfId="0" applyBorder="1" applyAlignment="1">
      <alignment/>
    </xf>
    <xf numFmtId="0" fontId="0" fillId="2" borderId="3" xfId="0" applyFont="1" applyFill="1" applyBorder="1" applyAlignment="1">
      <alignment horizontal="left"/>
    </xf>
    <xf numFmtId="9" fontId="13" fillId="0" borderId="9" xfId="22" applyFont="1" applyBorder="1" applyAlignment="1">
      <alignment horizontal="right"/>
    </xf>
    <xf numFmtId="9" fontId="13" fillId="0" borderId="0" xfId="22" applyFont="1" applyBorder="1" applyAlignment="1">
      <alignment horizontal="right"/>
    </xf>
    <xf numFmtId="9" fontId="13" fillId="0" borderId="3" xfId="22" applyFont="1" applyBorder="1" applyAlignment="1">
      <alignment horizontal="right"/>
    </xf>
    <xf numFmtId="0" fontId="0" fillId="2" borderId="3" xfId="0" applyFont="1" applyFill="1" applyBorder="1" applyAlignment="1">
      <alignment/>
    </xf>
    <xf numFmtId="0" fontId="3" fillId="2" borderId="9" xfId="0" applyFont="1" applyFill="1" applyBorder="1" applyAlignment="1">
      <alignment/>
    </xf>
    <xf numFmtId="0" fontId="3" fillId="0" borderId="0" xfId="0" applyFont="1" applyBorder="1" applyAlignment="1">
      <alignment/>
    </xf>
    <xf numFmtId="0" fontId="0" fillId="0" borderId="0" xfId="0" applyFont="1" applyBorder="1" applyAlignment="1">
      <alignment horizontal="right"/>
    </xf>
    <xf numFmtId="0" fontId="3" fillId="0" borderId="0" xfId="0" applyFont="1" applyBorder="1" applyAlignment="1">
      <alignment horizontal="center"/>
    </xf>
    <xf numFmtId="165" fontId="3" fillId="0" borderId="0" xfId="0" applyNumberFormat="1" applyFont="1" applyBorder="1" applyAlignment="1">
      <alignment/>
    </xf>
    <xf numFmtId="0" fontId="0" fillId="0" borderId="2" xfId="0" applyFont="1" applyBorder="1" applyAlignment="1">
      <alignment/>
    </xf>
    <xf numFmtId="0" fontId="0" fillId="0" borderId="1" xfId="0" applyFont="1" applyBorder="1" applyAlignment="1">
      <alignment/>
    </xf>
    <xf numFmtId="0" fontId="3" fillId="2" borderId="9" xfId="0" applyFont="1" applyFill="1" applyBorder="1" applyAlignment="1">
      <alignment/>
    </xf>
    <xf numFmtId="0" fontId="0" fillId="0" borderId="9" xfId="0" applyFont="1" applyBorder="1" applyAlignment="1">
      <alignment/>
    </xf>
    <xf numFmtId="0" fontId="0" fillId="0" borderId="0" xfId="0" applyFont="1" applyBorder="1" applyAlignment="1">
      <alignment/>
    </xf>
    <xf numFmtId="0" fontId="3" fillId="0" borderId="9" xfId="0" applyFont="1" applyBorder="1" applyAlignment="1">
      <alignment/>
    </xf>
    <xf numFmtId="41" fontId="0" fillId="0" borderId="15" xfId="0" applyNumberFormat="1" applyFont="1" applyBorder="1" applyAlignment="1">
      <alignment/>
    </xf>
    <xf numFmtId="41" fontId="8" fillId="0" borderId="5" xfId="0" applyNumberFormat="1" applyFont="1" applyBorder="1" applyAlignment="1">
      <alignment horizontal="center"/>
    </xf>
    <xf numFmtId="41" fontId="0" fillId="0" borderId="5" xfId="0" applyNumberFormat="1" applyFont="1" applyBorder="1" applyAlignment="1">
      <alignment/>
    </xf>
    <xf numFmtId="41" fontId="0" fillId="0" borderId="0" xfId="0" applyNumberFormat="1" applyFont="1" applyBorder="1" applyAlignment="1">
      <alignment/>
    </xf>
    <xf numFmtId="41" fontId="8" fillId="0" borderId="0" xfId="0" applyNumberFormat="1" applyFont="1" applyBorder="1" applyAlignment="1">
      <alignment horizontal="center"/>
    </xf>
    <xf numFmtId="0" fontId="8" fillId="0" borderId="0" xfId="0" applyFont="1" applyBorder="1" applyAlignment="1">
      <alignment horizontal="center"/>
    </xf>
    <xf numFmtId="0" fontId="0" fillId="0" borderId="0" xfId="0" applyFill="1" applyBorder="1" applyAlignment="1">
      <alignment/>
    </xf>
    <xf numFmtId="0" fontId="0" fillId="0" borderId="1" xfId="0" applyBorder="1" applyAlignment="1">
      <alignment/>
    </xf>
    <xf numFmtId="0" fontId="0" fillId="0" borderId="4" xfId="0" applyBorder="1" applyAlignment="1">
      <alignment/>
    </xf>
    <xf numFmtId="0" fontId="0" fillId="0" borderId="0" xfId="0" applyAlignment="1">
      <alignment wrapText="1"/>
    </xf>
    <xf numFmtId="0" fontId="3" fillId="2" borderId="0" xfId="0" applyFont="1" applyFill="1" applyBorder="1" applyAlignment="1">
      <alignment/>
    </xf>
    <xf numFmtId="0" fontId="3" fillId="0" borderId="1" xfId="0" applyFont="1" applyBorder="1" applyAlignment="1">
      <alignment/>
    </xf>
    <xf numFmtId="0" fontId="3" fillId="0" borderId="4" xfId="0" applyFont="1" applyBorder="1" applyAlignment="1">
      <alignment/>
    </xf>
    <xf numFmtId="0" fontId="0" fillId="0" borderId="2" xfId="0" applyBorder="1" applyAlignment="1">
      <alignment/>
    </xf>
    <xf numFmtId="0" fontId="3" fillId="0" borderId="2" xfId="0" applyFont="1" applyBorder="1" applyAlignment="1">
      <alignment/>
    </xf>
    <xf numFmtId="174" fontId="0" fillId="0" borderId="0" xfId="0" applyNumberFormat="1" applyBorder="1" applyAlignment="1">
      <alignment/>
    </xf>
    <xf numFmtId="0" fontId="0" fillId="2" borderId="3" xfId="0" applyFill="1" applyBorder="1" applyAlignment="1">
      <alignment/>
    </xf>
    <xf numFmtId="174" fontId="3" fillId="0" borderId="9" xfId="0" applyNumberFormat="1" applyFont="1" applyBorder="1" applyAlignment="1">
      <alignment/>
    </xf>
    <xf numFmtId="174" fontId="3" fillId="0" borderId="0" xfId="0" applyNumberFormat="1" applyFont="1" applyBorder="1" applyAlignment="1">
      <alignment/>
    </xf>
    <xf numFmtId="174" fontId="0" fillId="0" borderId="0" xfId="0" applyNumberFormat="1" applyFont="1" applyBorder="1" applyAlignment="1">
      <alignment horizontal="right"/>
    </xf>
    <xf numFmtId="0" fontId="3" fillId="0" borderId="8" xfId="0" applyFont="1" applyBorder="1" applyAlignment="1">
      <alignment/>
    </xf>
    <xf numFmtId="174" fontId="3" fillId="0" borderId="0" xfId="0" applyNumberFormat="1" applyFont="1" applyBorder="1" applyAlignment="1">
      <alignment horizontal="right"/>
    </xf>
    <xf numFmtId="0" fontId="2" fillId="0" borderId="0" xfId="0" applyFont="1" applyAlignment="1" quotePrefix="1">
      <alignment/>
    </xf>
    <xf numFmtId="174" fontId="0" fillId="0" borderId="0" xfId="0" applyNumberFormat="1" applyAlignment="1">
      <alignment/>
    </xf>
    <xf numFmtId="0" fontId="0" fillId="0" borderId="0" xfId="0" applyFont="1" applyFill="1" applyBorder="1" applyAlignment="1">
      <alignment/>
    </xf>
    <xf numFmtId="174" fontId="3" fillId="0" borderId="0" xfId="0" applyNumberFormat="1" applyFont="1" applyAlignment="1">
      <alignment/>
    </xf>
    <xf numFmtId="174" fontId="3" fillId="0" borderId="0" xfId="0" applyNumberFormat="1" applyFont="1" applyAlignment="1">
      <alignment horizontal="right"/>
    </xf>
    <xf numFmtId="174" fontId="0" fillId="0" borderId="0" xfId="0" applyNumberFormat="1" applyBorder="1" applyAlignment="1">
      <alignment horizontal="right"/>
    </xf>
    <xf numFmtId="0" fontId="3" fillId="0" borderId="9" xfId="0" applyFont="1" applyFill="1" applyBorder="1" applyAlignment="1">
      <alignment/>
    </xf>
    <xf numFmtId="174" fontId="0" fillId="0" borderId="0" xfId="0" applyNumberFormat="1" applyFill="1" applyAlignment="1">
      <alignment/>
    </xf>
    <xf numFmtId="0" fontId="0" fillId="0" borderId="0" xfId="0" applyFont="1" applyAlignment="1">
      <alignment/>
    </xf>
    <xf numFmtId="174" fontId="0" fillId="0" borderId="0" xfId="0" applyNumberFormat="1" applyFont="1" applyAlignment="1">
      <alignment/>
    </xf>
    <xf numFmtId="41" fontId="8" fillId="0" borderId="12" xfId="0" applyNumberFormat="1" applyFont="1" applyBorder="1" applyAlignment="1">
      <alignment horizontal="center"/>
    </xf>
    <xf numFmtId="174" fontId="0" fillId="0" borderId="0" xfId="0" applyNumberFormat="1" applyAlignment="1">
      <alignment horizontal="right"/>
    </xf>
    <xf numFmtId="174" fontId="0" fillId="0" borderId="2" xfId="0" applyNumberFormat="1" applyFont="1" applyBorder="1" applyAlignment="1">
      <alignment/>
    </xf>
    <xf numFmtId="174" fontId="8" fillId="0" borderId="4" xfId="0" applyNumberFormat="1" applyFont="1" applyBorder="1" applyAlignment="1">
      <alignment horizontal="center"/>
    </xf>
    <xf numFmtId="0" fontId="3" fillId="2" borderId="1" xfId="0" applyFont="1" applyFill="1" applyBorder="1" applyAlignment="1">
      <alignment/>
    </xf>
    <xf numFmtId="174" fontId="0" fillId="0" borderId="9" xfId="0" applyNumberFormat="1" applyFont="1" applyFill="1" applyBorder="1" applyAlignment="1">
      <alignment horizontal="right"/>
    </xf>
    <xf numFmtId="0" fontId="3" fillId="0" borderId="3" xfId="0" applyFont="1" applyBorder="1" applyAlignment="1">
      <alignment/>
    </xf>
    <xf numFmtId="0" fontId="3" fillId="2" borderId="0" xfId="0" applyFont="1" applyFill="1" applyBorder="1" applyAlignment="1">
      <alignment/>
    </xf>
    <xf numFmtId="0" fontId="3" fillId="2" borderId="3" xfId="0" applyFont="1" applyFill="1" applyBorder="1" applyAlignment="1">
      <alignment/>
    </xf>
    <xf numFmtId="0" fontId="0" fillId="0" borderId="9" xfId="0" applyFont="1" applyBorder="1" applyAlignment="1">
      <alignment horizontal="right"/>
    </xf>
    <xf numFmtId="0" fontId="13" fillId="0" borderId="3" xfId="0" applyFont="1" applyBorder="1" applyAlignment="1">
      <alignment horizontal="right"/>
    </xf>
    <xf numFmtId="168" fontId="13" fillId="0" borderId="0" xfId="0" applyNumberFormat="1" applyFont="1" applyBorder="1" applyAlignment="1">
      <alignment horizontal="right"/>
    </xf>
    <xf numFmtId="0" fontId="13" fillId="0" borderId="0" xfId="0" applyFont="1" applyFill="1" applyBorder="1" applyAlignment="1">
      <alignment/>
    </xf>
    <xf numFmtId="0" fontId="2" fillId="0" borderId="0" xfId="0" applyFont="1" applyAlignment="1" quotePrefix="1">
      <alignment/>
    </xf>
    <xf numFmtId="0" fontId="3" fillId="2" borderId="4" xfId="0" applyFont="1" applyFill="1" applyBorder="1" applyAlignment="1">
      <alignment/>
    </xf>
    <xf numFmtId="174" fontId="0" fillId="0" borderId="0" xfId="0" applyNumberFormat="1" applyFont="1" applyFill="1" applyBorder="1" applyAlignment="1">
      <alignment horizontal="right"/>
    </xf>
    <xf numFmtId="165" fontId="3" fillId="0" borderId="1" xfId="0" applyNumberFormat="1" applyFont="1" applyBorder="1" applyAlignment="1">
      <alignment/>
    </xf>
    <xf numFmtId="165" fontId="3" fillId="0" borderId="18" xfId="0" applyNumberFormat="1" applyFont="1" applyBorder="1" applyAlignment="1">
      <alignment/>
    </xf>
    <xf numFmtId="0" fontId="3" fillId="0" borderId="4" xfId="0" applyFont="1" applyBorder="1" applyAlignment="1">
      <alignment horizontal="center"/>
    </xf>
    <xf numFmtId="165" fontId="3" fillId="0" borderId="8" xfId="0" applyNumberFormat="1" applyFont="1" applyBorder="1" applyAlignment="1">
      <alignment/>
    </xf>
    <xf numFmtId="0" fontId="0" fillId="0" borderId="0" xfId="0" applyAlignment="1">
      <alignment horizontal="right"/>
    </xf>
    <xf numFmtId="0" fontId="0" fillId="0" borderId="12" xfId="0" applyBorder="1" applyAlignment="1">
      <alignment horizontal="right"/>
    </xf>
    <xf numFmtId="165" fontId="3" fillId="0" borderId="19" xfId="0" applyNumberFormat="1" applyFont="1" applyBorder="1" applyAlignment="1">
      <alignment/>
    </xf>
    <xf numFmtId="175" fontId="3" fillId="2" borderId="0" xfId="0" applyNumberFormat="1" applyFont="1" applyFill="1" applyBorder="1" applyAlignment="1">
      <alignment horizontal="right"/>
    </xf>
    <xf numFmtId="175" fontId="0" fillId="0" borderId="0" xfId="0" applyNumberFormat="1" applyAlignment="1">
      <alignment horizontal="right"/>
    </xf>
    <xf numFmtId="175" fontId="0" fillId="0" borderId="9" xfId="0" applyNumberFormat="1" applyBorder="1" applyAlignment="1">
      <alignment horizontal="right"/>
    </xf>
    <xf numFmtId="175" fontId="0" fillId="0" borderId="0" xfId="0" applyNumberFormat="1" applyBorder="1" applyAlignment="1">
      <alignment horizontal="right"/>
    </xf>
    <xf numFmtId="175" fontId="3" fillId="0" borderId="0" xfId="0" applyNumberFormat="1" applyFont="1" applyBorder="1" applyAlignment="1">
      <alignment horizontal="right"/>
    </xf>
    <xf numFmtId="175" fontId="0" fillId="0" borderId="0" xfId="0" applyNumberFormat="1" applyFont="1" applyBorder="1" applyAlignment="1">
      <alignment horizontal="right"/>
    </xf>
    <xf numFmtId="175" fontId="3" fillId="0" borderId="9" xfId="0" applyNumberFormat="1" applyFont="1" applyBorder="1" applyAlignment="1">
      <alignment horizontal="right"/>
    </xf>
    <xf numFmtId="175" fontId="3" fillId="0" borderId="0" xfId="0" applyNumberFormat="1" applyFont="1" applyAlignment="1">
      <alignment horizontal="right"/>
    </xf>
    <xf numFmtId="175" fontId="0" fillId="0" borderId="0" xfId="0" applyNumberFormat="1" applyFill="1" applyBorder="1" applyAlignment="1">
      <alignment horizontal="right"/>
    </xf>
    <xf numFmtId="175" fontId="0" fillId="0" borderId="9" xfId="0" applyNumberFormat="1" applyFill="1" applyBorder="1" applyAlignment="1">
      <alignment horizontal="right"/>
    </xf>
    <xf numFmtId="175" fontId="0" fillId="0" borderId="0" xfId="0" applyNumberFormat="1" applyFill="1" applyAlignment="1">
      <alignment horizontal="right"/>
    </xf>
    <xf numFmtId="175" fontId="3" fillId="0" borderId="9" xfId="0" applyNumberFormat="1" applyFont="1" applyFill="1" applyBorder="1" applyAlignment="1">
      <alignment horizontal="right"/>
    </xf>
    <xf numFmtId="175" fontId="3" fillId="0" borderId="0" xfId="0" applyNumberFormat="1" applyFont="1" applyFill="1" applyBorder="1" applyAlignment="1">
      <alignment horizontal="right"/>
    </xf>
    <xf numFmtId="175" fontId="0" fillId="0" borderId="9" xfId="0" applyNumberFormat="1" applyFont="1" applyBorder="1" applyAlignment="1">
      <alignment horizontal="right"/>
    </xf>
    <xf numFmtId="175" fontId="0" fillId="0" borderId="0" xfId="0" applyNumberFormat="1" applyFont="1" applyAlignment="1">
      <alignment horizontal="right"/>
    </xf>
    <xf numFmtId="175" fontId="0" fillId="0" borderId="15" xfId="0" applyNumberFormat="1" applyFont="1" applyBorder="1" applyAlignment="1">
      <alignment horizontal="right"/>
    </xf>
    <xf numFmtId="175" fontId="8" fillId="0" borderId="0" xfId="0" applyNumberFormat="1" applyFont="1" applyBorder="1" applyAlignment="1">
      <alignment horizontal="right"/>
    </xf>
    <xf numFmtId="175" fontId="0" fillId="0" borderId="5" xfId="0" applyNumberFormat="1" applyFont="1" applyBorder="1" applyAlignment="1">
      <alignment horizontal="right"/>
    </xf>
    <xf numFmtId="175" fontId="3" fillId="2" borderId="9" xfId="0" applyNumberFormat="1" applyFont="1" applyFill="1" applyBorder="1" applyAlignment="1">
      <alignment horizontal="right"/>
    </xf>
    <xf numFmtId="175" fontId="3" fillId="2" borderId="3" xfId="0" applyNumberFormat="1" applyFont="1" applyFill="1" applyBorder="1" applyAlignment="1">
      <alignment horizontal="right"/>
    </xf>
    <xf numFmtId="174" fontId="8" fillId="0" borderId="1" xfId="0" applyNumberFormat="1" applyFont="1" applyBorder="1" applyAlignment="1">
      <alignment horizontal="center"/>
    </xf>
    <xf numFmtId="174" fontId="0" fillId="0" borderId="1" xfId="0" applyNumberFormat="1" applyFont="1" applyBorder="1" applyAlignment="1">
      <alignment/>
    </xf>
    <xf numFmtId="174" fontId="3" fillId="0" borderId="0" xfId="0" applyNumberFormat="1" applyFont="1" applyFill="1" applyAlignment="1">
      <alignment/>
    </xf>
    <xf numFmtId="173" fontId="3" fillId="2" borderId="0" xfId="0" applyNumberFormat="1" applyFont="1" applyFill="1" applyBorder="1" applyAlignment="1">
      <alignment horizontal="right"/>
    </xf>
    <xf numFmtId="173" fontId="0" fillId="0" borderId="0" xfId="0" applyNumberFormat="1" applyBorder="1" applyAlignment="1">
      <alignment horizontal="right"/>
    </xf>
    <xf numFmtId="173" fontId="0" fillId="0" borderId="0" xfId="0" applyNumberFormat="1" applyBorder="1" applyAlignment="1">
      <alignment/>
    </xf>
    <xf numFmtId="173" fontId="3" fillId="0" borderId="0" xfId="0" applyNumberFormat="1" applyFont="1" applyBorder="1" applyAlignment="1">
      <alignment horizontal="right"/>
    </xf>
    <xf numFmtId="173" fontId="3" fillId="0" borderId="0" xfId="0" applyNumberFormat="1" applyFont="1" applyBorder="1" applyAlignment="1">
      <alignment/>
    </xf>
    <xf numFmtId="173" fontId="0" fillId="0" borderId="0" xfId="0" applyNumberFormat="1" applyFill="1" applyBorder="1" applyAlignment="1">
      <alignment horizontal="right"/>
    </xf>
    <xf numFmtId="173" fontId="0" fillId="0" borderId="0" xfId="0" applyNumberFormat="1" applyFont="1" applyBorder="1" applyAlignment="1">
      <alignment horizontal="right"/>
    </xf>
    <xf numFmtId="173" fontId="3" fillId="0" borderId="0" xfId="0" applyNumberFormat="1" applyFont="1" applyFill="1" applyBorder="1" applyAlignment="1">
      <alignment horizontal="right"/>
    </xf>
    <xf numFmtId="173" fontId="3" fillId="2" borderId="9" xfId="0" applyNumberFormat="1" applyFont="1" applyFill="1" applyBorder="1" applyAlignment="1">
      <alignment horizontal="right"/>
    </xf>
    <xf numFmtId="173" fontId="0" fillId="0" borderId="9" xfId="0" applyNumberFormat="1" applyBorder="1" applyAlignment="1">
      <alignment horizontal="right"/>
    </xf>
    <xf numFmtId="173" fontId="0" fillId="0" borderId="9" xfId="0" applyNumberFormat="1" applyBorder="1" applyAlignment="1">
      <alignment/>
    </xf>
    <xf numFmtId="173" fontId="3" fillId="0" borderId="9" xfId="0" applyNumberFormat="1" applyFont="1" applyBorder="1" applyAlignment="1">
      <alignment horizontal="right"/>
    </xf>
    <xf numFmtId="173" fontId="0" fillId="0" borderId="9" xfId="0" applyNumberFormat="1" applyFill="1" applyBorder="1" applyAlignment="1">
      <alignment horizontal="right"/>
    </xf>
    <xf numFmtId="173" fontId="3" fillId="0" borderId="9" xfId="0" applyNumberFormat="1" applyFont="1" applyBorder="1" applyAlignment="1">
      <alignment/>
    </xf>
    <xf numFmtId="173" fontId="0" fillId="0" borderId="9" xfId="0" applyNumberFormat="1" applyFont="1" applyBorder="1" applyAlignment="1">
      <alignment horizontal="right"/>
    </xf>
    <xf numFmtId="173" fontId="3" fillId="0" borderId="9" xfId="0" applyNumberFormat="1" applyFont="1" applyFill="1" applyBorder="1" applyAlignment="1">
      <alignment horizontal="right"/>
    </xf>
    <xf numFmtId="174" fontId="8" fillId="0" borderId="0" xfId="0" applyNumberFormat="1" applyFont="1" applyFill="1" applyBorder="1" applyAlignment="1">
      <alignment horizontal="center"/>
    </xf>
    <xf numFmtId="165" fontId="3" fillId="0" borderId="2" xfId="0" applyNumberFormat="1" applyFont="1" applyBorder="1" applyAlignment="1">
      <alignment/>
    </xf>
    <xf numFmtId="173" fontId="3" fillId="2" borderId="1" xfId="0" applyNumberFormat="1" applyFont="1" applyFill="1" applyBorder="1" applyAlignment="1">
      <alignment horizontal="right"/>
    </xf>
    <xf numFmtId="173" fontId="0" fillId="0" borderId="5" xfId="0" applyNumberFormat="1" applyFont="1" applyBorder="1" applyAlignment="1">
      <alignment horizontal="right"/>
    </xf>
    <xf numFmtId="173" fontId="3" fillId="2" borderId="2" xfId="0" applyNumberFormat="1" applyFont="1" applyFill="1" applyBorder="1" applyAlignment="1">
      <alignment horizontal="right"/>
    </xf>
    <xf numFmtId="173" fontId="0" fillId="0" borderId="15" xfId="0" applyNumberFormat="1" applyFont="1" applyBorder="1" applyAlignment="1">
      <alignment horizontal="right"/>
    </xf>
    <xf numFmtId="173" fontId="0" fillId="0" borderId="9"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15" xfId="0" applyBorder="1" applyAlignment="1">
      <alignment horizontal="right"/>
    </xf>
    <xf numFmtId="0" fontId="0" fillId="0" borderId="5" xfId="0" applyBorder="1" applyAlignment="1">
      <alignment horizontal="right"/>
    </xf>
    <xf numFmtId="0" fontId="3" fillId="0" borderId="20" xfId="0" applyFont="1" applyFill="1" applyBorder="1" applyAlignment="1">
      <alignment horizontal="center"/>
    </xf>
    <xf numFmtId="0" fontId="2" fillId="0" borderId="0" xfId="0" applyFont="1" applyAlignment="1" quotePrefix="1">
      <alignment vertical="top"/>
    </xf>
    <xf numFmtId="41" fontId="8" fillId="0" borderId="20" xfId="0" applyNumberFormat="1" applyFont="1" applyBorder="1" applyAlignment="1">
      <alignment horizontal="center"/>
    </xf>
    <xf numFmtId="0" fontId="0" fillId="0" borderId="0" xfId="0" applyAlignment="1">
      <alignment vertical="top"/>
    </xf>
    <xf numFmtId="173" fontId="0" fillId="0" borderId="5" xfId="0" applyNumberFormat="1" applyBorder="1" applyAlignment="1">
      <alignment horizontal="right"/>
    </xf>
    <xf numFmtId="174" fontId="0" fillId="0" borderId="20" xfId="0" applyNumberFormat="1" applyFont="1" applyBorder="1" applyAlignment="1">
      <alignment horizontal="right"/>
    </xf>
    <xf numFmtId="0" fontId="2" fillId="0" borderId="0" xfId="0" applyFont="1" applyAlignment="1">
      <alignment vertical="top"/>
    </xf>
    <xf numFmtId="0" fontId="2" fillId="0" borderId="0" xfId="0" applyFont="1" applyAlignment="1" quotePrefix="1">
      <alignment vertical="top"/>
    </xf>
    <xf numFmtId="0" fontId="1" fillId="0" borderId="0" xfId="0" applyFont="1" applyAlignment="1">
      <alignment vertical="top"/>
    </xf>
    <xf numFmtId="0" fontId="1" fillId="0" borderId="0" xfId="0" applyFont="1" applyBorder="1" applyAlignment="1">
      <alignment vertical="top"/>
    </xf>
    <xf numFmtId="0" fontId="2" fillId="0" borderId="0" xfId="0" applyFont="1" applyBorder="1" applyAlignment="1">
      <alignment vertical="top"/>
    </xf>
    <xf numFmtId="41" fontId="4" fillId="0" borderId="0" xfId="0" applyNumberFormat="1" applyFont="1" applyBorder="1" applyAlignment="1">
      <alignment horizontal="center" vertical="top"/>
    </xf>
    <xf numFmtId="41" fontId="2" fillId="0" borderId="0" xfId="0" applyNumberFormat="1" applyFont="1" applyBorder="1" applyAlignment="1">
      <alignment horizontal="right" vertical="top"/>
    </xf>
    <xf numFmtId="41" fontId="4" fillId="0" borderId="0" xfId="0" applyNumberFormat="1" applyFont="1" applyBorder="1" applyAlignment="1">
      <alignment horizontal="left" vertical="top"/>
    </xf>
    <xf numFmtId="165" fontId="3" fillId="0" borderId="18" xfId="0" applyNumberFormat="1" applyFont="1" applyBorder="1" applyAlignment="1">
      <alignment horizontal="right"/>
    </xf>
    <xf numFmtId="165" fontId="3" fillId="0" borderId="8" xfId="0" applyNumberFormat="1" applyFont="1" applyBorder="1" applyAlignment="1">
      <alignment horizontal="right"/>
    </xf>
    <xf numFmtId="0" fontId="3" fillId="0" borderId="10" xfId="0" applyFont="1" applyBorder="1" applyAlignment="1">
      <alignment/>
    </xf>
    <xf numFmtId="9" fontId="13" fillId="0" borderId="15" xfId="0" applyNumberFormat="1" applyFont="1" applyBorder="1" applyAlignment="1">
      <alignment horizontal="right"/>
    </xf>
    <xf numFmtId="9" fontId="13" fillId="0" borderId="5" xfId="0" applyNumberFormat="1" applyFont="1" applyBorder="1" applyAlignment="1">
      <alignment horizontal="right"/>
    </xf>
    <xf numFmtId="9" fontId="13" fillId="0" borderId="12" xfId="0" applyNumberFormat="1" applyFont="1" applyBorder="1" applyAlignment="1">
      <alignment/>
    </xf>
    <xf numFmtId="9" fontId="13" fillId="0" borderId="2" xfId="0" applyNumberFormat="1" applyFont="1" applyBorder="1" applyAlignment="1">
      <alignment horizontal="right"/>
    </xf>
    <xf numFmtId="9" fontId="13" fillId="0" borderId="1" xfId="0" applyNumberFormat="1" applyFont="1" applyBorder="1" applyAlignment="1">
      <alignment horizontal="right"/>
    </xf>
    <xf numFmtId="9" fontId="13" fillId="0" borderId="4" xfId="0" applyNumberFormat="1" applyFont="1" applyBorder="1" applyAlignment="1">
      <alignment/>
    </xf>
    <xf numFmtId="9" fontId="13" fillId="0" borderId="9" xfId="0" applyNumberFormat="1" applyFont="1" applyBorder="1" applyAlignment="1">
      <alignment horizontal="right"/>
    </xf>
    <xf numFmtId="9" fontId="13" fillId="0" borderId="0" xfId="0" applyNumberFormat="1" applyFont="1" applyBorder="1" applyAlignment="1">
      <alignment horizontal="right"/>
    </xf>
    <xf numFmtId="9" fontId="13" fillId="0" borderId="3" xfId="0" applyNumberFormat="1" applyFont="1" applyBorder="1" applyAlignment="1">
      <alignment horizontal="right"/>
    </xf>
    <xf numFmtId="9" fontId="12" fillId="0" borderId="9" xfId="0" applyNumberFormat="1" applyFont="1" applyBorder="1" applyAlignment="1">
      <alignment horizontal="right"/>
    </xf>
    <xf numFmtId="9" fontId="12" fillId="0" borderId="0" xfId="0" applyNumberFormat="1" applyFont="1" applyBorder="1" applyAlignment="1">
      <alignment horizontal="right"/>
    </xf>
    <xf numFmtId="9" fontId="13" fillId="0" borderId="3" xfId="0" applyNumberFormat="1" applyFont="1" applyBorder="1" applyAlignment="1">
      <alignment/>
    </xf>
    <xf numFmtId="9" fontId="13" fillId="0" borderId="12" xfId="0" applyNumberFormat="1" applyFont="1" applyBorder="1" applyAlignment="1">
      <alignment horizontal="right"/>
    </xf>
    <xf numFmtId="9" fontId="13" fillId="0" borderId="4" xfId="0" applyNumberFormat="1" applyFont="1" applyBorder="1" applyAlignment="1">
      <alignment horizontal="right"/>
    </xf>
    <xf numFmtId="9" fontId="12" fillId="0" borderId="15" xfId="0" applyNumberFormat="1" applyFont="1" applyBorder="1" applyAlignment="1">
      <alignment horizontal="right"/>
    </xf>
    <xf numFmtId="9" fontId="12" fillId="0" borderId="5" xfId="0" applyNumberFormat="1" applyFont="1" applyBorder="1" applyAlignment="1">
      <alignment horizontal="right"/>
    </xf>
    <xf numFmtId="9" fontId="12" fillId="0" borderId="12" xfId="0" applyNumberFormat="1" applyFont="1" applyBorder="1" applyAlignment="1">
      <alignment horizontal="right"/>
    </xf>
    <xf numFmtId="9" fontId="12" fillId="0" borderId="2" xfId="0" applyNumberFormat="1" applyFont="1" applyFill="1" applyBorder="1" applyAlignment="1">
      <alignment horizontal="right"/>
    </xf>
    <xf numFmtId="9" fontId="12" fillId="0" borderId="1" xfId="0" applyNumberFormat="1" applyFont="1" applyFill="1" applyBorder="1" applyAlignment="1">
      <alignment horizontal="right"/>
    </xf>
    <xf numFmtId="9" fontId="12" fillId="0" borderId="4" xfId="0" applyNumberFormat="1" applyFont="1" applyFill="1" applyBorder="1" applyAlignment="1">
      <alignment horizontal="right"/>
    </xf>
    <xf numFmtId="172" fontId="13" fillId="0" borderId="15" xfId="0" applyNumberFormat="1" applyFont="1" applyFill="1" applyBorder="1" applyAlignment="1">
      <alignment horizontal="right"/>
    </xf>
    <xf numFmtId="172" fontId="13" fillId="0" borderId="5" xfId="0" applyNumberFormat="1" applyFont="1" applyFill="1" applyBorder="1" applyAlignment="1">
      <alignment horizontal="right"/>
    </xf>
    <xf numFmtId="172" fontId="13" fillId="0" borderId="12" xfId="0" applyNumberFormat="1" applyFont="1" applyFill="1" applyBorder="1" applyAlignment="1">
      <alignment/>
    </xf>
    <xf numFmtId="0" fontId="13" fillId="2" borderId="3" xfId="0" applyFont="1" applyFill="1" applyBorder="1" applyAlignment="1">
      <alignment horizontal="left"/>
    </xf>
    <xf numFmtId="0" fontId="3" fillId="0" borderId="5" xfId="0" applyFont="1" applyBorder="1" applyAlignment="1">
      <alignment horizontal="center"/>
    </xf>
    <xf numFmtId="165" fontId="3" fillId="0" borderId="5" xfId="0" applyNumberFormat="1" applyFont="1" applyBorder="1" applyAlignment="1">
      <alignment horizontal="center"/>
    </xf>
    <xf numFmtId="165" fontId="3" fillId="0" borderId="12" xfId="0" applyNumberFormat="1" applyFont="1" applyBorder="1" applyAlignment="1">
      <alignment horizontal="center"/>
    </xf>
    <xf numFmtId="175" fontId="0" fillId="0" borderId="2" xfId="0" applyNumberFormat="1" applyBorder="1" applyAlignment="1">
      <alignment/>
    </xf>
    <xf numFmtId="175" fontId="3" fillId="0" borderId="1" xfId="0" applyNumberFormat="1" applyFont="1" applyBorder="1" applyAlignment="1">
      <alignment/>
    </xf>
    <xf numFmtId="174" fontId="12" fillId="2" borderId="0" xfId="0" applyNumberFormat="1" applyFont="1" applyFill="1" applyBorder="1" applyAlignment="1">
      <alignment horizontal="right"/>
    </xf>
    <xf numFmtId="173" fontId="12" fillId="2" borderId="3" xfId="0" applyNumberFormat="1" applyFont="1" applyFill="1" applyBorder="1" applyAlignment="1">
      <alignment horizontal="right"/>
    </xf>
    <xf numFmtId="175" fontId="0" fillId="0" borderId="0" xfId="0" applyNumberFormat="1" applyFont="1" applyFill="1" applyBorder="1" applyAlignment="1">
      <alignment horizontal="right"/>
    </xf>
    <xf numFmtId="164" fontId="13" fillId="0" borderId="0" xfId="0" applyNumberFormat="1" applyFont="1" applyBorder="1" applyAlignment="1">
      <alignment horizontal="right"/>
    </xf>
    <xf numFmtId="174" fontId="12" fillId="0" borderId="0" xfId="0" applyNumberFormat="1" applyFont="1" applyBorder="1" applyAlignment="1">
      <alignment horizontal="right"/>
    </xf>
    <xf numFmtId="173" fontId="12" fillId="0" borderId="3" xfId="0" applyNumberFormat="1" applyFont="1" applyBorder="1" applyAlignment="1">
      <alignment horizontal="right"/>
    </xf>
    <xf numFmtId="174" fontId="13" fillId="0" borderId="0" xfId="0" applyNumberFormat="1" applyFont="1" applyBorder="1" applyAlignment="1">
      <alignment horizontal="right"/>
    </xf>
    <xf numFmtId="164" fontId="13" fillId="0" borderId="3" xfId="0" applyNumberFormat="1" applyFont="1" applyBorder="1" applyAlignment="1">
      <alignment horizontal="right"/>
    </xf>
    <xf numFmtId="175" fontId="0" fillId="0" borderId="9" xfId="0" applyNumberFormat="1" applyFont="1" applyFill="1" applyBorder="1" applyAlignment="1">
      <alignment horizontal="right"/>
    </xf>
    <xf numFmtId="0" fontId="0" fillId="0" borderId="1" xfId="0" applyBorder="1" applyAlignment="1">
      <alignment horizontal="right"/>
    </xf>
    <xf numFmtId="0" fontId="2" fillId="0" borderId="0" xfId="0" applyFont="1" applyAlignment="1">
      <alignment/>
    </xf>
    <xf numFmtId="175" fontId="3" fillId="2" borderId="9" xfId="0" applyNumberFormat="1" applyFont="1" applyFill="1" applyBorder="1" applyAlignment="1">
      <alignment/>
    </xf>
    <xf numFmtId="175" fontId="3" fillId="2" borderId="0" xfId="0" applyNumberFormat="1" applyFont="1" applyFill="1" applyBorder="1" applyAlignment="1">
      <alignment/>
    </xf>
    <xf numFmtId="175" fontId="0" fillId="0" borderId="9" xfId="0" applyNumberFormat="1" applyBorder="1" applyAlignment="1">
      <alignment/>
    </xf>
    <xf numFmtId="175" fontId="0" fillId="0" borderId="0" xfId="0" applyNumberFormat="1" applyBorder="1" applyAlignment="1">
      <alignment/>
    </xf>
    <xf numFmtId="164" fontId="13" fillId="0" borderId="9" xfId="0" applyNumberFormat="1" applyFont="1" applyBorder="1" applyAlignment="1">
      <alignment/>
    </xf>
    <xf numFmtId="164" fontId="13" fillId="0" borderId="0" xfId="0" applyNumberFormat="1" applyFont="1" applyBorder="1" applyAlignment="1">
      <alignment/>
    </xf>
    <xf numFmtId="175" fontId="3" fillId="0" borderId="9" xfId="0" applyNumberFormat="1" applyFont="1" applyBorder="1" applyAlignment="1">
      <alignment/>
    </xf>
    <xf numFmtId="175" fontId="3" fillId="0" borderId="0" xfId="0" applyNumberFormat="1" applyFont="1" applyBorder="1" applyAlignment="1">
      <alignment/>
    </xf>
    <xf numFmtId="164" fontId="13" fillId="0" borderId="0" xfId="0" applyNumberFormat="1" applyFont="1" applyFill="1" applyBorder="1" applyAlignment="1">
      <alignment horizontal="right"/>
    </xf>
    <xf numFmtId="164" fontId="13" fillId="0" borderId="9" xfId="0" applyNumberFormat="1" applyFont="1" applyBorder="1" applyAlignment="1">
      <alignment horizontal="right"/>
    </xf>
    <xf numFmtId="0" fontId="2" fillId="0" borderId="0" xfId="0" applyFont="1" applyBorder="1" applyAlignment="1" quotePrefix="1">
      <alignment/>
    </xf>
    <xf numFmtId="175" fontId="7" fillId="2" borderId="0" xfId="0" applyNumberFormat="1" applyFont="1" applyFill="1" applyBorder="1" applyAlignment="1">
      <alignment horizontal="right"/>
    </xf>
    <xf numFmtId="175" fontId="7" fillId="0" borderId="0" xfId="0" applyNumberFormat="1" applyFont="1" applyBorder="1" applyAlignment="1">
      <alignment horizontal="right"/>
    </xf>
    <xf numFmtId="174" fontId="7" fillId="0" borderId="0" xfId="0" applyNumberFormat="1" applyFont="1" applyBorder="1" applyAlignment="1">
      <alignment/>
    </xf>
    <xf numFmtId="174" fontId="7" fillId="2" borderId="0" xfId="0" applyNumberFormat="1" applyFont="1" applyFill="1" applyBorder="1" applyAlignment="1">
      <alignment/>
    </xf>
    <xf numFmtId="174" fontId="8" fillId="0" borderId="0" xfId="0" applyNumberFormat="1" applyFont="1" applyBorder="1" applyAlignment="1">
      <alignment/>
    </xf>
    <xf numFmtId="175" fontId="7" fillId="2" borderId="3" xfId="0" applyNumberFormat="1" applyFont="1" applyFill="1" applyBorder="1" applyAlignment="1">
      <alignment horizontal="right"/>
    </xf>
    <xf numFmtId="175" fontId="8" fillId="0" borderId="3" xfId="0" applyNumberFormat="1" applyFont="1" applyBorder="1" applyAlignment="1">
      <alignment horizontal="right"/>
    </xf>
    <xf numFmtId="175" fontId="7" fillId="0" borderId="3" xfId="0" applyNumberFormat="1" applyFont="1" applyBorder="1" applyAlignment="1">
      <alignment horizontal="right"/>
    </xf>
    <xf numFmtId="174" fontId="8" fillId="0" borderId="3" xfId="0" applyNumberFormat="1" applyFont="1" applyBorder="1" applyAlignment="1">
      <alignment/>
    </xf>
    <xf numFmtId="174" fontId="8" fillId="2" borderId="3" xfId="0" applyNumberFormat="1" applyFont="1" applyFill="1" applyBorder="1" applyAlignment="1">
      <alignment/>
    </xf>
    <xf numFmtId="175" fontId="7" fillId="0" borderId="0" xfId="0" applyNumberFormat="1" applyFont="1" applyFill="1" applyBorder="1" applyAlignment="1">
      <alignment horizontal="right"/>
    </xf>
    <xf numFmtId="175" fontId="8" fillId="0" borderId="0" xfId="0" applyNumberFormat="1" applyFont="1" applyFill="1" applyBorder="1" applyAlignment="1">
      <alignment horizontal="right"/>
    </xf>
    <xf numFmtId="0" fontId="0" fillId="0" borderId="1" xfId="0" applyBorder="1" applyAlignment="1">
      <alignment vertical="center"/>
    </xf>
    <xf numFmtId="0" fontId="0" fillId="0" borderId="0" xfId="0" applyBorder="1" applyAlignment="1">
      <alignment vertical="center"/>
    </xf>
    <xf numFmtId="0" fontId="0" fillId="0" borderId="5" xfId="0" applyBorder="1" applyAlignment="1">
      <alignment vertical="center"/>
    </xf>
    <xf numFmtId="174" fontId="0" fillId="0" borderId="3" xfId="0" applyNumberFormat="1" applyFont="1" applyBorder="1" applyAlignment="1">
      <alignment horizontal="center"/>
    </xf>
    <xf numFmtId="164" fontId="0" fillId="0" borderId="9"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horizontal="right"/>
    </xf>
    <xf numFmtId="164" fontId="0" fillId="0" borderId="5" xfId="0" applyNumberFormat="1" applyFont="1" applyBorder="1" applyAlignment="1">
      <alignment horizontal="right"/>
    </xf>
    <xf numFmtId="164" fontId="0" fillId="0" borderId="5" xfId="0" applyNumberFormat="1" applyBorder="1" applyAlignment="1">
      <alignment horizontal="right"/>
    </xf>
    <xf numFmtId="164" fontId="3" fillId="2" borderId="2" xfId="0" applyNumberFormat="1" applyFont="1" applyFill="1" applyBorder="1" applyAlignment="1">
      <alignment horizontal="right"/>
    </xf>
    <xf numFmtId="164" fontId="3" fillId="2" borderId="1" xfId="0" applyNumberFormat="1" applyFont="1" applyFill="1" applyBorder="1" applyAlignment="1">
      <alignment horizontal="right"/>
    </xf>
    <xf numFmtId="164" fontId="0" fillId="2" borderId="4" xfId="0" applyNumberFormat="1" applyFill="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3" fillId="2" borderId="0" xfId="0" applyNumberFormat="1" applyFont="1" applyFill="1" applyBorder="1" applyAlignment="1">
      <alignment horizontal="right"/>
    </xf>
    <xf numFmtId="164" fontId="0" fillId="0" borderId="3" xfId="0" applyNumberFormat="1" applyFont="1" applyBorder="1" applyAlignment="1">
      <alignment horizontal="right"/>
    </xf>
    <xf numFmtId="164" fontId="0" fillId="0" borderId="12" xfId="0" applyNumberFormat="1" applyFont="1" applyBorder="1" applyAlignment="1">
      <alignment horizontal="right"/>
    </xf>
    <xf numFmtId="164" fontId="0" fillId="0" borderId="20" xfId="0" applyNumberFormat="1" applyFont="1" applyBorder="1" applyAlignment="1">
      <alignment horizontal="right"/>
    </xf>
    <xf numFmtId="1" fontId="3" fillId="2" borderId="1" xfId="0" applyNumberFormat="1" applyFont="1" applyFill="1" applyBorder="1" applyAlignment="1">
      <alignment horizontal="right"/>
    </xf>
    <xf numFmtId="1" fontId="0" fillId="0" borderId="0" xfId="0" applyNumberFormat="1" applyBorder="1" applyAlignment="1">
      <alignment horizontal="right"/>
    </xf>
    <xf numFmtId="1" fontId="0" fillId="0" borderId="0" xfId="0" applyNumberFormat="1" applyFont="1" applyBorder="1" applyAlignment="1">
      <alignment horizontal="right"/>
    </xf>
    <xf numFmtId="1" fontId="0" fillId="0" borderId="5" xfId="0" applyNumberFormat="1" applyFont="1" applyBorder="1" applyAlignment="1">
      <alignment horizontal="right"/>
    </xf>
    <xf numFmtId="1" fontId="3" fillId="0" borderId="0" xfId="0" applyNumberFormat="1" applyFont="1" applyBorder="1" applyAlignment="1">
      <alignment horizontal="right"/>
    </xf>
    <xf numFmtId="164" fontId="8" fillId="0" borderId="3" xfId="0" applyNumberFormat="1" applyFont="1" applyBorder="1" applyAlignment="1">
      <alignment horizontal="right"/>
    </xf>
    <xf numFmtId="0" fontId="3" fillId="0" borderId="0" xfId="0" applyFont="1" applyAlignment="1">
      <alignment vertical="top"/>
    </xf>
    <xf numFmtId="165" fontId="3" fillId="0" borderId="4" xfId="0" applyNumberFormat="1" applyFont="1" applyBorder="1" applyAlignment="1">
      <alignment/>
    </xf>
    <xf numFmtId="0" fontId="2" fillId="0" borderId="0" xfId="0" applyFont="1" applyAlignment="1">
      <alignment vertical="top"/>
    </xf>
    <xf numFmtId="0" fontId="0" fillId="0" borderId="0" xfId="0" applyFont="1" applyAlignment="1">
      <alignment/>
    </xf>
    <xf numFmtId="1" fontId="3" fillId="2" borderId="0" xfId="0" applyNumberFormat="1" applyFont="1" applyFill="1" applyBorder="1" applyAlignment="1">
      <alignment horizontal="right"/>
    </xf>
    <xf numFmtId="164" fontId="0" fillId="2" borderId="3" xfId="0" applyNumberFormat="1" applyFill="1" applyBorder="1" applyAlignment="1">
      <alignment horizontal="right"/>
    </xf>
    <xf numFmtId="164" fontId="3" fillId="2" borderId="9" xfId="0" applyNumberFormat="1" applyFont="1" applyFill="1" applyBorder="1" applyAlignment="1">
      <alignment horizontal="right"/>
    </xf>
    <xf numFmtId="164" fontId="8" fillId="2" borderId="0" xfId="0" applyNumberFormat="1" applyFont="1" applyFill="1" applyBorder="1" applyAlignment="1">
      <alignment horizontal="right"/>
    </xf>
    <xf numFmtId="175" fontId="13" fillId="0" borderId="0" xfId="0" applyNumberFormat="1" applyFont="1" applyBorder="1" applyAlignment="1">
      <alignment horizontal="right"/>
    </xf>
    <xf numFmtId="0" fontId="0" fillId="0" borderId="21" xfId="0" applyBorder="1" applyAlignment="1">
      <alignment/>
    </xf>
    <xf numFmtId="0" fontId="0" fillId="0" borderId="22" xfId="0" applyBorder="1" applyAlignment="1">
      <alignment/>
    </xf>
    <xf numFmtId="0" fontId="3" fillId="0" borderId="21" xfId="0" applyFont="1" applyBorder="1" applyAlignment="1">
      <alignment/>
    </xf>
    <xf numFmtId="175" fontId="3" fillId="2" borderId="22" xfId="0" applyNumberFormat="1" applyFont="1" applyFill="1" applyBorder="1" applyAlignment="1">
      <alignment horizontal="right"/>
    </xf>
    <xf numFmtId="175" fontId="0" fillId="0" borderId="22" xfId="0" applyNumberFormat="1" applyFont="1" applyFill="1" applyBorder="1" applyAlignment="1">
      <alignment horizontal="right"/>
    </xf>
    <xf numFmtId="175" fontId="13" fillId="0" borderId="22" xfId="0" applyNumberFormat="1" applyFont="1" applyBorder="1" applyAlignment="1">
      <alignment horizontal="right"/>
    </xf>
    <xf numFmtId="164" fontId="13" fillId="0" borderId="22" xfId="0" applyNumberFormat="1" applyFont="1" applyBorder="1" applyAlignment="1">
      <alignment horizontal="right"/>
    </xf>
    <xf numFmtId="0" fontId="3" fillId="0" borderId="22" xfId="0" applyFont="1" applyBorder="1" applyAlignment="1">
      <alignment horizontal="right"/>
    </xf>
    <xf numFmtId="175" fontId="3" fillId="0" borderId="22" xfId="0" applyNumberFormat="1" applyFont="1" applyFill="1" applyBorder="1" applyAlignment="1">
      <alignment horizontal="right"/>
    </xf>
    <xf numFmtId="0" fontId="0" fillId="0" borderId="22" xfId="0" applyFont="1" applyBorder="1" applyAlignment="1">
      <alignment horizontal="right"/>
    </xf>
    <xf numFmtId="164" fontId="13" fillId="0" borderId="22" xfId="0" applyNumberFormat="1" applyFont="1" applyFill="1" applyBorder="1" applyAlignment="1">
      <alignment horizontal="right"/>
    </xf>
    <xf numFmtId="0" fontId="0" fillId="0" borderId="23" xfId="0" applyBorder="1" applyAlignment="1">
      <alignment horizontal="right"/>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2" borderId="22" xfId="0" applyFill="1" applyBorder="1" applyAlignment="1">
      <alignment/>
    </xf>
    <xf numFmtId="0" fontId="0" fillId="0" borderId="23" xfId="0" applyBorder="1" applyAlignment="1">
      <alignment/>
    </xf>
    <xf numFmtId="9" fontId="12" fillId="2" borderId="9" xfId="22" applyFont="1" applyFill="1" applyBorder="1" applyAlignment="1">
      <alignment horizontal="right" vertical="center"/>
    </xf>
    <xf numFmtId="9" fontId="12" fillId="2" borderId="0" xfId="22" applyFont="1" applyFill="1" applyBorder="1" applyAlignment="1">
      <alignment horizontal="right" vertical="center"/>
    </xf>
    <xf numFmtId="9" fontId="12" fillId="2" borderId="3" xfId="22" applyFont="1" applyFill="1" applyBorder="1" applyAlignment="1">
      <alignment horizontal="right" vertical="center"/>
    </xf>
    <xf numFmtId="9" fontId="12" fillId="2" borderId="9" xfId="22" applyFont="1" applyFill="1" applyBorder="1" applyAlignment="1">
      <alignment horizontal="right"/>
    </xf>
    <xf numFmtId="9" fontId="12" fillId="2" borderId="0" xfId="22" applyFont="1" applyFill="1" applyBorder="1" applyAlignment="1">
      <alignment horizontal="right"/>
    </xf>
    <xf numFmtId="0" fontId="13" fillId="2" borderId="4" xfId="0" applyFont="1" applyFill="1" applyBorder="1" applyAlignment="1">
      <alignment horizontal="left"/>
    </xf>
    <xf numFmtId="165" fontId="3" fillId="0" borderId="1" xfId="0" applyNumberFormat="1" applyFont="1" applyBorder="1" applyAlignment="1">
      <alignment horizontal="right"/>
    </xf>
    <xf numFmtId="171" fontId="12" fillId="2" borderId="2" xfId="22" applyNumberFormat="1" applyFont="1" applyFill="1" applyBorder="1" applyAlignment="1">
      <alignment horizontal="right" vertical="center"/>
    </xf>
    <xf numFmtId="171" fontId="12" fillId="2" borderId="1" xfId="22" applyNumberFormat="1" applyFont="1" applyFill="1" applyBorder="1" applyAlignment="1">
      <alignment horizontal="right" vertical="center"/>
    </xf>
    <xf numFmtId="171" fontId="12" fillId="2" borderId="4" xfId="22" applyNumberFormat="1" applyFont="1" applyFill="1" applyBorder="1" applyAlignment="1">
      <alignment horizontal="right" vertical="center"/>
    </xf>
    <xf numFmtId="49" fontId="3" fillId="0" borderId="9" xfId="0" applyNumberFormat="1" applyFont="1" applyFill="1" applyBorder="1" applyAlignment="1">
      <alignment horizontal="left"/>
    </xf>
    <xf numFmtId="49" fontId="0" fillId="0" borderId="0" xfId="0" applyNumberFormat="1" applyFill="1" applyBorder="1" applyAlignment="1">
      <alignment/>
    </xf>
    <xf numFmtId="49" fontId="0" fillId="0" borderId="3" xfId="0" applyNumberFormat="1" applyFont="1" applyFill="1" applyBorder="1" applyAlignment="1">
      <alignment horizontal="left"/>
    </xf>
    <xf numFmtId="9" fontId="13" fillId="0" borderId="9" xfId="22" applyNumberFormat="1" applyFont="1" applyBorder="1" applyAlignment="1">
      <alignment horizontal="right"/>
    </xf>
    <xf numFmtId="9" fontId="13" fillId="0" borderId="0" xfId="22" applyNumberFormat="1" applyFont="1" applyBorder="1" applyAlignment="1">
      <alignment horizontal="right"/>
    </xf>
    <xf numFmtId="9" fontId="13" fillId="0" borderId="3" xfId="22" applyNumberFormat="1" applyFont="1" applyBorder="1" applyAlignment="1">
      <alignment horizontal="right"/>
    </xf>
    <xf numFmtId="49" fontId="0" fillId="0" borderId="9" xfId="0" applyNumberFormat="1" applyFont="1" applyBorder="1" applyAlignment="1">
      <alignment horizontal="left"/>
    </xf>
    <xf numFmtId="49" fontId="0" fillId="0" borderId="0" xfId="0" applyNumberFormat="1" applyFont="1" applyBorder="1" applyAlignment="1">
      <alignment horizontal="left"/>
    </xf>
    <xf numFmtId="49" fontId="0" fillId="0" borderId="3" xfId="0" applyNumberFormat="1" applyFont="1" applyBorder="1" applyAlignment="1">
      <alignment horizontal="left"/>
    </xf>
    <xf numFmtId="49" fontId="0" fillId="0" borderId="15" xfId="0" applyNumberFormat="1" applyFont="1" applyBorder="1" applyAlignment="1">
      <alignment horizontal="left"/>
    </xf>
    <xf numFmtId="49" fontId="0" fillId="0" borderId="5" xfId="0" applyNumberFormat="1" applyFont="1" applyBorder="1" applyAlignment="1">
      <alignment horizontal="left"/>
    </xf>
    <xf numFmtId="49" fontId="0" fillId="0" borderId="12" xfId="0" applyNumberFormat="1" applyFont="1" applyBorder="1" applyAlignment="1">
      <alignment horizontal="left"/>
    </xf>
    <xf numFmtId="49" fontId="0" fillId="0" borderId="2" xfId="0" applyNumberFormat="1" applyFont="1" applyBorder="1" applyAlignment="1">
      <alignment horizontal="left"/>
    </xf>
    <xf numFmtId="49" fontId="0" fillId="0" borderId="1" xfId="0" applyNumberFormat="1" applyFont="1" applyBorder="1" applyAlignment="1">
      <alignment horizontal="left"/>
    </xf>
    <xf numFmtId="9" fontId="12" fillId="2" borderId="9" xfId="22" applyNumberFormat="1" applyFont="1" applyFill="1" applyBorder="1" applyAlignment="1">
      <alignment horizontal="right"/>
    </xf>
    <xf numFmtId="9" fontId="12" fillId="2" borderId="0" xfId="22" applyNumberFormat="1" applyFont="1" applyFill="1" applyBorder="1" applyAlignment="1">
      <alignment horizontal="right"/>
    </xf>
    <xf numFmtId="9" fontId="12" fillId="2" borderId="3" xfId="22" applyNumberFormat="1" applyFont="1" applyFill="1" applyBorder="1" applyAlignment="1">
      <alignment horizontal="right"/>
    </xf>
    <xf numFmtId="49" fontId="0" fillId="0" borderId="0" xfId="0" applyNumberFormat="1" applyFont="1" applyFill="1" applyBorder="1" applyAlignment="1">
      <alignment horizontal="left"/>
    </xf>
    <xf numFmtId="49" fontId="13" fillId="0" borderId="0" xfId="0" applyNumberFormat="1" applyFont="1" applyBorder="1" applyAlignment="1">
      <alignment horizontal="left"/>
    </xf>
    <xf numFmtId="49" fontId="0" fillId="0" borderId="0" xfId="0" applyNumberFormat="1" applyBorder="1" applyAlignment="1">
      <alignment/>
    </xf>
    <xf numFmtId="49" fontId="0" fillId="0" borderId="4" xfId="0" applyNumberFormat="1" applyFont="1" applyBorder="1" applyAlignment="1">
      <alignment horizontal="left"/>
    </xf>
    <xf numFmtId="49" fontId="0" fillId="0" borderId="5" xfId="0" applyNumberFormat="1" applyBorder="1" applyAlignment="1">
      <alignment/>
    </xf>
    <xf numFmtId="49" fontId="0" fillId="0" borderId="9" xfId="0" applyNumberFormat="1" applyFont="1" applyFill="1" applyBorder="1" applyAlignment="1">
      <alignment horizontal="left"/>
    </xf>
    <xf numFmtId="49" fontId="0" fillId="0" borderId="15" xfId="0" applyNumberFormat="1" applyFont="1" applyFill="1" applyBorder="1" applyAlignment="1">
      <alignment horizontal="left"/>
    </xf>
    <xf numFmtId="49" fontId="0" fillId="0" borderId="5" xfId="0" applyNumberFormat="1" applyFont="1" applyFill="1" applyBorder="1" applyAlignment="1">
      <alignment horizontal="left"/>
    </xf>
    <xf numFmtId="49" fontId="0" fillId="0" borderId="12" xfId="0" applyNumberFormat="1" applyFont="1" applyFill="1" applyBorder="1" applyAlignment="1">
      <alignment horizontal="left"/>
    </xf>
    <xf numFmtId="171" fontId="12" fillId="2" borderId="2" xfId="22" applyNumberFormat="1" applyFont="1" applyFill="1" applyBorder="1" applyAlignment="1">
      <alignment horizontal="right"/>
    </xf>
    <xf numFmtId="171" fontId="12" fillId="2" borderId="1" xfId="22" applyNumberFormat="1" applyFont="1" applyFill="1" applyBorder="1" applyAlignment="1">
      <alignment horizontal="right"/>
    </xf>
    <xf numFmtId="171" fontId="12" fillId="2" borderId="4" xfId="22" applyNumberFormat="1" applyFont="1" applyFill="1" applyBorder="1" applyAlignment="1">
      <alignment horizontal="right"/>
    </xf>
    <xf numFmtId="9" fontId="12" fillId="2" borderId="2" xfId="22" applyFont="1" applyFill="1" applyBorder="1" applyAlignment="1">
      <alignment horizontal="right" vertical="center"/>
    </xf>
    <xf numFmtId="9" fontId="12" fillId="2" borderId="1" xfId="22" applyFont="1" applyFill="1" applyBorder="1" applyAlignment="1">
      <alignment horizontal="right" vertical="center"/>
    </xf>
    <xf numFmtId="9" fontId="12" fillId="2" borderId="4" xfId="22" applyFont="1" applyFill="1" applyBorder="1" applyAlignment="1">
      <alignment horizontal="right" vertical="center"/>
    </xf>
    <xf numFmtId="0" fontId="8" fillId="2" borderId="3" xfId="0" applyFont="1" applyFill="1" applyBorder="1" applyAlignment="1">
      <alignment horizontal="left" vertical="top"/>
    </xf>
    <xf numFmtId="0" fontId="8" fillId="0" borderId="3" xfId="0" applyFont="1" applyBorder="1" applyAlignment="1">
      <alignment horizontal="left" vertical="top"/>
    </xf>
    <xf numFmtId="0" fontId="8" fillId="0" borderId="12" xfId="0" applyFont="1" applyBorder="1" applyAlignment="1">
      <alignment horizontal="left" vertical="top"/>
    </xf>
    <xf numFmtId="0" fontId="8" fillId="0" borderId="5" xfId="0" applyFont="1" applyBorder="1" applyAlignment="1">
      <alignment horizontal="left" vertical="top"/>
    </xf>
    <xf numFmtId="0" fontId="8" fillId="2" borderId="4" xfId="0" applyFont="1" applyFill="1" applyBorder="1" applyAlignment="1">
      <alignment horizontal="left" vertical="top"/>
    </xf>
    <xf numFmtId="165" fontId="3" fillId="0" borderId="8" xfId="0" applyNumberFormat="1" applyFont="1" applyBorder="1" applyAlignment="1">
      <alignment horizontal="left" vertical="top"/>
    </xf>
    <xf numFmtId="165" fontId="3" fillId="0" borderId="1" xfId="0" applyNumberFormat="1" applyFont="1" applyBorder="1" applyAlignment="1">
      <alignment horizontal="left" vertical="top"/>
    </xf>
    <xf numFmtId="0" fontId="8" fillId="2" borderId="0" xfId="0" applyFont="1" applyFill="1" applyBorder="1" applyAlignment="1">
      <alignment horizontal="left" vertical="top"/>
    </xf>
    <xf numFmtId="174" fontId="8" fillId="0" borderId="0" xfId="0" applyNumberFormat="1" applyFont="1" applyBorder="1" applyAlignment="1">
      <alignment horizontal="left" vertical="top"/>
    </xf>
    <xf numFmtId="174" fontId="8" fillId="0" borderId="5" xfId="0" applyNumberFormat="1" applyFont="1" applyBorder="1" applyAlignment="1">
      <alignment horizontal="left" vertical="top"/>
    </xf>
    <xf numFmtId="174" fontId="7" fillId="2" borderId="1" xfId="0" applyNumberFormat="1" applyFont="1" applyFill="1" applyBorder="1" applyAlignment="1">
      <alignment horizontal="left" vertical="top"/>
    </xf>
    <xf numFmtId="0" fontId="8" fillId="0" borderId="0" xfId="0" applyFont="1" applyBorder="1" applyAlignment="1">
      <alignment horizontal="left" vertical="top"/>
    </xf>
    <xf numFmtId="174" fontId="8" fillId="0" borderId="0" xfId="0" applyNumberFormat="1" applyFont="1" applyFill="1" applyBorder="1" applyAlignment="1">
      <alignment horizontal="left" vertical="top"/>
    </xf>
    <xf numFmtId="165" fontId="3" fillId="0" borderId="4" xfId="0" applyNumberFormat="1" applyFont="1" applyBorder="1" applyAlignment="1">
      <alignment horizontal="left" vertical="top"/>
    </xf>
    <xf numFmtId="165" fontId="3" fillId="0" borderId="8" xfId="0" applyNumberFormat="1" applyFont="1" applyBorder="1" applyAlignment="1">
      <alignment horizontal="center" vertical="top"/>
    </xf>
    <xf numFmtId="165" fontId="3" fillId="0" borderId="1" xfId="0" applyNumberFormat="1" applyFont="1" applyBorder="1" applyAlignment="1">
      <alignment horizontal="center" vertical="top"/>
    </xf>
    <xf numFmtId="0" fontId="0" fillId="2" borderId="0" xfId="0" applyFill="1" applyBorder="1" applyAlignment="1">
      <alignment horizontal="center" vertical="top"/>
    </xf>
    <xf numFmtId="174" fontId="0" fillId="0" borderId="0" xfId="0" applyNumberFormat="1" applyFont="1" applyBorder="1" applyAlignment="1">
      <alignment horizontal="center" vertical="top"/>
    </xf>
    <xf numFmtId="174" fontId="8" fillId="0" borderId="5" xfId="0" applyNumberFormat="1" applyFont="1" applyBorder="1" applyAlignment="1">
      <alignment horizontal="center" vertical="top"/>
    </xf>
    <xf numFmtId="174" fontId="0" fillId="0" borderId="5" xfId="0" applyNumberFormat="1" applyFont="1" applyBorder="1" applyAlignment="1">
      <alignment horizontal="center" vertical="top"/>
    </xf>
    <xf numFmtId="174" fontId="0" fillId="2" borderId="3" xfId="0" applyNumberFormat="1" applyFill="1" applyBorder="1" applyAlignment="1">
      <alignment horizontal="center" vertical="top"/>
    </xf>
    <xf numFmtId="174" fontId="0" fillId="0" borderId="3" xfId="0" applyNumberFormat="1" applyFont="1" applyBorder="1" applyAlignment="1">
      <alignment horizontal="center" vertical="top"/>
    </xf>
    <xf numFmtId="174" fontId="0" fillId="0" borderId="12" xfId="0" applyNumberFormat="1" applyFont="1" applyBorder="1" applyAlignment="1">
      <alignment horizontal="center" vertical="top"/>
    </xf>
    <xf numFmtId="174" fontId="0" fillId="0" borderId="0" xfId="0" applyNumberFormat="1" applyBorder="1" applyAlignment="1">
      <alignment horizontal="center" vertical="top"/>
    </xf>
    <xf numFmtId="174" fontId="0" fillId="2" borderId="4" xfId="0" applyNumberFormat="1" applyFill="1" applyBorder="1" applyAlignment="1">
      <alignment horizontal="center" vertical="top"/>
    </xf>
    <xf numFmtId="164" fontId="0" fillId="0" borderId="0" xfId="0" applyNumberFormat="1" applyFont="1" applyBorder="1" applyAlignment="1">
      <alignment horizontal="left"/>
    </xf>
    <xf numFmtId="164" fontId="0" fillId="0" borderId="5" xfId="0" applyNumberFormat="1" applyFont="1" applyBorder="1" applyAlignment="1">
      <alignment horizontal="left"/>
    </xf>
    <xf numFmtId="164" fontId="0" fillId="2" borderId="1" xfId="0" applyNumberFormat="1" applyFont="1" applyFill="1" applyBorder="1" applyAlignment="1">
      <alignment horizontal="right"/>
    </xf>
    <xf numFmtId="0" fontId="2" fillId="0" borderId="0" xfId="0" applyFont="1" applyBorder="1" applyAlignment="1" quotePrefix="1">
      <alignment/>
    </xf>
    <xf numFmtId="0" fontId="3" fillId="0" borderId="0" xfId="0" applyFont="1" applyBorder="1" applyAlignment="1">
      <alignment horizontal="left" wrapText="1"/>
    </xf>
    <xf numFmtId="0" fontId="0" fillId="0" borderId="0" xfId="0" applyAlignment="1">
      <alignment horizontal="left" vertical="top"/>
    </xf>
    <xf numFmtId="173" fontId="3" fillId="2" borderId="0" xfId="0" applyNumberFormat="1" applyFont="1" applyFill="1" applyBorder="1" applyAlignment="1">
      <alignment horizontal="left" vertical="top"/>
    </xf>
    <xf numFmtId="173" fontId="8" fillId="0" borderId="0" xfId="0" applyNumberFormat="1" applyFont="1" applyBorder="1" applyAlignment="1">
      <alignment horizontal="left" vertical="top"/>
    </xf>
    <xf numFmtId="173" fontId="8" fillId="0" borderId="5" xfId="0" applyNumberFormat="1" applyFont="1" applyBorder="1" applyAlignment="1">
      <alignment horizontal="left" vertical="top"/>
    </xf>
    <xf numFmtId="173" fontId="7" fillId="2" borderId="1" xfId="0" applyNumberFormat="1" applyFont="1" applyFill="1" applyBorder="1" applyAlignment="1">
      <alignment horizontal="left" vertical="top"/>
    </xf>
    <xf numFmtId="0" fontId="2" fillId="0" borderId="0" xfId="0" applyFont="1" applyAlignment="1">
      <alignment horizontal="left" vertical="top"/>
    </xf>
    <xf numFmtId="164" fontId="3" fillId="2" borderId="0" xfId="0" applyNumberFormat="1" applyFont="1" applyFill="1" applyBorder="1" applyAlignment="1">
      <alignment horizontal="left" vertical="top"/>
    </xf>
    <xf numFmtId="164" fontId="8" fillId="0" borderId="0" xfId="0" applyNumberFormat="1" applyFont="1" applyBorder="1" applyAlignment="1">
      <alignment horizontal="left" vertical="top"/>
    </xf>
    <xf numFmtId="164" fontId="8" fillId="0" borderId="5" xfId="0" applyNumberFormat="1" applyFont="1" applyBorder="1" applyAlignment="1">
      <alignment horizontal="left" vertical="top"/>
    </xf>
    <xf numFmtId="164" fontId="3" fillId="2" borderId="1" xfId="0" applyNumberFormat="1" applyFont="1" applyFill="1" applyBorder="1" applyAlignment="1">
      <alignment horizontal="left" vertical="top"/>
    </xf>
    <xf numFmtId="164" fontId="8" fillId="2" borderId="0" xfId="0" applyNumberFormat="1" applyFont="1" applyFill="1" applyBorder="1" applyAlignment="1">
      <alignment horizontal="left" vertical="top"/>
    </xf>
    <xf numFmtId="164" fontId="8" fillId="0" borderId="0" xfId="0" applyNumberFormat="1" applyFont="1" applyBorder="1" applyAlignment="1">
      <alignment horizontal="left" vertical="top"/>
    </xf>
    <xf numFmtId="164" fontId="8" fillId="0" borderId="5" xfId="0" applyNumberFormat="1" applyFont="1" applyBorder="1" applyAlignment="1">
      <alignment horizontal="left" vertical="top"/>
    </xf>
    <xf numFmtId="164" fontId="8" fillId="2" borderId="1" xfId="0" applyNumberFormat="1" applyFont="1" applyFill="1" applyBorder="1" applyAlignment="1">
      <alignment horizontal="left" vertical="top"/>
    </xf>
    <xf numFmtId="165" fontId="7" fillId="0" borderId="8" xfId="0" applyNumberFormat="1" applyFont="1" applyBorder="1" applyAlignment="1">
      <alignment horizontal="left" vertical="top"/>
    </xf>
    <xf numFmtId="165" fontId="7" fillId="0" borderId="1" xfId="0" applyNumberFormat="1" applyFont="1" applyBorder="1" applyAlignment="1">
      <alignment horizontal="left" vertical="top"/>
    </xf>
    <xf numFmtId="173" fontId="7" fillId="2" borderId="0" xfId="0" applyNumberFormat="1" applyFont="1" applyFill="1" applyBorder="1" applyAlignment="1">
      <alignment horizontal="left" vertical="top"/>
    </xf>
    <xf numFmtId="173" fontId="7" fillId="0" borderId="0" xfId="0" applyNumberFormat="1" applyFont="1" applyBorder="1" applyAlignment="1">
      <alignment horizontal="left" vertical="top"/>
    </xf>
    <xf numFmtId="0" fontId="0" fillId="0" borderId="0" xfId="0" applyFont="1" applyAlignment="1">
      <alignment horizontal="left" vertical="top"/>
    </xf>
    <xf numFmtId="0" fontId="1" fillId="0" borderId="0" xfId="0" applyFont="1" applyAlignment="1">
      <alignment horizontal="left" vertical="top"/>
    </xf>
    <xf numFmtId="1" fontId="7" fillId="2" borderId="0" xfId="0" applyNumberFormat="1" applyFont="1" applyFill="1" applyBorder="1" applyAlignment="1">
      <alignment horizontal="left" vertical="top"/>
    </xf>
    <xf numFmtId="1" fontId="8" fillId="0" borderId="0" xfId="0" applyNumberFormat="1" applyFont="1" applyBorder="1" applyAlignment="1">
      <alignment horizontal="left" vertical="top"/>
    </xf>
    <xf numFmtId="1" fontId="8" fillId="0" borderId="5" xfId="0" applyNumberFormat="1" applyFont="1" applyBorder="1" applyAlignment="1">
      <alignment horizontal="left" vertical="top"/>
    </xf>
    <xf numFmtId="1" fontId="7" fillId="2" borderId="1" xfId="0" applyNumberFormat="1" applyFont="1" applyFill="1" applyBorder="1" applyAlignment="1">
      <alignment horizontal="left" vertical="top"/>
    </xf>
    <xf numFmtId="1" fontId="7" fillId="0" borderId="0" xfId="0" applyNumberFormat="1" applyFont="1" applyBorder="1" applyAlignment="1">
      <alignment horizontal="left" vertical="top"/>
    </xf>
    <xf numFmtId="0" fontId="0" fillId="0" borderId="19" xfId="0" applyBorder="1" applyAlignment="1">
      <alignment horizontal="left" vertical="top"/>
    </xf>
    <xf numFmtId="0" fontId="0" fillId="0" borderId="4" xfId="0" applyBorder="1" applyAlignment="1">
      <alignment horizontal="left" vertical="top"/>
    </xf>
    <xf numFmtId="165" fontId="7" fillId="0" borderId="4" xfId="0" applyNumberFormat="1" applyFont="1" applyBorder="1" applyAlignment="1">
      <alignment horizontal="left" vertical="top"/>
    </xf>
    <xf numFmtId="164" fontId="8" fillId="2" borderId="3" xfId="0" applyNumberFormat="1" applyFont="1" applyFill="1" applyBorder="1" applyAlignment="1">
      <alignment horizontal="left" vertical="top"/>
    </xf>
    <xf numFmtId="164" fontId="8" fillId="0" borderId="3" xfId="0" applyNumberFormat="1" applyFont="1" applyBorder="1" applyAlignment="1">
      <alignment horizontal="left" vertical="top"/>
    </xf>
    <xf numFmtId="164" fontId="8" fillId="0" borderId="12" xfId="0" applyNumberFormat="1" applyFont="1" applyBorder="1" applyAlignment="1">
      <alignment horizontal="left" vertical="top"/>
    </xf>
    <xf numFmtId="164" fontId="8" fillId="2" borderId="4" xfId="0" applyNumberFormat="1" applyFont="1" applyFill="1" applyBorder="1" applyAlignment="1">
      <alignment horizontal="left" vertical="top"/>
    </xf>
    <xf numFmtId="0" fontId="3" fillId="0" borderId="0" xfId="0" applyFont="1" applyBorder="1" applyAlignment="1">
      <alignment horizontal="left" vertical="top"/>
    </xf>
    <xf numFmtId="0" fontId="8" fillId="0" borderId="1" xfId="0" applyFont="1" applyBorder="1" applyAlignment="1">
      <alignment horizontal="left" vertical="top"/>
    </xf>
    <xf numFmtId="175" fontId="7" fillId="2" borderId="0" xfId="0" applyNumberFormat="1" applyFont="1" applyFill="1" applyBorder="1" applyAlignment="1">
      <alignment horizontal="left" vertical="top"/>
    </xf>
    <xf numFmtId="175" fontId="8" fillId="0" borderId="0" xfId="0" applyNumberFormat="1" applyFont="1" applyBorder="1" applyAlignment="1">
      <alignment horizontal="left" vertical="top"/>
    </xf>
    <xf numFmtId="175" fontId="7" fillId="0" borderId="0" xfId="0" applyNumberFormat="1" applyFont="1" applyBorder="1" applyAlignment="1">
      <alignment horizontal="left" vertical="top"/>
    </xf>
    <xf numFmtId="175" fontId="7" fillId="0" borderId="0" xfId="0" applyNumberFormat="1" applyFont="1" applyFill="1" applyBorder="1" applyAlignment="1">
      <alignment horizontal="left" vertical="top"/>
    </xf>
    <xf numFmtId="175" fontId="8" fillId="2" borderId="0" xfId="0" applyNumberFormat="1" applyFont="1" applyFill="1" applyBorder="1" applyAlignment="1">
      <alignment horizontal="left" vertical="top"/>
    </xf>
    <xf numFmtId="175" fontId="8" fillId="0" borderId="5" xfId="0" applyNumberFormat="1" applyFont="1" applyBorder="1" applyAlignment="1">
      <alignment horizontal="left" vertical="top"/>
    </xf>
    <xf numFmtId="41" fontId="8" fillId="0" borderId="0" xfId="0" applyNumberFormat="1" applyFont="1" applyBorder="1" applyAlignment="1">
      <alignment horizontal="left" vertical="top"/>
    </xf>
    <xf numFmtId="175" fontId="0" fillId="0" borderId="0" xfId="0" applyNumberFormat="1" applyBorder="1" applyAlignment="1">
      <alignment horizontal="left" vertical="top"/>
    </xf>
    <xf numFmtId="175" fontId="3" fillId="2" borderId="0" xfId="0" applyNumberFormat="1" applyFont="1" applyFill="1" applyBorder="1" applyAlignment="1">
      <alignment horizontal="left" vertical="top"/>
    </xf>
    <xf numFmtId="175" fontId="0" fillId="2" borderId="0" xfId="0" applyNumberFormat="1" applyFill="1" applyBorder="1" applyAlignment="1">
      <alignment horizontal="left" vertical="top"/>
    </xf>
    <xf numFmtId="175" fontId="8" fillId="0" borderId="0" xfId="0" applyNumberFormat="1" applyFont="1" applyFill="1" applyBorder="1" applyAlignment="1">
      <alignment horizontal="left" vertical="top"/>
    </xf>
    <xf numFmtId="0" fontId="0" fillId="0" borderId="0" xfId="0" applyFont="1" applyAlignment="1">
      <alignment horizontal="left" vertical="top"/>
    </xf>
    <xf numFmtId="0" fontId="0" fillId="0" borderId="4" xfId="0" applyFont="1" applyBorder="1" applyAlignment="1">
      <alignment horizontal="left" vertical="top"/>
    </xf>
    <xf numFmtId="175" fontId="8" fillId="2" borderId="3" xfId="0" applyNumberFormat="1" applyFont="1" applyFill="1" applyBorder="1" applyAlignment="1">
      <alignment horizontal="left" vertical="top"/>
    </xf>
    <xf numFmtId="175" fontId="8" fillId="0" borderId="3" xfId="0" applyNumberFormat="1" applyFont="1" applyBorder="1" applyAlignment="1">
      <alignment horizontal="left" vertical="top"/>
    </xf>
    <xf numFmtId="175" fontId="8" fillId="0" borderId="3" xfId="0" applyNumberFormat="1" applyFont="1" applyFill="1" applyBorder="1" applyAlignment="1">
      <alignment horizontal="left" vertical="top"/>
    </xf>
    <xf numFmtId="175" fontId="0" fillId="0" borderId="12" xfId="0" applyNumberFormat="1" applyFont="1" applyBorder="1" applyAlignment="1">
      <alignment horizontal="left" vertical="top"/>
    </xf>
    <xf numFmtId="165" fontId="3" fillId="0" borderId="19" xfId="0" applyNumberFormat="1" applyFont="1" applyBorder="1" applyAlignment="1">
      <alignment horizontal="left" vertical="top"/>
    </xf>
    <xf numFmtId="0" fontId="8" fillId="0" borderId="4" xfId="0" applyFont="1" applyBorder="1" applyAlignment="1">
      <alignment horizontal="left" vertical="top"/>
    </xf>
    <xf numFmtId="175" fontId="7" fillId="0" borderId="3" xfId="0" applyNumberFormat="1" applyFont="1" applyBorder="1" applyAlignment="1">
      <alignment horizontal="left" vertical="top"/>
    </xf>
    <xf numFmtId="175" fontId="8" fillId="0" borderId="12" xfId="0" applyNumberFormat="1" applyFont="1" applyBorder="1" applyAlignment="1">
      <alignment horizontal="left" vertical="top"/>
    </xf>
    <xf numFmtId="174" fontId="8" fillId="2" borderId="3" xfId="0" applyNumberFormat="1" applyFont="1" applyFill="1" applyBorder="1" applyAlignment="1">
      <alignment horizontal="left" vertical="top"/>
    </xf>
    <xf numFmtId="174" fontId="8" fillId="0" borderId="3" xfId="0" applyNumberFormat="1" applyFont="1" applyBorder="1" applyAlignment="1">
      <alignment horizontal="left" vertical="top"/>
    </xf>
    <xf numFmtId="174" fontId="7" fillId="0" borderId="3" xfId="0" applyNumberFormat="1" applyFont="1" applyBorder="1" applyAlignment="1">
      <alignment horizontal="left" vertical="top"/>
    </xf>
    <xf numFmtId="174" fontId="7" fillId="2" borderId="3" xfId="0" applyNumberFormat="1" applyFont="1" applyFill="1" applyBorder="1" applyAlignment="1">
      <alignment horizontal="left" vertical="top"/>
    </xf>
    <xf numFmtId="174" fontId="8" fillId="0" borderId="3" xfId="0" applyNumberFormat="1" applyFont="1" applyFill="1" applyBorder="1" applyAlignment="1">
      <alignment horizontal="left" vertical="top"/>
    </xf>
    <xf numFmtId="174" fontId="0" fillId="0" borderId="3" xfId="0" applyNumberFormat="1" applyFill="1" applyBorder="1" applyAlignment="1">
      <alignment horizontal="left" vertical="top"/>
    </xf>
    <xf numFmtId="41" fontId="8" fillId="0" borderId="12" xfId="0" applyNumberFormat="1" applyFont="1" applyBorder="1" applyAlignment="1">
      <alignment horizontal="left" vertical="top"/>
    </xf>
    <xf numFmtId="174" fontId="3" fillId="2" borderId="0" xfId="0" applyNumberFormat="1" applyFont="1" applyFill="1" applyBorder="1" applyAlignment="1">
      <alignment horizontal="left" vertical="top"/>
    </xf>
    <xf numFmtId="174" fontId="0" fillId="0" borderId="0" xfId="0" applyNumberFormat="1" applyBorder="1" applyAlignment="1">
      <alignment horizontal="left" vertical="top"/>
    </xf>
    <xf numFmtId="174" fontId="3" fillId="0" borderId="0" xfId="0" applyNumberFormat="1" applyFont="1" applyBorder="1" applyAlignment="1">
      <alignment horizontal="left" vertical="top"/>
    </xf>
    <xf numFmtId="174" fontId="0" fillId="0" borderId="0" xfId="0" applyNumberFormat="1" applyFont="1" applyBorder="1" applyAlignment="1">
      <alignment horizontal="left" vertical="top"/>
    </xf>
    <xf numFmtId="174" fontId="0" fillId="0" borderId="0" xfId="0" applyNumberFormat="1" applyFill="1" applyBorder="1" applyAlignment="1">
      <alignment horizontal="left" vertical="top"/>
    </xf>
    <xf numFmtId="41" fontId="8" fillId="0" borderId="5" xfId="0" applyNumberFormat="1" applyFont="1" applyBorder="1" applyAlignment="1">
      <alignment horizontal="left" vertical="top"/>
    </xf>
    <xf numFmtId="174" fontId="0" fillId="0" borderId="0" xfId="0" applyNumberFormat="1" applyFont="1" applyFill="1" applyBorder="1" applyAlignment="1">
      <alignment horizontal="left" vertical="top"/>
    </xf>
    <xf numFmtId="174" fontId="7" fillId="2" borderId="0" xfId="0" applyNumberFormat="1" applyFont="1" applyFill="1" applyBorder="1" applyAlignment="1">
      <alignment horizontal="left" vertical="top"/>
    </xf>
    <xf numFmtId="174" fontId="8" fillId="0" borderId="0" xfId="0" applyNumberFormat="1" applyFont="1" applyBorder="1" applyAlignment="1">
      <alignment horizontal="left" vertical="top"/>
    </xf>
    <xf numFmtId="174" fontId="15" fillId="2" borderId="0" xfId="0" applyNumberFormat="1" applyFont="1" applyFill="1" applyBorder="1" applyAlignment="1">
      <alignment horizontal="left" vertical="top"/>
    </xf>
    <xf numFmtId="174" fontId="16" fillId="0" borderId="0" xfId="0" applyNumberFormat="1" applyFont="1" applyBorder="1" applyAlignment="1">
      <alignment horizontal="left" vertical="top"/>
    </xf>
    <xf numFmtId="174" fontId="15" fillId="0" borderId="0" xfId="0" applyNumberFormat="1" applyFont="1" applyBorder="1" applyAlignment="1">
      <alignment horizontal="left" vertical="top"/>
    </xf>
    <xf numFmtId="174" fontId="8" fillId="2" borderId="0" xfId="0" applyNumberFormat="1" applyFont="1" applyFill="1" applyBorder="1" applyAlignment="1">
      <alignment horizontal="left" vertical="top"/>
    </xf>
    <xf numFmtId="174" fontId="7" fillId="0" borderId="0" xfId="0" applyNumberFormat="1" applyFont="1" applyBorder="1" applyAlignment="1">
      <alignment horizontal="left" vertical="top"/>
    </xf>
    <xf numFmtId="174" fontId="8" fillId="0" borderId="0" xfId="0" applyNumberFormat="1" applyFont="1" applyFill="1" applyBorder="1" applyAlignment="1">
      <alignment horizontal="left" vertical="top"/>
    </xf>
    <xf numFmtId="0" fontId="5" fillId="0" borderId="4" xfId="0" applyFont="1" applyBorder="1" applyAlignment="1">
      <alignment horizontal="left" vertical="top"/>
    </xf>
    <xf numFmtId="174" fontId="16" fillId="2" borderId="3" xfId="0" applyNumberFormat="1" applyFont="1" applyFill="1" applyBorder="1" applyAlignment="1">
      <alignment horizontal="left" vertical="top"/>
    </xf>
    <xf numFmtId="174" fontId="16" fillId="0" borderId="3" xfId="0" applyNumberFormat="1" applyFont="1" applyBorder="1" applyAlignment="1">
      <alignment horizontal="left" vertical="top"/>
    </xf>
    <xf numFmtId="41" fontId="0" fillId="0" borderId="12" xfId="0" applyNumberFormat="1" applyFont="1" applyBorder="1" applyAlignment="1">
      <alignment horizontal="left" vertical="top"/>
    </xf>
    <xf numFmtId="174" fontId="8" fillId="0" borderId="1" xfId="0" applyNumberFormat="1" applyFont="1" applyBorder="1" applyAlignment="1">
      <alignment horizontal="left" vertical="top"/>
    </xf>
    <xf numFmtId="164" fontId="3" fillId="0" borderId="4" xfId="0" applyNumberFormat="1" applyFont="1" applyBorder="1" applyAlignment="1">
      <alignment horizontal="left" vertical="top"/>
    </xf>
    <xf numFmtId="0" fontId="7" fillId="2" borderId="3" xfId="0" applyFont="1" applyFill="1" applyBorder="1" applyAlignment="1">
      <alignment horizontal="left" vertical="top"/>
    </xf>
    <xf numFmtId="0" fontId="8" fillId="0" borderId="3" xfId="0" applyFont="1" applyBorder="1" applyAlignment="1">
      <alignment horizontal="left" vertical="top"/>
    </xf>
    <xf numFmtId="0" fontId="7" fillId="0" borderId="3" xfId="0" applyFont="1" applyBorder="1" applyAlignment="1">
      <alignment horizontal="left" vertical="top"/>
    </xf>
    <xf numFmtId="0" fontId="8" fillId="2" borderId="3" xfId="0" applyFont="1" applyFill="1" applyBorder="1" applyAlignment="1">
      <alignment horizontal="left" vertical="top"/>
    </xf>
    <xf numFmtId="0" fontId="3" fillId="0" borderId="1" xfId="0" applyFont="1" applyBorder="1" applyAlignment="1">
      <alignment horizontal="left" vertical="top"/>
    </xf>
    <xf numFmtId="175" fontId="0" fillId="0" borderId="0" xfId="0" applyNumberFormat="1" applyFont="1" applyBorder="1" applyAlignment="1">
      <alignment horizontal="left" vertical="top"/>
    </xf>
    <xf numFmtId="0" fontId="0" fillId="0" borderId="0" xfId="0" applyFont="1"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3" fillId="0" borderId="5" xfId="0" applyFont="1" applyBorder="1" applyAlignment="1">
      <alignment horizontal="left" vertical="top"/>
    </xf>
    <xf numFmtId="0" fontId="8" fillId="0" borderId="0" xfId="0" applyFont="1" applyAlignment="1">
      <alignment horizontal="left" vertical="top"/>
    </xf>
    <xf numFmtId="0" fontId="8" fillId="0" borderId="1" xfId="0" applyFont="1" applyBorder="1" applyAlignment="1">
      <alignment horizontal="left" vertical="top"/>
    </xf>
    <xf numFmtId="175" fontId="7" fillId="2" borderId="0" xfId="0" applyNumberFormat="1" applyFont="1" applyFill="1" applyBorder="1" applyAlignment="1">
      <alignment horizontal="left" vertical="top"/>
    </xf>
    <xf numFmtId="175" fontId="8" fillId="0" borderId="0" xfId="0" applyNumberFormat="1" applyFont="1" applyBorder="1" applyAlignment="1">
      <alignment horizontal="left" vertical="top"/>
    </xf>
    <xf numFmtId="164" fontId="14" fillId="0" borderId="0" xfId="0" applyNumberFormat="1" applyFont="1" applyBorder="1" applyAlignment="1">
      <alignment horizontal="left" vertical="top"/>
    </xf>
    <xf numFmtId="175" fontId="7" fillId="0" borderId="0" xfId="0" applyNumberFormat="1" applyFont="1" applyBorder="1" applyAlignment="1">
      <alignment horizontal="left" vertical="top"/>
    </xf>
    <xf numFmtId="0" fontId="8" fillId="0" borderId="0" xfId="0" applyFont="1" applyAlignment="1">
      <alignment horizontal="left" vertical="top" wrapText="1"/>
    </xf>
    <xf numFmtId="0" fontId="8" fillId="0" borderId="0" xfId="0" applyFont="1" applyFill="1" applyBorder="1" applyAlignment="1">
      <alignment horizontal="left" vertical="top"/>
    </xf>
    <xf numFmtId="0" fontId="7" fillId="0" borderId="1"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175" fontId="7" fillId="0" borderId="1" xfId="0" applyNumberFormat="1" applyFont="1" applyBorder="1" applyAlignment="1">
      <alignment horizontal="left" vertical="top"/>
    </xf>
    <xf numFmtId="175" fontId="7" fillId="0" borderId="0" xfId="0" applyNumberFormat="1" applyFont="1" applyFill="1" applyBorder="1" applyAlignment="1">
      <alignment horizontal="left" vertical="top"/>
    </xf>
    <xf numFmtId="175" fontId="8" fillId="0" borderId="0" xfId="0" applyNumberFormat="1" applyFont="1" applyFill="1" applyBorder="1" applyAlignment="1">
      <alignment horizontal="left" vertical="top"/>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175" fontId="0" fillId="0" borderId="1" xfId="0" applyNumberFormat="1" applyBorder="1" applyAlignment="1">
      <alignment horizontal="left" vertical="top"/>
    </xf>
    <xf numFmtId="175" fontId="3" fillId="0" borderId="0" xfId="0" applyNumberFormat="1" applyFont="1" applyBorder="1" applyAlignment="1">
      <alignment horizontal="left" vertical="top"/>
    </xf>
    <xf numFmtId="175" fontId="3" fillId="0" borderId="0" xfId="0" applyNumberFormat="1" applyFont="1" applyFill="1" applyBorder="1" applyAlignment="1">
      <alignment horizontal="left" vertical="top"/>
    </xf>
    <xf numFmtId="175" fontId="3" fillId="0" borderId="1" xfId="0" applyNumberFormat="1" applyFont="1" applyBorder="1" applyAlignment="1">
      <alignment horizontal="left" vertical="top"/>
    </xf>
    <xf numFmtId="0" fontId="0" fillId="2" borderId="0" xfId="0" applyFont="1" applyFill="1" applyBorder="1" applyAlignment="1">
      <alignment horizontal="center" vertical="top"/>
    </xf>
    <xf numFmtId="174" fontId="0" fillId="0" borderId="0" xfId="0" applyNumberFormat="1" applyFont="1" applyBorder="1" applyAlignment="1">
      <alignment horizontal="center" vertical="top"/>
    </xf>
    <xf numFmtId="174" fontId="0" fillId="0" borderId="5" xfId="0" applyNumberFormat="1" applyFont="1" applyBorder="1" applyAlignment="1">
      <alignment horizontal="center" vertical="top"/>
    </xf>
    <xf numFmtId="173" fontId="8" fillId="2" borderId="0" xfId="0" applyNumberFormat="1" applyFont="1" applyFill="1" applyBorder="1" applyAlignment="1">
      <alignment horizontal="right"/>
    </xf>
    <xf numFmtId="174" fontId="8" fillId="2" borderId="0" xfId="0" applyNumberFormat="1" applyFont="1" applyFill="1" applyBorder="1" applyAlignment="1">
      <alignment horizontal="left" vertical="top"/>
    </xf>
    <xf numFmtId="173" fontId="8" fillId="2" borderId="0" xfId="0" applyNumberFormat="1" applyFont="1" applyFill="1" applyBorder="1" applyAlignment="1">
      <alignment horizontal="right"/>
    </xf>
    <xf numFmtId="0" fontId="5" fillId="0" borderId="1" xfId="0" applyFont="1" applyBorder="1" applyAlignment="1">
      <alignment horizontal="right" wrapText="1"/>
    </xf>
    <xf numFmtId="0" fontId="5" fillId="0" borderId="1" xfId="0" applyFont="1" applyBorder="1" applyAlignment="1">
      <alignment wrapText="1"/>
    </xf>
    <xf numFmtId="0" fontId="2" fillId="0" borderId="0" xfId="0" applyFont="1" applyBorder="1" applyAlignment="1">
      <alignment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horizontal="right" vertical="top"/>
    </xf>
    <xf numFmtId="0" fontId="0" fillId="0" borderId="0" xfId="0" applyAlignment="1">
      <alignment horizontal="right"/>
    </xf>
    <xf numFmtId="0" fontId="2" fillId="0" borderId="0" xfId="0" applyFont="1" applyAlignment="1">
      <alignment vertical="top" wrapText="1"/>
    </xf>
    <xf numFmtId="0" fontId="0" fillId="0" borderId="0" xfId="0" applyAlignment="1">
      <alignment wrapText="1"/>
    </xf>
    <xf numFmtId="0" fontId="0" fillId="0" borderId="1" xfId="0" applyFont="1" applyBorder="1" applyAlignment="1">
      <alignment horizontal="right" wrapText="1"/>
    </xf>
    <xf numFmtId="0" fontId="0" fillId="0" borderId="1" xfId="0" applyBorder="1" applyAlignment="1">
      <alignment/>
    </xf>
    <xf numFmtId="0" fontId="3" fillId="0" borderId="0" xfId="0" applyFont="1" applyBorder="1" applyAlignment="1">
      <alignment horizontal="left" wrapText="1"/>
    </xf>
    <xf numFmtId="0" fontId="0" fillId="0" borderId="0" xfId="0" applyFont="1" applyBorder="1" applyAlignment="1">
      <alignment horizontal="right" wrapText="1"/>
    </xf>
    <xf numFmtId="0" fontId="2"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wrapText="1"/>
    </xf>
    <xf numFmtId="0" fontId="3" fillId="0" borderId="0" xfId="0" applyFont="1" applyBorder="1" applyAlignment="1">
      <alignment horizontal="right" wrapText="1"/>
    </xf>
    <xf numFmtId="0" fontId="0" fillId="0" borderId="0" xfId="0" applyFont="1" applyAlignment="1">
      <alignment horizontal="right" wrapText="1"/>
    </xf>
    <xf numFmtId="0" fontId="0" fillId="0" borderId="0" xfId="0" applyFont="1" applyBorder="1" applyAlignment="1">
      <alignment horizontal="right" wrapText="1"/>
    </xf>
    <xf numFmtId="0" fontId="3" fillId="2" borderId="9" xfId="0" applyFont="1" applyFill="1" applyBorder="1" applyAlignment="1">
      <alignment/>
    </xf>
    <xf numFmtId="0" fontId="0" fillId="2" borderId="0" xfId="0" applyFill="1" applyAlignment="1">
      <alignment/>
    </xf>
    <xf numFmtId="0" fontId="0" fillId="2" borderId="0" xfId="0" applyFill="1" applyBorder="1" applyAlignment="1">
      <alignment/>
    </xf>
    <xf numFmtId="0" fontId="0" fillId="0" borderId="0" xfId="0" applyAlignment="1">
      <alignment/>
    </xf>
    <xf numFmtId="0" fontId="2" fillId="0" borderId="0" xfId="0" applyFont="1" applyAlignment="1">
      <alignment horizontal="lef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5" xfId="0" applyFont="1" applyBorder="1" applyAlignment="1">
      <alignment vertical="center" wrapText="1"/>
    </xf>
    <xf numFmtId="0" fontId="5" fillId="0" borderId="1" xfId="0" applyFont="1" applyBorder="1" applyAlignment="1">
      <alignment horizontal="right"/>
    </xf>
    <xf numFmtId="0" fontId="3" fillId="0" borderId="0" xfId="0" applyFont="1" applyBorder="1" applyAlignment="1">
      <alignment wrapText="1"/>
    </xf>
    <xf numFmtId="0" fontId="0" fillId="0" borderId="0" xfId="0" applyFont="1" applyAlignment="1">
      <alignment wrapText="1"/>
    </xf>
    <xf numFmtId="167" fontId="0" fillId="0" borderId="1" xfId="0" applyNumberFormat="1" applyFont="1" applyFill="1" applyBorder="1" applyAlignment="1">
      <alignment horizontal="right"/>
    </xf>
    <xf numFmtId="0" fontId="2" fillId="0" borderId="0" xfId="0" applyFont="1" applyFill="1" applyBorder="1" applyAlignment="1">
      <alignment horizontal="left" wrapText="1"/>
    </xf>
    <xf numFmtId="0" fontId="3" fillId="2" borderId="2" xfId="0" applyFont="1" applyFill="1" applyBorder="1" applyAlignment="1">
      <alignment horizontal="left" wrapText="1"/>
    </xf>
    <xf numFmtId="0" fontId="3" fillId="2" borderId="1" xfId="0" applyFont="1" applyFill="1" applyBorder="1" applyAlignment="1">
      <alignment horizontal="left" wrapText="1"/>
    </xf>
    <xf numFmtId="0" fontId="3" fillId="2" borderId="4" xfId="0" applyFont="1" applyFill="1" applyBorder="1" applyAlignment="1">
      <alignment horizontal="left" wrapText="1"/>
    </xf>
    <xf numFmtId="0" fontId="3" fillId="0" borderId="2" xfId="0" applyFont="1" applyFill="1" applyBorder="1" applyAlignment="1">
      <alignment horizontal="center"/>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2" fillId="0" borderId="0" xfId="0" applyFont="1" applyBorder="1" applyAlignment="1">
      <alignment horizontal="left" wrapText="1"/>
    </xf>
    <xf numFmtId="0" fontId="3" fillId="2" borderId="2" xfId="0" applyFont="1" applyFill="1" applyBorder="1" applyAlignment="1">
      <alignment horizontal="left" vertical="center" wrapText="1"/>
    </xf>
    <xf numFmtId="0" fontId="0" fillId="0" borderId="1" xfId="0" applyBorder="1" applyAlignment="1">
      <alignment vertical="center"/>
    </xf>
    <xf numFmtId="0" fontId="0" fillId="0" borderId="4" xfId="0" applyBorder="1" applyAlignment="1">
      <alignment vertical="center"/>
    </xf>
    <xf numFmtId="0" fontId="0" fillId="0" borderId="1" xfId="0" applyBorder="1" applyAlignment="1">
      <alignment vertical="center" wrapText="1"/>
    </xf>
    <xf numFmtId="0" fontId="0" fillId="0" borderId="4" xfId="0" applyBorder="1" applyAlignment="1">
      <alignment vertical="center" wrapText="1"/>
    </xf>
  </cellXfs>
  <cellStyles count="8">
    <cellStyle name="Normal" xfId="0"/>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Graph 1 - Strength of Cadet Forces (exc. Instructors) by Service, 1990 - 2010</a:t>
            </a:r>
          </a:p>
        </c:rich>
      </c:tx>
      <c:layout/>
      <c:spPr>
        <a:noFill/>
        <a:ln>
          <a:noFill/>
        </a:ln>
      </c:spPr>
    </c:title>
    <c:plotArea>
      <c:layout/>
      <c:lineChart>
        <c:grouping val="standard"/>
        <c:varyColors val="0"/>
        <c:ser>
          <c:idx val="0"/>
          <c:order val="0"/>
          <c:tx>
            <c:v>Sea Cadets</c:v>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32964</c:v>
              </c:pt>
              <c:pt idx="1">
                <c:v>33329</c:v>
              </c:pt>
              <c:pt idx="2">
                <c:v>33695</c:v>
              </c:pt>
              <c:pt idx="3">
                <c:v>34060</c:v>
              </c:pt>
              <c:pt idx="4">
                <c:v>34425</c:v>
              </c:pt>
              <c:pt idx="5">
                <c:v>34790</c:v>
              </c:pt>
              <c:pt idx="6">
                <c:v>35156</c:v>
              </c:pt>
              <c:pt idx="7">
                <c:v>35521</c:v>
              </c:pt>
              <c:pt idx="8">
                <c:v>35886</c:v>
              </c:pt>
              <c:pt idx="9">
                <c:v>36251</c:v>
              </c:pt>
              <c:pt idx="10">
                <c:v>36617</c:v>
              </c:pt>
              <c:pt idx="11">
                <c:v>36982</c:v>
              </c:pt>
              <c:pt idx="12">
                <c:v>37347</c:v>
              </c:pt>
              <c:pt idx="13">
                <c:v>37712</c:v>
              </c:pt>
              <c:pt idx="14">
                <c:v>38078</c:v>
              </c:pt>
              <c:pt idx="15">
                <c:v>38443</c:v>
              </c:pt>
              <c:pt idx="16">
                <c:v>38808</c:v>
              </c:pt>
              <c:pt idx="17">
                <c:v>39173</c:v>
              </c:pt>
              <c:pt idx="18">
                <c:v>39539</c:v>
              </c:pt>
              <c:pt idx="19">
                <c:v>39904</c:v>
              </c:pt>
              <c:pt idx="20">
                <c:v>40269</c:v>
              </c:pt>
            </c:numLit>
          </c:cat>
          <c:val>
            <c:numLit>
              <c:ptCount val="21"/>
              <c:pt idx="0">
                <c:v>14736</c:v>
              </c:pt>
              <c:pt idx="1">
                <c:v>14566</c:v>
              </c:pt>
              <c:pt idx="2">
                <c:v>16368</c:v>
              </c:pt>
              <c:pt idx="3">
                <c:v>16464</c:v>
              </c:pt>
              <c:pt idx="4">
                <c:v>16233</c:v>
              </c:pt>
              <c:pt idx="5">
                <c:v>15531</c:v>
              </c:pt>
              <c:pt idx="6">
                <c:v>15697</c:v>
              </c:pt>
              <c:pt idx="7">
                <c:v>15161</c:v>
              </c:pt>
              <c:pt idx="8">
                <c:v>15237</c:v>
              </c:pt>
              <c:pt idx="9">
                <c:v>14497</c:v>
              </c:pt>
              <c:pt idx="10">
                <c:v>14361</c:v>
              </c:pt>
              <c:pt idx="11">
                <c:v>13771</c:v>
              </c:pt>
              <c:pt idx="12">
                <c:v>13596</c:v>
              </c:pt>
              <c:pt idx="13">
                <c:v>13310</c:v>
              </c:pt>
              <c:pt idx="14">
                <c:v>12879</c:v>
              </c:pt>
              <c:pt idx="15">
                <c:v>12280</c:v>
              </c:pt>
              <c:pt idx="16">
                <c:v>10909</c:v>
              </c:pt>
              <c:pt idx="17">
                <c:v>9538</c:v>
              </c:pt>
              <c:pt idx="18">
                <c:v>9633</c:v>
              </c:pt>
              <c:pt idx="19">
                <c:v>9409</c:v>
              </c:pt>
              <c:pt idx="20">
                <c:v>8311</c:v>
              </c:pt>
            </c:numLit>
          </c:val>
          <c:smooth val="0"/>
        </c:ser>
        <c:ser>
          <c:idx val="1"/>
          <c:order val="1"/>
          <c:tx>
            <c:v>Army Cadet Force</c:v>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32964</c:v>
              </c:pt>
              <c:pt idx="1">
                <c:v>33329</c:v>
              </c:pt>
              <c:pt idx="2">
                <c:v>33695</c:v>
              </c:pt>
              <c:pt idx="3">
                <c:v>34060</c:v>
              </c:pt>
              <c:pt idx="4">
                <c:v>34425</c:v>
              </c:pt>
              <c:pt idx="5">
                <c:v>34790</c:v>
              </c:pt>
              <c:pt idx="6">
                <c:v>35156</c:v>
              </c:pt>
              <c:pt idx="7">
                <c:v>35521</c:v>
              </c:pt>
              <c:pt idx="8">
                <c:v>35886</c:v>
              </c:pt>
              <c:pt idx="9">
                <c:v>36251</c:v>
              </c:pt>
              <c:pt idx="10">
                <c:v>36617</c:v>
              </c:pt>
              <c:pt idx="11">
                <c:v>36982</c:v>
              </c:pt>
              <c:pt idx="12">
                <c:v>37347</c:v>
              </c:pt>
              <c:pt idx="13">
                <c:v>37712</c:v>
              </c:pt>
              <c:pt idx="14">
                <c:v>38078</c:v>
              </c:pt>
              <c:pt idx="15">
                <c:v>38443</c:v>
              </c:pt>
              <c:pt idx="16">
                <c:v>38808</c:v>
              </c:pt>
              <c:pt idx="17">
                <c:v>39173</c:v>
              </c:pt>
              <c:pt idx="18">
                <c:v>39539</c:v>
              </c:pt>
              <c:pt idx="19">
                <c:v>39904</c:v>
              </c:pt>
              <c:pt idx="20">
                <c:v>40269</c:v>
              </c:pt>
            </c:numLit>
          </c:cat>
          <c:val>
            <c:numLit>
              <c:ptCount val="21"/>
              <c:pt idx="0">
                <c:v>39394</c:v>
              </c:pt>
              <c:pt idx="1">
                <c:v>39384</c:v>
              </c:pt>
              <c:pt idx="2">
                <c:v>39350</c:v>
              </c:pt>
              <c:pt idx="3">
                <c:v>39571</c:v>
              </c:pt>
              <c:pt idx="4">
                <c:v>40522</c:v>
              </c:pt>
              <c:pt idx="5">
                <c:v>39778</c:v>
              </c:pt>
              <c:pt idx="6">
                <c:v>40171</c:v>
              </c:pt>
              <c:pt idx="7">
                <c:v>39827</c:v>
              </c:pt>
              <c:pt idx="8">
                <c:v>40760</c:v>
              </c:pt>
              <c:pt idx="9">
                <c:v>40528</c:v>
              </c:pt>
              <c:pt idx="10">
                <c:v>42758</c:v>
              </c:pt>
              <c:pt idx="11">
                <c:v>40573</c:v>
              </c:pt>
              <c:pt idx="12">
                <c:v>40702</c:v>
              </c:pt>
              <c:pt idx="13">
                <c:v>43548</c:v>
              </c:pt>
              <c:pt idx="14">
                <c:v>44243</c:v>
              </c:pt>
              <c:pt idx="15">
                <c:v>44046</c:v>
              </c:pt>
              <c:pt idx="16">
                <c:v>44387</c:v>
              </c:pt>
              <c:pt idx="17">
                <c:v>44723</c:v>
              </c:pt>
              <c:pt idx="18">
                <c:v>44803</c:v>
              </c:pt>
              <c:pt idx="19">
                <c:v>45926</c:v>
              </c:pt>
              <c:pt idx="20">
                <c:v>46993</c:v>
              </c:pt>
            </c:numLit>
          </c:val>
          <c:smooth val="0"/>
        </c:ser>
        <c:ser>
          <c:idx val="2"/>
          <c:order val="2"/>
          <c:tx>
            <c:v>Air Training Corps</c:v>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32964</c:v>
              </c:pt>
              <c:pt idx="1">
                <c:v>33329</c:v>
              </c:pt>
              <c:pt idx="2">
                <c:v>33695</c:v>
              </c:pt>
              <c:pt idx="3">
                <c:v>34060</c:v>
              </c:pt>
              <c:pt idx="4">
                <c:v>34425</c:v>
              </c:pt>
              <c:pt idx="5">
                <c:v>34790</c:v>
              </c:pt>
              <c:pt idx="6">
                <c:v>35156</c:v>
              </c:pt>
              <c:pt idx="7">
                <c:v>35521</c:v>
              </c:pt>
              <c:pt idx="8">
                <c:v>35886</c:v>
              </c:pt>
              <c:pt idx="9">
                <c:v>36251</c:v>
              </c:pt>
              <c:pt idx="10">
                <c:v>36617</c:v>
              </c:pt>
              <c:pt idx="11">
                <c:v>36982</c:v>
              </c:pt>
              <c:pt idx="12">
                <c:v>37347</c:v>
              </c:pt>
              <c:pt idx="13">
                <c:v>37712</c:v>
              </c:pt>
              <c:pt idx="14">
                <c:v>38078</c:v>
              </c:pt>
              <c:pt idx="15">
                <c:v>38443</c:v>
              </c:pt>
              <c:pt idx="16">
                <c:v>38808</c:v>
              </c:pt>
              <c:pt idx="17">
                <c:v>39173</c:v>
              </c:pt>
              <c:pt idx="18">
                <c:v>39539</c:v>
              </c:pt>
              <c:pt idx="19">
                <c:v>39904</c:v>
              </c:pt>
              <c:pt idx="20">
                <c:v>40269</c:v>
              </c:pt>
            </c:numLit>
          </c:cat>
          <c:val>
            <c:numLit>
              <c:ptCount val="21"/>
              <c:pt idx="0">
                <c:v>35285</c:v>
              </c:pt>
              <c:pt idx="1">
                <c:v>34381</c:v>
              </c:pt>
              <c:pt idx="2">
                <c:v>35020</c:v>
              </c:pt>
              <c:pt idx="3">
                <c:v>35381</c:v>
              </c:pt>
              <c:pt idx="4">
                <c:v>35474</c:v>
              </c:pt>
              <c:pt idx="5">
                <c:v>35343</c:v>
              </c:pt>
              <c:pt idx="6">
                <c:v>33454</c:v>
              </c:pt>
              <c:pt idx="7">
                <c:v>33191</c:v>
              </c:pt>
              <c:pt idx="8">
                <c:v>32809</c:v>
              </c:pt>
              <c:pt idx="9">
                <c:v>33305</c:v>
              </c:pt>
              <c:pt idx="10">
                <c:v>34284</c:v>
              </c:pt>
              <c:pt idx="11">
                <c:v>33177</c:v>
              </c:pt>
              <c:pt idx="12">
                <c:v>34047</c:v>
              </c:pt>
              <c:pt idx="13">
                <c:v>34648</c:v>
              </c:pt>
              <c:pt idx="14">
                <c:v>33189</c:v>
              </c:pt>
              <c:pt idx="15">
                <c:v>31470</c:v>
              </c:pt>
              <c:pt idx="16">
                <c:v>30167</c:v>
              </c:pt>
              <c:pt idx="17">
                <c:v>30525</c:v>
              </c:pt>
              <c:pt idx="18">
                <c:v>29811</c:v>
              </c:pt>
              <c:pt idx="19">
                <c:v>29954</c:v>
              </c:pt>
              <c:pt idx="20">
                <c:v>33559</c:v>
              </c:pt>
            </c:numLit>
          </c:val>
          <c:smooth val="0"/>
        </c:ser>
        <c:ser>
          <c:idx val="3"/>
          <c:order val="3"/>
          <c:tx>
            <c:v>Combined Cadet Force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32964</c:v>
              </c:pt>
              <c:pt idx="1">
                <c:v>33329</c:v>
              </c:pt>
              <c:pt idx="2">
                <c:v>33695</c:v>
              </c:pt>
              <c:pt idx="3">
                <c:v>34060</c:v>
              </c:pt>
              <c:pt idx="4">
                <c:v>34425</c:v>
              </c:pt>
              <c:pt idx="5">
                <c:v>34790</c:v>
              </c:pt>
              <c:pt idx="6">
                <c:v>35156</c:v>
              </c:pt>
              <c:pt idx="7">
                <c:v>35521</c:v>
              </c:pt>
              <c:pt idx="8">
                <c:v>35886</c:v>
              </c:pt>
              <c:pt idx="9">
                <c:v>36251</c:v>
              </c:pt>
              <c:pt idx="10">
                <c:v>36617</c:v>
              </c:pt>
              <c:pt idx="11">
                <c:v>36982</c:v>
              </c:pt>
              <c:pt idx="12">
                <c:v>37347</c:v>
              </c:pt>
              <c:pt idx="13">
                <c:v>37712</c:v>
              </c:pt>
              <c:pt idx="14">
                <c:v>38078</c:v>
              </c:pt>
              <c:pt idx="15">
                <c:v>38443</c:v>
              </c:pt>
              <c:pt idx="16">
                <c:v>38808</c:v>
              </c:pt>
              <c:pt idx="17">
                <c:v>39173</c:v>
              </c:pt>
              <c:pt idx="18">
                <c:v>39539</c:v>
              </c:pt>
              <c:pt idx="19">
                <c:v>39904</c:v>
              </c:pt>
              <c:pt idx="20">
                <c:v>40269</c:v>
              </c:pt>
            </c:numLit>
          </c:cat>
          <c:val>
            <c:numLit>
              <c:ptCount val="21"/>
              <c:pt idx="0">
                <c:v>40945</c:v>
              </c:pt>
              <c:pt idx="1">
                <c:v>39825</c:v>
              </c:pt>
              <c:pt idx="2">
                <c:v>39809</c:v>
              </c:pt>
              <c:pt idx="3">
                <c:v>39565</c:v>
              </c:pt>
              <c:pt idx="4">
                <c:v>38427</c:v>
              </c:pt>
              <c:pt idx="5">
                <c:v>37628</c:v>
              </c:pt>
              <c:pt idx="6">
                <c:v>39689</c:v>
              </c:pt>
              <c:pt idx="7">
                <c:v>39355</c:v>
              </c:pt>
              <c:pt idx="8">
                <c:v>37860</c:v>
              </c:pt>
              <c:pt idx="9">
                <c:v>40012</c:v>
              </c:pt>
              <c:pt idx="10">
                <c:v>40551</c:v>
              </c:pt>
              <c:pt idx="11">
                <c:v>40783</c:v>
              </c:pt>
              <c:pt idx="12">
                <c:v>40970</c:v>
              </c:pt>
              <c:pt idx="13">
                <c:v>41267</c:v>
              </c:pt>
              <c:pt idx="14">
                <c:v>41908</c:v>
              </c:pt>
              <c:pt idx="15">
                <c:v>42455</c:v>
              </c:pt>
              <c:pt idx="16">
                <c:v>42032</c:v>
              </c:pt>
              <c:pt idx="17">
                <c:v>42593</c:v>
              </c:pt>
              <c:pt idx="18">
                <c:v>43321</c:v>
              </c:pt>
              <c:pt idx="19">
                <c:v>44721</c:v>
              </c:pt>
              <c:pt idx="20">
                <c:v>44127</c:v>
              </c:pt>
            </c:numLit>
          </c:val>
          <c:smooth val="0"/>
        </c:ser>
        <c:axId val="11042453"/>
        <c:axId val="32273214"/>
      </c:lineChart>
      <c:catAx>
        <c:axId val="11042453"/>
        <c:scaling>
          <c:orientation val="minMax"/>
        </c:scaling>
        <c:axPos val="b"/>
        <c:delete val="0"/>
        <c:numFmt formatCode="General" sourceLinked="1"/>
        <c:majorTickMark val="out"/>
        <c:minorTickMark val="none"/>
        <c:tickLblPos val="nextTo"/>
        <c:txPr>
          <a:bodyPr vert="horz" rot="-5400000"/>
          <a:lstStyle/>
          <a:p>
            <a:pPr>
              <a:defRPr lang="en-US" cap="none" sz="175" b="0" i="0" u="none" baseline="0">
                <a:latin typeface="Arial"/>
                <a:ea typeface="Arial"/>
                <a:cs typeface="Arial"/>
              </a:defRPr>
            </a:pPr>
          </a:p>
        </c:txPr>
        <c:crossAx val="32273214"/>
        <c:crosses val="autoZero"/>
        <c:auto val="1"/>
        <c:lblOffset val="100"/>
        <c:noMultiLvlLbl val="0"/>
      </c:catAx>
      <c:valAx>
        <c:axId val="32273214"/>
        <c:scaling>
          <c:orientation val="minMax"/>
          <c:min val="0"/>
        </c:scaling>
        <c:axPos val="l"/>
        <c:majorGridlines/>
        <c:delete val="0"/>
        <c:numFmt formatCode="#,##0_ ;\-#,##0\ " sourceLinked="0"/>
        <c:majorTickMark val="out"/>
        <c:minorTickMark val="none"/>
        <c:tickLblPos val="nextTo"/>
        <c:crossAx val="11042453"/>
        <c:crossesAt val="1"/>
        <c:crossBetween val="midCat"/>
        <c:dispUnits/>
        <c:majorUnit val="10000"/>
        <c:minorUnit val="1000"/>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0.9155</cdr:y>
    </cdr:from>
    <cdr:to>
      <cdr:x>0.76675</cdr:x>
      <cdr:y>-536869.9965</cdr:y>
    </cdr:to>
    <cdr:sp>
      <cdr:nvSpPr>
        <cdr:cNvPr id="1" name="TextBox 1"/>
        <cdr:cNvSpPr txBox="1">
          <a:spLocks noChangeArrowheads="1"/>
        </cdr:cNvSpPr>
      </cdr:nvSpPr>
      <cdr:spPr>
        <a:xfrm>
          <a:off x="47625" y="0"/>
          <a:ext cx="51911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Naval Service data are unavailable and have been interpolated.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8</xdr:col>
      <xdr:colOff>647700</xdr:colOff>
      <xdr:row>73</xdr:row>
      <xdr:rowOff>0</xdr:rowOff>
    </xdr:to>
    <xdr:graphicFrame>
      <xdr:nvGraphicFramePr>
        <xdr:cNvPr id="1" name="Chart 1"/>
        <xdr:cNvGraphicFramePr/>
      </xdr:nvGraphicFramePr>
      <xdr:xfrm>
        <a:off x="0" y="10820400"/>
        <a:ext cx="68389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tabColor indexed="42"/>
  </sheetPr>
  <dimension ref="A1:U74"/>
  <sheetViews>
    <sheetView tabSelected="1" view="pageBreakPreview" zoomScaleNormal="115" zoomScaleSheetLayoutView="100" workbookViewId="0" topLeftCell="A10">
      <selection activeCell="A1" sqref="A1"/>
    </sheetView>
  </sheetViews>
  <sheetFormatPr defaultColWidth="9.140625" defaultRowHeight="12.75"/>
  <cols>
    <col min="1" max="2" width="1.7109375" style="0" customWidth="1"/>
    <col min="3" max="3" width="1.28515625" style="0" customWidth="1"/>
    <col min="4" max="4" width="0.9921875" style="0" customWidth="1"/>
    <col min="5" max="5" width="30.00390625" style="0" customWidth="1"/>
    <col min="6" max="6" width="9.7109375" style="0" customWidth="1"/>
    <col min="7" max="7" width="1.421875" style="0" customWidth="1"/>
    <col min="8" max="8" width="1.7109375" style="0" customWidth="1"/>
    <col min="9" max="9" width="0.9921875" style="0" customWidth="1"/>
    <col min="10" max="10" width="9.7109375" style="0" customWidth="1"/>
    <col min="11" max="11" width="1.7109375" style="0" customWidth="1"/>
    <col min="12" max="12" width="9.7109375" style="0" customWidth="1"/>
    <col min="13" max="14" width="1.7109375" style="0" customWidth="1"/>
    <col min="15" max="15" width="9.7109375" style="0" customWidth="1"/>
    <col min="16" max="16" width="2.57421875" style="0" customWidth="1"/>
    <col min="17" max="17" width="9.7109375" style="0" customWidth="1"/>
    <col min="18" max="18" width="2.421875" style="0" customWidth="1"/>
    <col min="19" max="19" width="9.7109375" style="0" customWidth="1"/>
    <col min="20" max="20" width="2.00390625" style="0" customWidth="1"/>
  </cols>
  <sheetData>
    <row r="1" spans="7:20" ht="0.75" customHeight="1">
      <c r="G1" s="461"/>
      <c r="K1" s="461"/>
      <c r="M1" s="461"/>
      <c r="P1" s="461"/>
      <c r="R1" s="461"/>
      <c r="T1" s="461"/>
    </row>
    <row r="2" spans="1:20" ht="14.25" customHeight="1">
      <c r="A2" s="594" t="s">
        <v>11</v>
      </c>
      <c r="B2" s="591"/>
      <c r="C2" s="591"/>
      <c r="D2" s="591"/>
      <c r="E2" s="591"/>
      <c r="F2" s="591"/>
      <c r="G2" s="591"/>
      <c r="H2" s="591"/>
      <c r="I2" s="591"/>
      <c r="J2" s="591"/>
      <c r="K2" s="591"/>
      <c r="L2" s="591"/>
      <c r="M2" s="591"/>
      <c r="N2" s="591"/>
      <c r="O2" s="591"/>
      <c r="P2" s="591"/>
      <c r="Q2" s="591"/>
      <c r="R2" s="591"/>
      <c r="S2" s="591"/>
      <c r="T2" s="591"/>
    </row>
    <row r="3" spans="7:20" ht="5.25" customHeight="1">
      <c r="G3" s="461"/>
      <c r="K3" s="461"/>
      <c r="M3" s="461"/>
      <c r="P3" s="461"/>
      <c r="R3" s="461"/>
      <c r="T3" s="461"/>
    </row>
    <row r="4" spans="2:20" ht="14.25" customHeight="1">
      <c r="B4" s="68"/>
      <c r="C4" s="68"/>
      <c r="D4" s="68"/>
      <c r="E4" s="137"/>
      <c r="F4" s="205">
        <v>38078</v>
      </c>
      <c r="G4" s="475"/>
      <c r="H4" s="208"/>
      <c r="I4" s="147"/>
      <c r="J4" s="203">
        <v>40269</v>
      </c>
      <c r="K4" s="436"/>
      <c r="L4" s="205">
        <v>40634</v>
      </c>
      <c r="M4" s="436"/>
      <c r="N4" s="445"/>
      <c r="O4" s="205">
        <v>41000</v>
      </c>
      <c r="P4" s="436"/>
      <c r="Q4" s="205">
        <v>41365</v>
      </c>
      <c r="R4" s="436"/>
      <c r="S4" s="205">
        <v>41730</v>
      </c>
      <c r="T4" s="486"/>
    </row>
    <row r="5" spans="2:20" ht="4.5" customHeight="1">
      <c r="B5" s="167"/>
      <c r="C5" s="161"/>
      <c r="D5" s="161"/>
      <c r="E5" s="162"/>
      <c r="F5" s="202"/>
      <c r="G5" s="476"/>
      <c r="H5" s="444"/>
      <c r="I5" s="147"/>
      <c r="J5" s="249"/>
      <c r="K5" s="437"/>
      <c r="L5" s="202"/>
      <c r="M5" s="437"/>
      <c r="N5" s="446"/>
      <c r="O5" s="202"/>
      <c r="P5" s="437"/>
      <c r="Q5" s="202"/>
      <c r="R5" s="437"/>
      <c r="S5" s="202"/>
      <c r="T5" s="487"/>
    </row>
    <row r="6" spans="2:20" ht="14.25">
      <c r="B6" s="143" t="s">
        <v>165</v>
      </c>
      <c r="C6" s="193"/>
      <c r="D6" s="193"/>
      <c r="E6" s="194"/>
      <c r="F6" s="232" t="s">
        <v>39</v>
      </c>
      <c r="G6" s="477"/>
      <c r="H6" s="451"/>
      <c r="I6" s="206"/>
      <c r="J6" s="240" t="s">
        <v>39</v>
      </c>
      <c r="K6" s="438"/>
      <c r="L6" s="232" t="s">
        <v>39</v>
      </c>
      <c r="M6" s="438"/>
      <c r="N6" s="447"/>
      <c r="O6" s="232" t="s">
        <v>39</v>
      </c>
      <c r="P6" s="462"/>
      <c r="Q6" s="232" t="s">
        <v>39</v>
      </c>
      <c r="R6" s="438"/>
      <c r="S6" s="209">
        <v>82340</v>
      </c>
      <c r="T6" s="431" t="s">
        <v>117</v>
      </c>
    </row>
    <row r="7" spans="2:20" ht="14.25">
      <c r="B7" s="49" t="s">
        <v>140</v>
      </c>
      <c r="C7" s="5"/>
      <c r="D7" s="5"/>
      <c r="E7" s="72"/>
      <c r="F7" s="238">
        <v>51480</v>
      </c>
      <c r="G7" s="463" t="s">
        <v>134</v>
      </c>
      <c r="H7" s="452" t="s">
        <v>131</v>
      </c>
      <c r="I7" s="173"/>
      <c r="J7" s="246" t="s">
        <v>39</v>
      </c>
      <c r="K7" s="439"/>
      <c r="L7" s="238" t="s">
        <v>39</v>
      </c>
      <c r="M7" s="439"/>
      <c r="N7" s="448" t="s">
        <v>131</v>
      </c>
      <c r="O7" s="238">
        <v>46080</v>
      </c>
      <c r="P7" s="463" t="s">
        <v>21</v>
      </c>
      <c r="Q7" s="238">
        <v>46850</v>
      </c>
      <c r="R7" s="439" t="s">
        <v>21</v>
      </c>
      <c r="S7" s="238">
        <v>45110</v>
      </c>
      <c r="T7" s="432" t="s">
        <v>117</v>
      </c>
    </row>
    <row r="8" spans="2:20" ht="14.25">
      <c r="B8" s="49" t="s">
        <v>141</v>
      </c>
      <c r="C8" s="5"/>
      <c r="D8" s="5"/>
      <c r="E8" s="72"/>
      <c r="F8" s="238">
        <v>38950</v>
      </c>
      <c r="G8" s="463" t="s">
        <v>134</v>
      </c>
      <c r="H8" s="452" t="s">
        <v>131</v>
      </c>
      <c r="I8" s="173"/>
      <c r="J8" s="246">
        <v>33490</v>
      </c>
      <c r="K8" s="439" t="s">
        <v>134</v>
      </c>
      <c r="L8" s="238">
        <v>31260</v>
      </c>
      <c r="M8" s="439" t="s">
        <v>134</v>
      </c>
      <c r="N8" s="448" t="s">
        <v>131</v>
      </c>
      <c r="O8" s="238">
        <v>31310</v>
      </c>
      <c r="P8" s="463" t="s">
        <v>21</v>
      </c>
      <c r="Q8" s="238">
        <v>30370</v>
      </c>
      <c r="R8" s="439" t="s">
        <v>21</v>
      </c>
      <c r="S8" s="238">
        <v>28860</v>
      </c>
      <c r="T8" s="432" t="s">
        <v>22</v>
      </c>
    </row>
    <row r="9" spans="2:20" ht="14.25">
      <c r="B9" s="49" t="s">
        <v>145</v>
      </c>
      <c r="C9" s="5"/>
      <c r="D9" s="5"/>
      <c r="E9" s="72"/>
      <c r="F9" s="238" t="s">
        <v>39</v>
      </c>
      <c r="G9" s="463"/>
      <c r="H9" s="452"/>
      <c r="I9" s="173"/>
      <c r="J9" s="246">
        <v>2320</v>
      </c>
      <c r="K9" s="439" t="s">
        <v>51</v>
      </c>
      <c r="L9" s="238">
        <v>2370</v>
      </c>
      <c r="M9" s="439" t="s">
        <v>51</v>
      </c>
      <c r="N9" s="448" t="s">
        <v>131</v>
      </c>
      <c r="O9" s="238">
        <v>2150</v>
      </c>
      <c r="P9" s="463" t="s">
        <v>51</v>
      </c>
      <c r="Q9" s="238">
        <v>2040</v>
      </c>
      <c r="R9" s="439" t="s">
        <v>51</v>
      </c>
      <c r="S9" s="238">
        <v>1960</v>
      </c>
      <c r="T9" s="432" t="s">
        <v>51</v>
      </c>
    </row>
    <row r="10" spans="2:20" ht="14.25">
      <c r="B10" s="63" t="s">
        <v>146</v>
      </c>
      <c r="C10" s="22"/>
      <c r="D10" s="22"/>
      <c r="E10" s="73"/>
      <c r="F10" s="251" t="s">
        <v>39</v>
      </c>
      <c r="G10" s="464"/>
      <c r="H10" s="453"/>
      <c r="I10" s="264"/>
      <c r="J10" s="253" t="s">
        <v>39</v>
      </c>
      <c r="K10" s="440"/>
      <c r="L10" s="251" t="s">
        <v>39</v>
      </c>
      <c r="M10" s="440"/>
      <c r="N10" s="449"/>
      <c r="O10" s="251" t="s">
        <v>39</v>
      </c>
      <c r="P10" s="464"/>
      <c r="Q10" s="251" t="s">
        <v>39</v>
      </c>
      <c r="R10" s="440"/>
      <c r="S10" s="251">
        <v>6370</v>
      </c>
      <c r="T10" s="433" t="s">
        <v>117</v>
      </c>
    </row>
    <row r="11" spans="2:21" ht="5.25" customHeight="1">
      <c r="B11" s="32"/>
      <c r="C11" s="3"/>
      <c r="D11" s="3"/>
      <c r="E11" s="17"/>
      <c r="F11" s="233"/>
      <c r="G11" s="463"/>
      <c r="H11" s="454"/>
      <c r="I11" s="181"/>
      <c r="J11" s="263"/>
      <c r="K11" s="440"/>
      <c r="L11" s="263"/>
      <c r="M11" s="440"/>
      <c r="N11" s="449"/>
      <c r="O11" s="263"/>
      <c r="P11" s="464"/>
      <c r="Q11" s="263"/>
      <c r="R11" s="440"/>
      <c r="S11" s="263"/>
      <c r="T11" s="434"/>
      <c r="U11" s="3"/>
    </row>
    <row r="12" spans="2:20" ht="14.25">
      <c r="B12" s="33" t="s">
        <v>121</v>
      </c>
      <c r="C12" s="190"/>
      <c r="D12" s="190"/>
      <c r="E12" s="200"/>
      <c r="F12" s="252" t="s">
        <v>39</v>
      </c>
      <c r="G12" s="465"/>
      <c r="H12" s="455"/>
      <c r="I12" s="181"/>
      <c r="J12" s="252" t="s">
        <v>39</v>
      </c>
      <c r="K12" s="441"/>
      <c r="L12" s="250" t="s">
        <v>39</v>
      </c>
      <c r="M12" s="438"/>
      <c r="N12" s="577"/>
      <c r="O12" s="250" t="s">
        <v>39</v>
      </c>
      <c r="P12" s="465"/>
      <c r="Q12" s="250" t="s">
        <v>39</v>
      </c>
      <c r="R12" s="441"/>
      <c r="S12" s="209">
        <v>13400</v>
      </c>
      <c r="T12" s="435" t="s">
        <v>117</v>
      </c>
    </row>
    <row r="13" spans="2:20" ht="14.25">
      <c r="B13" s="49" t="s">
        <v>170</v>
      </c>
      <c r="C13" s="5"/>
      <c r="D13" s="5"/>
      <c r="E13" s="72"/>
      <c r="F13" s="246">
        <v>10750</v>
      </c>
      <c r="G13" s="463" t="s">
        <v>134</v>
      </c>
      <c r="H13" s="452"/>
      <c r="I13" s="173"/>
      <c r="J13" s="246" t="s">
        <v>39</v>
      </c>
      <c r="K13" s="442"/>
      <c r="L13" s="238" t="s">
        <v>39</v>
      </c>
      <c r="M13" s="439"/>
      <c r="N13" s="578" t="s">
        <v>131</v>
      </c>
      <c r="O13" s="238">
        <v>7660</v>
      </c>
      <c r="P13" s="463" t="s">
        <v>51</v>
      </c>
      <c r="Q13" s="238">
        <v>8100</v>
      </c>
      <c r="R13" s="442" t="s">
        <v>51</v>
      </c>
      <c r="S13" s="238">
        <v>7960</v>
      </c>
      <c r="T13" s="432" t="s">
        <v>51</v>
      </c>
    </row>
    <row r="14" spans="2:20" ht="14.25">
      <c r="B14" s="49" t="s">
        <v>37</v>
      </c>
      <c r="C14" s="5"/>
      <c r="D14" s="5"/>
      <c r="E14" s="72"/>
      <c r="F14" s="246">
        <v>3770</v>
      </c>
      <c r="G14" s="463" t="s">
        <v>134</v>
      </c>
      <c r="H14" s="452"/>
      <c r="I14" s="173"/>
      <c r="J14" s="246">
        <v>2930</v>
      </c>
      <c r="K14" s="439" t="s">
        <v>134</v>
      </c>
      <c r="L14" s="238">
        <v>2540</v>
      </c>
      <c r="M14" s="439" t="s">
        <v>134</v>
      </c>
      <c r="N14" s="578" t="s">
        <v>131</v>
      </c>
      <c r="O14" s="238">
        <v>2570</v>
      </c>
      <c r="P14" s="439" t="s">
        <v>134</v>
      </c>
      <c r="Q14" s="238">
        <v>2620</v>
      </c>
      <c r="R14" s="439" t="s">
        <v>51</v>
      </c>
      <c r="S14" s="238">
        <v>2850</v>
      </c>
      <c r="T14" s="432" t="s">
        <v>51</v>
      </c>
    </row>
    <row r="15" spans="2:20" ht="14.25">
      <c r="B15" s="49" t="s">
        <v>167</v>
      </c>
      <c r="C15" s="5"/>
      <c r="D15" s="5"/>
      <c r="E15" s="72"/>
      <c r="F15" s="246" t="s">
        <v>39</v>
      </c>
      <c r="G15" s="463"/>
      <c r="H15" s="452"/>
      <c r="I15" s="173"/>
      <c r="J15" s="246">
        <v>2130</v>
      </c>
      <c r="K15" s="463" t="s">
        <v>51</v>
      </c>
      <c r="L15" s="238">
        <v>2180</v>
      </c>
      <c r="M15" s="439" t="s">
        <v>51</v>
      </c>
      <c r="N15" s="578" t="s">
        <v>131</v>
      </c>
      <c r="O15" s="238">
        <v>1950</v>
      </c>
      <c r="P15" s="463" t="s">
        <v>51</v>
      </c>
      <c r="Q15" s="238">
        <v>1860</v>
      </c>
      <c r="R15" s="439" t="s">
        <v>51</v>
      </c>
      <c r="S15" s="238">
        <v>1740</v>
      </c>
      <c r="T15" s="432" t="s">
        <v>51</v>
      </c>
    </row>
    <row r="16" spans="2:20" ht="14.25">
      <c r="B16" s="63" t="s">
        <v>49</v>
      </c>
      <c r="C16" s="22"/>
      <c r="D16" s="22"/>
      <c r="E16" s="73"/>
      <c r="F16" s="251" t="s">
        <v>39</v>
      </c>
      <c r="G16" s="464"/>
      <c r="H16" s="450"/>
      <c r="I16" s="264"/>
      <c r="J16" s="251" t="s">
        <v>39</v>
      </c>
      <c r="K16" s="440"/>
      <c r="L16" s="251" t="s">
        <v>39</v>
      </c>
      <c r="M16" s="440"/>
      <c r="N16" s="579"/>
      <c r="O16" s="251" t="s">
        <v>39</v>
      </c>
      <c r="P16" s="464"/>
      <c r="Q16" s="251" t="s">
        <v>39</v>
      </c>
      <c r="R16" s="440"/>
      <c r="S16" s="251">
        <v>850</v>
      </c>
      <c r="T16" s="433" t="s">
        <v>134</v>
      </c>
    </row>
    <row r="17" spans="2:21" ht="5.25" customHeight="1">
      <c r="B17" s="174"/>
      <c r="C17" s="7"/>
      <c r="D17" s="7"/>
      <c r="E17" s="192"/>
      <c r="F17" s="235"/>
      <c r="G17" s="478"/>
      <c r="H17" s="454"/>
      <c r="I17" s="181"/>
      <c r="J17" s="263"/>
      <c r="K17" s="440"/>
      <c r="L17" s="263"/>
      <c r="M17" s="440"/>
      <c r="N17" s="449"/>
      <c r="O17" s="263"/>
      <c r="P17" s="464"/>
      <c r="Q17" s="263"/>
      <c r="R17" s="440"/>
      <c r="S17" s="263"/>
      <c r="T17" s="434"/>
      <c r="U17" s="3"/>
    </row>
    <row r="18" spans="2:20" ht="14.25">
      <c r="B18" s="33" t="s">
        <v>0</v>
      </c>
      <c r="C18" s="190"/>
      <c r="D18" s="190"/>
      <c r="E18" s="200"/>
      <c r="F18" s="252" t="s">
        <v>39</v>
      </c>
      <c r="G18" s="465"/>
      <c r="H18" s="455"/>
      <c r="I18" s="181"/>
      <c r="J18" s="252" t="s">
        <v>39</v>
      </c>
      <c r="K18" s="441"/>
      <c r="L18" s="250" t="s">
        <v>39</v>
      </c>
      <c r="M18" s="438"/>
      <c r="N18" s="447" t="s">
        <v>131</v>
      </c>
      <c r="O18" s="250">
        <v>63120</v>
      </c>
      <c r="P18" s="465" t="s">
        <v>117</v>
      </c>
      <c r="Q18" s="250">
        <v>62340</v>
      </c>
      <c r="R18" s="441" t="s">
        <v>117</v>
      </c>
      <c r="S18" s="250">
        <v>58870</v>
      </c>
      <c r="T18" s="435" t="s">
        <v>117</v>
      </c>
    </row>
    <row r="19" spans="2:20" ht="14.25">
      <c r="B19" s="49" t="s">
        <v>170</v>
      </c>
      <c r="C19" s="5"/>
      <c r="D19" s="5"/>
      <c r="E19" s="72"/>
      <c r="F19" s="246">
        <v>31220</v>
      </c>
      <c r="G19" s="463" t="s">
        <v>134</v>
      </c>
      <c r="H19" s="452" t="s">
        <v>131</v>
      </c>
      <c r="I19" s="173"/>
      <c r="J19" s="246" t="s">
        <v>39</v>
      </c>
      <c r="K19" s="439"/>
      <c r="L19" s="238" t="s">
        <v>39</v>
      </c>
      <c r="M19" s="439"/>
      <c r="N19" s="448" t="s">
        <v>131</v>
      </c>
      <c r="O19" s="238">
        <v>31340</v>
      </c>
      <c r="P19" s="463" t="s">
        <v>21</v>
      </c>
      <c r="Q19" s="238">
        <v>31580</v>
      </c>
      <c r="R19" s="439" t="s">
        <v>21</v>
      </c>
      <c r="S19" s="238">
        <v>30030</v>
      </c>
      <c r="T19" s="432" t="s">
        <v>117</v>
      </c>
    </row>
    <row r="20" spans="2:20" ht="14.25">
      <c r="B20" s="49" t="s">
        <v>37</v>
      </c>
      <c r="C20" s="5"/>
      <c r="D20" s="5"/>
      <c r="E20" s="72"/>
      <c r="F20" s="246">
        <v>33620</v>
      </c>
      <c r="G20" s="463"/>
      <c r="H20" s="452" t="s">
        <v>131</v>
      </c>
      <c r="I20" s="173"/>
      <c r="J20" s="246">
        <v>28880</v>
      </c>
      <c r="K20" s="439"/>
      <c r="L20" s="238">
        <v>27190</v>
      </c>
      <c r="M20" s="439"/>
      <c r="N20" s="448" t="s">
        <v>131</v>
      </c>
      <c r="O20" s="238">
        <v>27220</v>
      </c>
      <c r="P20" s="463" t="s">
        <v>21</v>
      </c>
      <c r="Q20" s="238">
        <v>26210</v>
      </c>
      <c r="R20" s="439" t="s">
        <v>21</v>
      </c>
      <c r="S20" s="238">
        <v>24290</v>
      </c>
      <c r="T20" s="432" t="s">
        <v>117</v>
      </c>
    </row>
    <row r="21" spans="2:20" ht="14.25">
      <c r="B21" s="49" t="s">
        <v>167</v>
      </c>
      <c r="C21" s="5"/>
      <c r="D21" s="5"/>
      <c r="E21" s="72"/>
      <c r="F21" s="246" t="s">
        <v>39</v>
      </c>
      <c r="G21" s="463"/>
      <c r="H21" s="452"/>
      <c r="I21" s="173"/>
      <c r="J21" s="246">
        <v>80</v>
      </c>
      <c r="K21" s="439"/>
      <c r="L21" s="238">
        <v>90</v>
      </c>
      <c r="M21" s="439"/>
      <c r="N21" s="448" t="s">
        <v>131</v>
      </c>
      <c r="O21" s="238">
        <v>100</v>
      </c>
      <c r="P21" s="463" t="s">
        <v>51</v>
      </c>
      <c r="Q21" s="238">
        <v>80</v>
      </c>
      <c r="R21" s="439" t="s">
        <v>51</v>
      </c>
      <c r="S21" s="238">
        <v>90</v>
      </c>
      <c r="T21" s="432" t="s">
        <v>22</v>
      </c>
    </row>
    <row r="22" spans="2:20" ht="14.25">
      <c r="B22" s="63" t="s">
        <v>99</v>
      </c>
      <c r="C22" s="22"/>
      <c r="D22" s="22"/>
      <c r="E22" s="22"/>
      <c r="F22" s="253">
        <v>4700</v>
      </c>
      <c r="G22" s="464"/>
      <c r="H22" s="453"/>
      <c r="I22" s="173"/>
      <c r="J22" s="253">
        <v>4140</v>
      </c>
      <c r="K22" s="440"/>
      <c r="L22" s="251">
        <v>4120</v>
      </c>
      <c r="M22" s="440"/>
      <c r="N22" s="449"/>
      <c r="O22" s="251">
        <v>4360</v>
      </c>
      <c r="P22" s="464" t="s">
        <v>51</v>
      </c>
      <c r="Q22" s="251">
        <v>4400</v>
      </c>
      <c r="R22" s="440" t="s">
        <v>51</v>
      </c>
      <c r="S22" s="251">
        <v>4420</v>
      </c>
      <c r="T22" s="433" t="s">
        <v>51</v>
      </c>
    </row>
    <row r="23" spans="2:20" ht="3.75" customHeight="1">
      <c r="B23" s="22"/>
      <c r="C23" s="22"/>
      <c r="D23" s="22"/>
      <c r="E23" s="22"/>
      <c r="F23" s="251"/>
      <c r="G23" s="464"/>
      <c r="H23" s="450"/>
      <c r="I23" s="173"/>
      <c r="J23" s="251"/>
      <c r="K23" s="440"/>
      <c r="L23" s="251"/>
      <c r="M23" s="440"/>
      <c r="N23" s="449"/>
      <c r="O23" s="251"/>
      <c r="P23" s="464"/>
      <c r="Q23" s="251"/>
      <c r="R23" s="440"/>
      <c r="S23" s="251"/>
      <c r="T23" s="434"/>
    </row>
    <row r="24" spans="2:20" ht="14.25">
      <c r="B24" s="33" t="s">
        <v>1</v>
      </c>
      <c r="C24" s="190"/>
      <c r="D24" s="190"/>
      <c r="E24" s="200"/>
      <c r="F24" s="252" t="s">
        <v>39</v>
      </c>
      <c r="G24" s="465"/>
      <c r="H24" s="455"/>
      <c r="I24" s="181"/>
      <c r="J24" s="252">
        <v>10840</v>
      </c>
      <c r="K24" s="441"/>
      <c r="L24" s="250">
        <v>10190</v>
      </c>
      <c r="M24" s="438"/>
      <c r="N24" s="447" t="s">
        <v>131</v>
      </c>
      <c r="O24" s="250">
        <v>9800</v>
      </c>
      <c r="P24" s="465" t="s">
        <v>51</v>
      </c>
      <c r="Q24" s="250">
        <v>9910</v>
      </c>
      <c r="R24" s="441" t="s">
        <v>51</v>
      </c>
      <c r="S24" s="250">
        <v>10060</v>
      </c>
      <c r="T24" s="435" t="s">
        <v>51</v>
      </c>
    </row>
    <row r="25" spans="2:20" ht="14.25">
      <c r="B25" s="49" t="s">
        <v>170</v>
      </c>
      <c r="C25" s="5"/>
      <c r="D25" s="5"/>
      <c r="E25" s="72"/>
      <c r="F25" s="246">
        <v>9520</v>
      </c>
      <c r="G25" s="463"/>
      <c r="H25" s="452" t="s">
        <v>131</v>
      </c>
      <c r="I25" s="173"/>
      <c r="J25" s="246">
        <v>7850</v>
      </c>
      <c r="K25" s="443"/>
      <c r="L25" s="238">
        <v>7470</v>
      </c>
      <c r="M25" s="439"/>
      <c r="N25" s="448" t="s">
        <v>131</v>
      </c>
      <c r="O25" s="238">
        <v>7080</v>
      </c>
      <c r="P25" s="463" t="s">
        <v>51</v>
      </c>
      <c r="Q25" s="238">
        <v>7160</v>
      </c>
      <c r="R25" s="443" t="s">
        <v>51</v>
      </c>
      <c r="S25" s="238">
        <v>7120</v>
      </c>
      <c r="T25" s="432" t="s">
        <v>51</v>
      </c>
    </row>
    <row r="26" spans="2:20" ht="14.25">
      <c r="B26" s="49" t="s">
        <v>37</v>
      </c>
      <c r="C26" s="5"/>
      <c r="D26" s="5"/>
      <c r="E26" s="72"/>
      <c r="F26" s="246">
        <v>1550</v>
      </c>
      <c r="G26" s="463"/>
      <c r="H26" s="452" t="s">
        <v>131</v>
      </c>
      <c r="I26" s="173"/>
      <c r="J26" s="246">
        <v>1680</v>
      </c>
      <c r="K26" s="439"/>
      <c r="L26" s="238">
        <v>1530</v>
      </c>
      <c r="M26" s="439"/>
      <c r="N26" s="448" t="s">
        <v>131</v>
      </c>
      <c r="O26" s="238">
        <v>1520</v>
      </c>
      <c r="P26" s="463" t="s">
        <v>51</v>
      </c>
      <c r="Q26" s="238">
        <v>1540</v>
      </c>
      <c r="R26" s="439" t="s">
        <v>51</v>
      </c>
      <c r="S26" s="238">
        <v>1720</v>
      </c>
      <c r="T26" s="432" t="s">
        <v>51</v>
      </c>
    </row>
    <row r="27" spans="2:20" ht="14.25">
      <c r="B27" s="49" t="s">
        <v>167</v>
      </c>
      <c r="C27" s="5"/>
      <c r="D27" s="5"/>
      <c r="E27" s="72"/>
      <c r="F27" s="246" t="s">
        <v>39</v>
      </c>
      <c r="G27" s="463"/>
      <c r="H27" s="452"/>
      <c r="I27" s="173"/>
      <c r="J27" s="246">
        <v>120</v>
      </c>
      <c r="K27" s="439"/>
      <c r="L27" s="238">
        <v>100</v>
      </c>
      <c r="M27" s="439"/>
      <c r="N27" s="448" t="s">
        <v>131</v>
      </c>
      <c r="O27" s="238">
        <v>100</v>
      </c>
      <c r="P27" s="463" t="s">
        <v>51</v>
      </c>
      <c r="Q27" s="238">
        <v>100</v>
      </c>
      <c r="R27" s="439" t="s">
        <v>51</v>
      </c>
      <c r="S27" s="238">
        <v>130</v>
      </c>
      <c r="T27" s="432" t="s">
        <v>51</v>
      </c>
    </row>
    <row r="28" spans="2:20" ht="14.25">
      <c r="B28" s="63" t="s">
        <v>176</v>
      </c>
      <c r="C28" s="22"/>
      <c r="D28" s="22"/>
      <c r="E28" s="22"/>
      <c r="F28" s="253">
        <v>1030</v>
      </c>
      <c r="G28" s="464"/>
      <c r="H28" s="453"/>
      <c r="I28" s="173"/>
      <c r="J28" s="253">
        <v>1200</v>
      </c>
      <c r="K28" s="440"/>
      <c r="L28" s="251">
        <v>1080</v>
      </c>
      <c r="M28" s="440"/>
      <c r="N28" s="450"/>
      <c r="O28" s="251">
        <v>1100</v>
      </c>
      <c r="P28" s="464" t="s">
        <v>51</v>
      </c>
      <c r="Q28" s="251">
        <v>1110</v>
      </c>
      <c r="R28" s="440" t="s">
        <v>51</v>
      </c>
      <c r="S28" s="251">
        <v>1090</v>
      </c>
      <c r="T28" s="433" t="s">
        <v>51</v>
      </c>
    </row>
    <row r="29" spans="1:21" ht="13.5" customHeight="1">
      <c r="A29" s="366"/>
      <c r="B29" s="366"/>
      <c r="C29" s="366"/>
      <c r="D29" s="366"/>
      <c r="E29" s="366"/>
      <c r="F29" s="366"/>
      <c r="G29" s="479"/>
      <c r="H29" s="366"/>
      <c r="I29" s="366"/>
      <c r="J29" s="366"/>
      <c r="K29" s="479"/>
      <c r="L29" s="595" t="s">
        <v>169</v>
      </c>
      <c r="M29" s="595"/>
      <c r="N29" s="595"/>
      <c r="O29" s="595"/>
      <c r="P29" s="595"/>
      <c r="Q29" s="595"/>
      <c r="R29" s="595"/>
      <c r="S29" s="595"/>
      <c r="T29" s="595"/>
      <c r="U29" s="366"/>
    </row>
    <row r="30" spans="1:20" ht="12.75">
      <c r="A30" s="262"/>
      <c r="B30" s="267" t="s">
        <v>67</v>
      </c>
      <c r="C30" s="267"/>
      <c r="D30" s="267"/>
      <c r="E30" s="267"/>
      <c r="F30" s="267"/>
      <c r="G30" s="480"/>
      <c r="H30" s="265"/>
      <c r="I30" s="265"/>
      <c r="J30" s="265"/>
      <c r="K30" s="466"/>
      <c r="L30" s="265"/>
      <c r="M30" s="466"/>
      <c r="N30" s="265"/>
      <c r="O30" s="265"/>
      <c r="P30" s="466"/>
      <c r="Q30" s="265"/>
      <c r="R30" s="466"/>
      <c r="S30" s="265"/>
      <c r="T30" s="466"/>
    </row>
    <row r="31" spans="1:20" ht="12.75">
      <c r="A31" s="365"/>
      <c r="B31" s="266" t="s">
        <v>43</v>
      </c>
      <c r="C31" s="590" t="s">
        <v>144</v>
      </c>
      <c r="D31" s="591"/>
      <c r="E31" s="591"/>
      <c r="F31" s="591"/>
      <c r="G31" s="591"/>
      <c r="H31" s="591"/>
      <c r="I31" s="591"/>
      <c r="J31" s="591"/>
      <c r="K31" s="591"/>
      <c r="L31" s="591"/>
      <c r="M31" s="591"/>
      <c r="N31" s="591"/>
      <c r="O31" s="591"/>
      <c r="P31" s="591"/>
      <c r="Q31" s="591"/>
      <c r="R31" s="591"/>
      <c r="S31" s="591"/>
      <c r="T31" s="591"/>
    </row>
    <row r="32" spans="1:20" ht="12.75">
      <c r="A32" s="365"/>
      <c r="B32" s="266" t="s">
        <v>44</v>
      </c>
      <c r="C32" s="590" t="s">
        <v>132</v>
      </c>
      <c r="D32" s="591"/>
      <c r="E32" s="591"/>
      <c r="F32" s="591"/>
      <c r="G32" s="591"/>
      <c r="H32" s="591"/>
      <c r="I32" s="591"/>
      <c r="J32" s="591"/>
      <c r="K32" s="591"/>
      <c r="L32" s="591"/>
      <c r="M32" s="591"/>
      <c r="N32" s="591"/>
      <c r="O32" s="591"/>
      <c r="P32" s="591"/>
      <c r="Q32" s="591"/>
      <c r="R32" s="591"/>
      <c r="S32" s="591"/>
      <c r="T32" s="591"/>
    </row>
    <row r="33" spans="1:20" ht="12.75">
      <c r="A33" s="365"/>
      <c r="B33" s="266" t="s">
        <v>46</v>
      </c>
      <c r="C33" s="590" t="s">
        <v>142</v>
      </c>
      <c r="D33" s="591"/>
      <c r="E33" s="591"/>
      <c r="F33" s="591"/>
      <c r="G33" s="591"/>
      <c r="H33" s="591"/>
      <c r="I33" s="591"/>
      <c r="J33" s="591"/>
      <c r="K33" s="591"/>
      <c r="L33" s="591"/>
      <c r="M33" s="591"/>
      <c r="N33" s="591"/>
      <c r="O33" s="591"/>
      <c r="P33" s="591"/>
      <c r="Q33" s="591"/>
      <c r="R33" s="591"/>
      <c r="S33" s="591"/>
      <c r="T33" s="591"/>
    </row>
    <row r="34" spans="1:20" ht="12.75">
      <c r="A34" s="365"/>
      <c r="B34" s="266" t="s">
        <v>47</v>
      </c>
      <c r="C34" s="590" t="s">
        <v>143</v>
      </c>
      <c r="D34" s="591"/>
      <c r="E34" s="591"/>
      <c r="F34" s="591"/>
      <c r="G34" s="591"/>
      <c r="H34" s="591"/>
      <c r="I34" s="591"/>
      <c r="J34" s="591"/>
      <c r="K34" s="591"/>
      <c r="L34" s="591"/>
      <c r="M34" s="591"/>
      <c r="N34" s="591"/>
      <c r="O34" s="591"/>
      <c r="P34" s="591"/>
      <c r="Q34" s="591"/>
      <c r="R34" s="591"/>
      <c r="S34" s="591"/>
      <c r="T34" s="591"/>
    </row>
    <row r="35" spans="1:20" ht="11.25" customHeight="1">
      <c r="A35" s="365"/>
      <c r="B35" s="266" t="s">
        <v>48</v>
      </c>
      <c r="C35" s="590" t="s">
        <v>122</v>
      </c>
      <c r="D35" s="590"/>
      <c r="E35" s="590"/>
      <c r="F35" s="590"/>
      <c r="G35" s="590"/>
      <c r="H35" s="590"/>
      <c r="I35" s="590"/>
      <c r="J35" s="590"/>
      <c r="K35" s="590"/>
      <c r="L35" s="590"/>
      <c r="M35" s="590"/>
      <c r="N35" s="590"/>
      <c r="O35" s="590"/>
      <c r="P35" s="590"/>
      <c r="Q35" s="590"/>
      <c r="R35" s="590"/>
      <c r="S35" s="590"/>
      <c r="T35" s="591"/>
    </row>
    <row r="36" spans="1:20" ht="12" customHeight="1">
      <c r="A36" s="365"/>
      <c r="B36" s="266"/>
      <c r="C36" s="590"/>
      <c r="D36" s="590"/>
      <c r="E36" s="590"/>
      <c r="F36" s="590"/>
      <c r="G36" s="590"/>
      <c r="H36" s="590"/>
      <c r="I36" s="590"/>
      <c r="J36" s="590"/>
      <c r="K36" s="590"/>
      <c r="L36" s="590"/>
      <c r="M36" s="590"/>
      <c r="N36" s="590"/>
      <c r="O36" s="590"/>
      <c r="P36" s="590"/>
      <c r="Q36" s="590"/>
      <c r="R36" s="590"/>
      <c r="S36" s="590"/>
      <c r="T36" s="591"/>
    </row>
    <row r="37" spans="1:20" ht="12.75">
      <c r="A37" s="365"/>
      <c r="B37" s="266" t="s">
        <v>50</v>
      </c>
      <c r="C37" s="590" t="s">
        <v>18</v>
      </c>
      <c r="D37" s="590"/>
      <c r="E37" s="590"/>
      <c r="F37" s="590"/>
      <c r="G37" s="590"/>
      <c r="H37" s="590"/>
      <c r="I37" s="590"/>
      <c r="J37" s="590"/>
      <c r="K37" s="590"/>
      <c r="L37" s="590"/>
      <c r="M37" s="590"/>
      <c r="N37" s="590"/>
      <c r="O37" s="590"/>
      <c r="P37" s="590"/>
      <c r="Q37" s="590"/>
      <c r="R37" s="590"/>
      <c r="S37" s="590"/>
      <c r="T37" s="591"/>
    </row>
    <row r="38" spans="1:20" ht="12.75" customHeight="1">
      <c r="A38" s="365"/>
      <c r="B38" s="266"/>
      <c r="C38" s="590"/>
      <c r="D38" s="590"/>
      <c r="E38" s="590"/>
      <c r="F38" s="590"/>
      <c r="G38" s="590"/>
      <c r="H38" s="590"/>
      <c r="I38" s="590"/>
      <c r="J38" s="590"/>
      <c r="K38" s="590"/>
      <c r="L38" s="590"/>
      <c r="M38" s="590"/>
      <c r="N38" s="590"/>
      <c r="O38" s="590"/>
      <c r="P38" s="590"/>
      <c r="Q38" s="590"/>
      <c r="R38" s="590"/>
      <c r="S38" s="590"/>
      <c r="T38" s="591"/>
    </row>
    <row r="39" spans="1:20" ht="10.5" customHeight="1">
      <c r="A39" s="365"/>
      <c r="B39" s="266"/>
      <c r="C39" s="590"/>
      <c r="D39" s="590"/>
      <c r="E39" s="590"/>
      <c r="F39" s="590"/>
      <c r="G39" s="590"/>
      <c r="H39" s="590"/>
      <c r="I39" s="590"/>
      <c r="J39" s="590"/>
      <c r="K39" s="590"/>
      <c r="L39" s="590"/>
      <c r="M39" s="590"/>
      <c r="N39" s="590"/>
      <c r="O39" s="590"/>
      <c r="P39" s="590"/>
      <c r="Q39" s="590"/>
      <c r="R39" s="590"/>
      <c r="S39" s="590"/>
      <c r="T39" s="591"/>
    </row>
    <row r="40" spans="1:20" ht="12.75">
      <c r="A40" s="365"/>
      <c r="B40" s="266" t="s">
        <v>29</v>
      </c>
      <c r="C40" s="590" t="s">
        <v>123</v>
      </c>
      <c r="D40" s="590"/>
      <c r="E40" s="590"/>
      <c r="F40" s="590"/>
      <c r="G40" s="590"/>
      <c r="H40" s="590"/>
      <c r="I40" s="590"/>
      <c r="J40" s="590"/>
      <c r="K40" s="590"/>
      <c r="L40" s="590"/>
      <c r="M40" s="590"/>
      <c r="N40" s="590"/>
      <c r="O40" s="590"/>
      <c r="P40" s="590"/>
      <c r="Q40" s="590"/>
      <c r="R40" s="590"/>
      <c r="S40" s="590"/>
      <c r="T40" s="591"/>
    </row>
    <row r="41" spans="1:20" ht="11.25" customHeight="1">
      <c r="A41" s="365"/>
      <c r="B41" s="266"/>
      <c r="C41" s="590"/>
      <c r="D41" s="590"/>
      <c r="E41" s="590"/>
      <c r="F41" s="590"/>
      <c r="G41" s="590"/>
      <c r="H41" s="590"/>
      <c r="I41" s="590"/>
      <c r="J41" s="590"/>
      <c r="K41" s="590"/>
      <c r="L41" s="590"/>
      <c r="M41" s="590"/>
      <c r="N41" s="590"/>
      <c r="O41" s="590"/>
      <c r="P41" s="590"/>
      <c r="Q41" s="590"/>
      <c r="R41" s="590"/>
      <c r="S41" s="590"/>
      <c r="T41" s="591"/>
    </row>
    <row r="42" spans="1:20" ht="6" customHeight="1">
      <c r="A42" s="262"/>
      <c r="B42" s="267"/>
      <c r="C42" s="267"/>
      <c r="D42" s="265"/>
      <c r="E42" s="265"/>
      <c r="F42" s="265"/>
      <c r="G42" s="466"/>
      <c r="H42" s="265"/>
      <c r="I42" s="265"/>
      <c r="J42" s="265"/>
      <c r="K42" s="466"/>
      <c r="L42" s="265"/>
      <c r="M42" s="466"/>
      <c r="N42" s="265"/>
      <c r="O42" s="265"/>
      <c r="P42" s="466"/>
      <c r="Q42" s="265"/>
      <c r="R42" s="466"/>
      <c r="S42" s="265"/>
      <c r="T42" s="461"/>
    </row>
    <row r="43" spans="1:20" ht="0.75" customHeight="1">
      <c r="A43" s="262"/>
      <c r="B43" s="267"/>
      <c r="C43" s="267"/>
      <c r="D43" s="265"/>
      <c r="E43" s="265"/>
      <c r="F43" s="265"/>
      <c r="G43" s="466"/>
      <c r="H43" s="265"/>
      <c r="I43" s="265"/>
      <c r="J43" s="265"/>
      <c r="K43" s="466"/>
      <c r="L43" s="265"/>
      <c r="M43" s="466"/>
      <c r="N43" s="265"/>
      <c r="O43" s="265"/>
      <c r="P43" s="466"/>
      <c r="Q43" s="265"/>
      <c r="R43" s="466"/>
      <c r="S43" s="265"/>
      <c r="T43" s="461"/>
    </row>
    <row r="44" spans="1:20" ht="13.5" customHeight="1">
      <c r="A44" s="363" t="s">
        <v>27</v>
      </c>
      <c r="C44" s="267"/>
      <c r="D44" s="265"/>
      <c r="E44" s="265"/>
      <c r="F44" s="265"/>
      <c r="G44" s="466"/>
      <c r="H44" s="265"/>
      <c r="I44" s="265"/>
      <c r="J44" s="265"/>
      <c r="K44" s="466"/>
      <c r="L44" s="265"/>
      <c r="M44" s="466"/>
      <c r="N44" s="265"/>
      <c r="O44" s="265"/>
      <c r="P44" s="466"/>
      <c r="Q44" s="588" t="s">
        <v>124</v>
      </c>
      <c r="R44" s="589"/>
      <c r="S44" s="589"/>
      <c r="T44" s="589"/>
    </row>
    <row r="45" spans="1:20" ht="5.25" customHeight="1">
      <c r="A45" s="262"/>
      <c r="B45" s="267"/>
      <c r="C45" s="267"/>
      <c r="D45" s="265"/>
      <c r="E45" s="265"/>
      <c r="F45" s="265"/>
      <c r="G45" s="466"/>
      <c r="H45" s="265"/>
      <c r="I45" s="265"/>
      <c r="J45" s="265"/>
      <c r="K45" s="466"/>
      <c r="L45" s="265"/>
      <c r="M45" s="466"/>
      <c r="N45" s="265"/>
      <c r="O45" s="265"/>
      <c r="P45" s="466"/>
      <c r="Q45" s="265"/>
      <c r="R45" s="466"/>
      <c r="S45" s="265"/>
      <c r="T45" s="461"/>
    </row>
    <row r="46" spans="2:20" ht="14.25" customHeight="1">
      <c r="B46" s="3"/>
      <c r="C46" s="3"/>
      <c r="D46" s="3"/>
      <c r="E46" s="17"/>
      <c r="F46" s="202">
        <v>38078</v>
      </c>
      <c r="G46" s="437"/>
      <c r="H46" s="364"/>
      <c r="I46" s="147"/>
      <c r="J46" s="249">
        <v>40269</v>
      </c>
      <c r="K46" s="437"/>
      <c r="L46" s="202">
        <v>40634</v>
      </c>
      <c r="M46" s="437"/>
      <c r="N46" s="202"/>
      <c r="O46" s="202">
        <v>41000</v>
      </c>
      <c r="P46" s="437"/>
      <c r="Q46" s="202">
        <v>41365</v>
      </c>
      <c r="R46" s="437"/>
      <c r="S46" s="205">
        <v>41730</v>
      </c>
      <c r="T46" s="512"/>
    </row>
    <row r="47" spans="2:20" ht="4.5" customHeight="1">
      <c r="B47" s="167"/>
      <c r="C47" s="161"/>
      <c r="D47" s="161"/>
      <c r="E47" s="162"/>
      <c r="F47" s="202"/>
      <c r="G47" s="437"/>
      <c r="H47" s="364"/>
      <c r="I47" s="202"/>
      <c r="J47" s="249"/>
      <c r="K47" s="437"/>
      <c r="L47" s="202"/>
      <c r="M47" s="437"/>
      <c r="N47" s="202"/>
      <c r="O47" s="202"/>
      <c r="P47" s="437"/>
      <c r="Q47" s="202"/>
      <c r="R47" s="437"/>
      <c r="S47" s="202"/>
      <c r="T47" s="488"/>
    </row>
    <row r="48" spans="2:20" ht="14.25">
      <c r="B48" s="143" t="s">
        <v>9</v>
      </c>
      <c r="C48" s="193"/>
      <c r="D48" s="193"/>
      <c r="E48" s="194"/>
      <c r="F48" s="367" t="s">
        <v>39</v>
      </c>
      <c r="G48" s="481"/>
      <c r="H48" s="368"/>
      <c r="I48" s="352"/>
      <c r="J48" s="369" t="s">
        <v>39</v>
      </c>
      <c r="K48" s="471"/>
      <c r="L48" s="353" t="s">
        <v>39</v>
      </c>
      <c r="M48" s="471"/>
      <c r="N48" s="370"/>
      <c r="O48" s="353" t="s">
        <v>39</v>
      </c>
      <c r="P48" s="467"/>
      <c r="Q48" s="353" t="s">
        <v>39</v>
      </c>
      <c r="R48" s="471"/>
      <c r="S48" s="353" t="s">
        <v>39</v>
      </c>
      <c r="T48" s="489"/>
    </row>
    <row r="49" spans="2:20" ht="14.25">
      <c r="B49" s="49" t="s">
        <v>12</v>
      </c>
      <c r="C49" s="5"/>
      <c r="D49" s="5"/>
      <c r="E49" s="72"/>
      <c r="F49" s="359">
        <v>100</v>
      </c>
      <c r="G49" s="482" t="s">
        <v>134</v>
      </c>
      <c r="H49" s="354" t="s">
        <v>131</v>
      </c>
      <c r="I49" s="344"/>
      <c r="J49" s="343" t="s">
        <v>39</v>
      </c>
      <c r="K49" s="472"/>
      <c r="L49" s="344" t="s">
        <v>39</v>
      </c>
      <c r="M49" s="472"/>
      <c r="N49" s="456" t="s">
        <v>131</v>
      </c>
      <c r="O49" s="344">
        <v>89.5</v>
      </c>
      <c r="P49" s="468" t="s">
        <v>21</v>
      </c>
      <c r="Q49" s="344">
        <v>91</v>
      </c>
      <c r="R49" s="472" t="s">
        <v>21</v>
      </c>
      <c r="S49" s="344">
        <v>87.6</v>
      </c>
      <c r="T49" s="490" t="s">
        <v>117</v>
      </c>
    </row>
    <row r="50" spans="2:20" ht="14.25">
      <c r="B50" s="49" t="s">
        <v>13</v>
      </c>
      <c r="C50" s="5"/>
      <c r="D50" s="5"/>
      <c r="E50" s="72"/>
      <c r="F50" s="359">
        <v>100</v>
      </c>
      <c r="G50" s="482" t="s">
        <v>134</v>
      </c>
      <c r="H50" s="354" t="s">
        <v>131</v>
      </c>
      <c r="I50" s="344"/>
      <c r="J50" s="343">
        <v>86</v>
      </c>
      <c r="K50" s="472" t="s">
        <v>134</v>
      </c>
      <c r="L50" s="344">
        <v>80.3</v>
      </c>
      <c r="M50" s="472" t="s">
        <v>134</v>
      </c>
      <c r="N50" s="456" t="s">
        <v>131</v>
      </c>
      <c r="O50" s="344">
        <v>80.4</v>
      </c>
      <c r="P50" s="468" t="s">
        <v>21</v>
      </c>
      <c r="Q50" s="344">
        <v>78</v>
      </c>
      <c r="R50" s="472" t="s">
        <v>21</v>
      </c>
      <c r="S50" s="344">
        <v>74.1</v>
      </c>
      <c r="T50" s="490" t="s">
        <v>117</v>
      </c>
    </row>
    <row r="51" spans="2:20" ht="14.25">
      <c r="B51" s="49" t="s">
        <v>14</v>
      </c>
      <c r="C51" s="5"/>
      <c r="D51" s="5"/>
      <c r="E51" s="72"/>
      <c r="F51" s="344" t="s">
        <v>39</v>
      </c>
      <c r="G51" s="468"/>
      <c r="H51" s="354"/>
      <c r="I51" s="344"/>
      <c r="J51" s="343" t="s">
        <v>39</v>
      </c>
      <c r="K51" s="472"/>
      <c r="L51" s="344" t="s">
        <v>39</v>
      </c>
      <c r="M51" s="472"/>
      <c r="N51" s="456"/>
      <c r="O51" s="344" t="s">
        <v>39</v>
      </c>
      <c r="P51" s="468"/>
      <c r="Q51" s="344" t="s">
        <v>39</v>
      </c>
      <c r="R51" s="472"/>
      <c r="S51" s="344" t="s">
        <v>39</v>
      </c>
      <c r="T51" s="490"/>
    </row>
    <row r="52" spans="2:20" ht="14.25">
      <c r="B52" s="63" t="s">
        <v>15</v>
      </c>
      <c r="C52" s="22"/>
      <c r="D52" s="22"/>
      <c r="E52" s="73"/>
      <c r="F52" s="360" t="s">
        <v>39</v>
      </c>
      <c r="G52" s="483"/>
      <c r="H52" s="355"/>
      <c r="I52" s="356"/>
      <c r="J52" s="345" t="s">
        <v>39</v>
      </c>
      <c r="K52" s="473"/>
      <c r="L52" s="346" t="s">
        <v>39</v>
      </c>
      <c r="M52" s="473"/>
      <c r="N52" s="457"/>
      <c r="O52" s="346" t="s">
        <v>39</v>
      </c>
      <c r="P52" s="469"/>
      <c r="Q52" s="346" t="s">
        <v>39</v>
      </c>
      <c r="R52" s="473"/>
      <c r="S52" s="346" t="s">
        <v>39</v>
      </c>
      <c r="T52" s="491"/>
    </row>
    <row r="53" spans="2:20" ht="5.25" customHeight="1">
      <c r="B53" s="32"/>
      <c r="C53" s="3"/>
      <c r="D53" s="3"/>
      <c r="E53" s="17"/>
      <c r="F53" s="358"/>
      <c r="G53" s="482"/>
      <c r="H53" s="351"/>
      <c r="I53" s="351"/>
      <c r="J53" s="347"/>
      <c r="K53" s="473"/>
      <c r="L53" s="347"/>
      <c r="M53" s="473"/>
      <c r="N53" s="457"/>
      <c r="O53" s="347"/>
      <c r="P53" s="469"/>
      <c r="Q53" s="347"/>
      <c r="R53" s="473"/>
      <c r="S53" s="347"/>
      <c r="T53" s="469"/>
    </row>
    <row r="54" spans="2:20" ht="14.25">
      <c r="B54" s="33" t="s">
        <v>16</v>
      </c>
      <c r="C54" s="190"/>
      <c r="D54" s="190"/>
      <c r="E54" s="200"/>
      <c r="F54" s="357" t="s">
        <v>39</v>
      </c>
      <c r="G54" s="484"/>
      <c r="H54" s="350"/>
      <c r="I54" s="352"/>
      <c r="J54" s="348" t="s">
        <v>39</v>
      </c>
      <c r="K54" s="474"/>
      <c r="L54" s="349" t="s">
        <v>39</v>
      </c>
      <c r="M54" s="474"/>
      <c r="N54" s="458"/>
      <c r="O54" s="349" t="s">
        <v>39</v>
      </c>
      <c r="P54" s="470"/>
      <c r="Q54" s="349" t="s">
        <v>39</v>
      </c>
      <c r="R54" s="474"/>
      <c r="S54" s="353" t="s">
        <v>39</v>
      </c>
      <c r="T54" s="492"/>
    </row>
    <row r="55" spans="2:20" ht="14.25">
      <c r="B55" s="49" t="s">
        <v>170</v>
      </c>
      <c r="C55" s="5"/>
      <c r="D55" s="5"/>
      <c r="E55" s="72"/>
      <c r="F55" s="359">
        <v>100</v>
      </c>
      <c r="G55" s="482" t="s">
        <v>134</v>
      </c>
      <c r="H55" s="354"/>
      <c r="I55" s="344"/>
      <c r="J55" s="343" t="s">
        <v>39</v>
      </c>
      <c r="K55" s="472"/>
      <c r="L55" s="344" t="s">
        <v>39</v>
      </c>
      <c r="M55" s="472"/>
      <c r="N55" s="456" t="s">
        <v>131</v>
      </c>
      <c r="O55" s="344">
        <v>71.2</v>
      </c>
      <c r="P55" s="468" t="s">
        <v>51</v>
      </c>
      <c r="Q55" s="344">
        <v>75.4</v>
      </c>
      <c r="R55" s="472" t="s">
        <v>51</v>
      </c>
      <c r="S55" s="344">
        <v>74.1</v>
      </c>
      <c r="T55" s="490" t="s">
        <v>51</v>
      </c>
    </row>
    <row r="56" spans="2:20" ht="14.25">
      <c r="B56" s="49" t="s">
        <v>37</v>
      </c>
      <c r="C56" s="5"/>
      <c r="D56" s="5"/>
      <c r="E56" s="72"/>
      <c r="F56" s="359">
        <v>100</v>
      </c>
      <c r="G56" s="482" t="s">
        <v>134</v>
      </c>
      <c r="H56" s="362"/>
      <c r="I56" s="344"/>
      <c r="J56" s="343">
        <v>77.7</v>
      </c>
      <c r="K56" s="472" t="s">
        <v>134</v>
      </c>
      <c r="L56" s="344">
        <v>67.4</v>
      </c>
      <c r="M56" s="472" t="s">
        <v>134</v>
      </c>
      <c r="N56" s="456" t="s">
        <v>131</v>
      </c>
      <c r="O56" s="344">
        <v>68</v>
      </c>
      <c r="P56" s="468" t="s">
        <v>134</v>
      </c>
      <c r="Q56" s="344">
        <v>69.3</v>
      </c>
      <c r="R56" s="472" t="s">
        <v>51</v>
      </c>
      <c r="S56" s="344">
        <v>75.5</v>
      </c>
      <c r="T56" s="490" t="s">
        <v>51</v>
      </c>
    </row>
    <row r="57" spans="2:20" ht="14.25">
      <c r="B57" s="49" t="s">
        <v>167</v>
      </c>
      <c r="C57" s="5"/>
      <c r="D57" s="5"/>
      <c r="E57" s="72"/>
      <c r="F57" s="344" t="s">
        <v>39</v>
      </c>
      <c r="G57" s="468"/>
      <c r="H57" s="354"/>
      <c r="I57" s="344"/>
      <c r="J57" s="343" t="s">
        <v>39</v>
      </c>
      <c r="K57" s="472"/>
      <c r="L57" s="344" t="s">
        <v>39</v>
      </c>
      <c r="M57" s="472"/>
      <c r="N57" s="456"/>
      <c r="O57" s="344" t="s">
        <v>39</v>
      </c>
      <c r="P57" s="468"/>
      <c r="Q57" s="344" t="s">
        <v>39</v>
      </c>
      <c r="R57" s="472"/>
      <c r="S57" s="344" t="s">
        <v>39</v>
      </c>
      <c r="T57" s="490"/>
    </row>
    <row r="58" spans="2:20" ht="14.25">
      <c r="B58" s="63" t="s">
        <v>49</v>
      </c>
      <c r="C58" s="22"/>
      <c r="D58" s="22"/>
      <c r="E58" s="73"/>
      <c r="F58" s="360" t="s">
        <v>39</v>
      </c>
      <c r="G58" s="483"/>
      <c r="H58" s="355"/>
      <c r="I58" s="356"/>
      <c r="J58" s="345" t="s">
        <v>39</v>
      </c>
      <c r="K58" s="473"/>
      <c r="L58" s="346" t="s">
        <v>39</v>
      </c>
      <c r="M58" s="473"/>
      <c r="N58" s="457"/>
      <c r="O58" s="346" t="s">
        <v>39</v>
      </c>
      <c r="P58" s="469"/>
      <c r="Q58" s="346" t="s">
        <v>39</v>
      </c>
      <c r="R58" s="473"/>
      <c r="S58" s="346" t="s">
        <v>39</v>
      </c>
      <c r="T58" s="491"/>
    </row>
    <row r="59" spans="2:20" ht="5.25" customHeight="1">
      <c r="B59" s="174"/>
      <c r="C59" s="7"/>
      <c r="D59" s="7"/>
      <c r="E59" s="192"/>
      <c r="F59" s="361"/>
      <c r="G59" s="485"/>
      <c r="H59" s="351"/>
      <c r="I59" s="351"/>
      <c r="J59" s="347"/>
      <c r="K59" s="473"/>
      <c r="L59" s="347"/>
      <c r="M59" s="473"/>
      <c r="N59" s="457"/>
      <c r="O59" s="347"/>
      <c r="P59" s="469"/>
      <c r="Q59" s="347"/>
      <c r="R59" s="473"/>
      <c r="S59" s="347"/>
      <c r="T59" s="469"/>
    </row>
    <row r="60" spans="2:20" ht="14.25">
      <c r="B60" s="33" t="s">
        <v>168</v>
      </c>
      <c r="C60" s="190"/>
      <c r="D60" s="190"/>
      <c r="E60" s="200"/>
      <c r="F60" s="357" t="s">
        <v>39</v>
      </c>
      <c r="G60" s="484"/>
      <c r="H60" s="350"/>
      <c r="I60" s="352"/>
      <c r="J60" s="348" t="s">
        <v>39</v>
      </c>
      <c r="K60" s="474"/>
      <c r="L60" s="349" t="s">
        <v>39</v>
      </c>
      <c r="M60" s="474"/>
      <c r="N60" s="458"/>
      <c r="O60" s="349" t="s">
        <v>39</v>
      </c>
      <c r="P60" s="470"/>
      <c r="Q60" s="349" t="s">
        <v>39</v>
      </c>
      <c r="R60" s="474"/>
      <c r="S60" s="353" t="s">
        <v>39</v>
      </c>
      <c r="T60" s="492"/>
    </row>
    <row r="61" spans="2:20" ht="14.25">
      <c r="B61" s="49" t="s">
        <v>170</v>
      </c>
      <c r="C61" s="5"/>
      <c r="D61" s="5"/>
      <c r="E61" s="72"/>
      <c r="F61" s="359">
        <v>100</v>
      </c>
      <c r="G61" s="482" t="s">
        <v>134</v>
      </c>
      <c r="H61" s="354" t="s">
        <v>131</v>
      </c>
      <c r="I61" s="344"/>
      <c r="J61" s="343" t="s">
        <v>39</v>
      </c>
      <c r="K61" s="472"/>
      <c r="L61" s="344" t="s">
        <v>39</v>
      </c>
      <c r="M61" s="472"/>
      <c r="N61" s="456" t="s">
        <v>131</v>
      </c>
      <c r="O61" s="344">
        <v>100.4</v>
      </c>
      <c r="P61" s="468" t="s">
        <v>21</v>
      </c>
      <c r="Q61" s="344">
        <v>101.2</v>
      </c>
      <c r="R61" s="472" t="s">
        <v>21</v>
      </c>
      <c r="S61" s="344">
        <v>96.2</v>
      </c>
      <c r="T61" s="490" t="s">
        <v>117</v>
      </c>
    </row>
    <row r="62" spans="2:20" ht="14.25">
      <c r="B62" s="49" t="s">
        <v>37</v>
      </c>
      <c r="C62" s="5"/>
      <c r="D62" s="5"/>
      <c r="E62" s="72"/>
      <c r="F62" s="359">
        <v>100</v>
      </c>
      <c r="G62" s="482"/>
      <c r="H62" s="354" t="s">
        <v>131</v>
      </c>
      <c r="I62" s="344"/>
      <c r="J62" s="343">
        <v>85.9</v>
      </c>
      <c r="K62" s="472"/>
      <c r="L62" s="344">
        <v>80.9</v>
      </c>
      <c r="M62" s="472"/>
      <c r="N62" s="456" t="s">
        <v>131</v>
      </c>
      <c r="O62" s="344">
        <v>81</v>
      </c>
      <c r="P62" s="468" t="s">
        <v>21</v>
      </c>
      <c r="Q62" s="344">
        <v>78</v>
      </c>
      <c r="R62" s="472" t="s">
        <v>21</v>
      </c>
      <c r="S62" s="344">
        <v>72.2</v>
      </c>
      <c r="T62" s="490" t="s">
        <v>117</v>
      </c>
    </row>
    <row r="63" spans="2:20" ht="14.25">
      <c r="B63" s="49" t="s">
        <v>167</v>
      </c>
      <c r="C63" s="5"/>
      <c r="D63" s="5"/>
      <c r="E63" s="72"/>
      <c r="F63" s="344" t="s">
        <v>39</v>
      </c>
      <c r="G63" s="468"/>
      <c r="H63" s="354"/>
      <c r="I63" s="344"/>
      <c r="J63" s="343" t="s">
        <v>39</v>
      </c>
      <c r="K63" s="472"/>
      <c r="L63" s="344" t="s">
        <v>39</v>
      </c>
      <c r="M63" s="472"/>
      <c r="N63" s="456"/>
      <c r="O63" s="344" t="s">
        <v>39</v>
      </c>
      <c r="P63" s="468"/>
      <c r="Q63" s="344" t="s">
        <v>39</v>
      </c>
      <c r="R63" s="472"/>
      <c r="S63" s="344" t="s">
        <v>39</v>
      </c>
      <c r="T63" s="490"/>
    </row>
    <row r="64" spans="2:20" ht="14.25">
      <c r="B64" s="63" t="s">
        <v>99</v>
      </c>
      <c r="C64" s="22"/>
      <c r="D64" s="22"/>
      <c r="E64" s="73"/>
      <c r="F64" s="360">
        <v>100</v>
      </c>
      <c r="G64" s="483"/>
      <c r="H64" s="355"/>
      <c r="I64" s="356"/>
      <c r="J64" s="345">
        <v>88.1</v>
      </c>
      <c r="K64" s="473"/>
      <c r="L64" s="346">
        <v>87.7</v>
      </c>
      <c r="M64" s="473"/>
      <c r="N64" s="457"/>
      <c r="O64" s="346">
        <v>92.9</v>
      </c>
      <c r="P64" s="469" t="s">
        <v>51</v>
      </c>
      <c r="Q64" s="346">
        <v>93.6</v>
      </c>
      <c r="R64" s="473" t="s">
        <v>51</v>
      </c>
      <c r="S64" s="346">
        <v>94.1</v>
      </c>
      <c r="T64" s="491" t="s">
        <v>22</v>
      </c>
    </row>
    <row r="65" spans="2:20" ht="6" customHeight="1">
      <c r="B65" s="22"/>
      <c r="C65" s="22"/>
      <c r="D65" s="22"/>
      <c r="E65" s="22"/>
      <c r="F65" s="360"/>
      <c r="G65" s="483"/>
      <c r="H65" s="346"/>
      <c r="I65" s="344"/>
      <c r="J65" s="346"/>
      <c r="K65" s="473"/>
      <c r="L65" s="346"/>
      <c r="M65" s="473"/>
      <c r="N65" s="457"/>
      <c r="O65" s="346"/>
      <c r="P65" s="469"/>
      <c r="Q65" s="346"/>
      <c r="R65" s="473"/>
      <c r="S65" s="346"/>
      <c r="T65" s="469"/>
    </row>
    <row r="66" spans="2:20" ht="14.25">
      <c r="B66" s="33" t="s">
        <v>17</v>
      </c>
      <c r="C66" s="190"/>
      <c r="D66" s="190"/>
      <c r="E66" s="200"/>
      <c r="F66" s="357" t="s">
        <v>39</v>
      </c>
      <c r="G66" s="484"/>
      <c r="H66" s="350"/>
      <c r="I66" s="352"/>
      <c r="J66" s="348" t="s">
        <v>39</v>
      </c>
      <c r="K66" s="474"/>
      <c r="L66" s="349" t="s">
        <v>39</v>
      </c>
      <c r="M66" s="474"/>
      <c r="N66" s="458"/>
      <c r="O66" s="349" t="s">
        <v>39</v>
      </c>
      <c r="P66" s="470"/>
      <c r="Q66" s="349" t="s">
        <v>39</v>
      </c>
      <c r="R66" s="474"/>
      <c r="S66" s="353" t="s">
        <v>39</v>
      </c>
      <c r="T66" s="492"/>
    </row>
    <row r="67" spans="2:20" ht="14.25">
      <c r="B67" s="49" t="s">
        <v>170</v>
      </c>
      <c r="C67" s="5"/>
      <c r="D67" s="5"/>
      <c r="E67" s="72"/>
      <c r="F67" s="359">
        <v>100</v>
      </c>
      <c r="G67" s="482"/>
      <c r="H67" s="354" t="s">
        <v>131</v>
      </c>
      <c r="I67" s="344"/>
      <c r="J67" s="343">
        <v>82.5</v>
      </c>
      <c r="K67" s="472"/>
      <c r="L67" s="344">
        <v>78.5</v>
      </c>
      <c r="M67" s="472"/>
      <c r="N67" s="456" t="s">
        <v>131</v>
      </c>
      <c r="O67" s="344">
        <v>74.4</v>
      </c>
      <c r="P67" s="468" t="s">
        <v>51</v>
      </c>
      <c r="Q67" s="344">
        <v>75.2</v>
      </c>
      <c r="R67" s="472" t="s">
        <v>51</v>
      </c>
      <c r="S67" s="344">
        <v>74.8</v>
      </c>
      <c r="T67" s="490" t="s">
        <v>51</v>
      </c>
    </row>
    <row r="68" spans="2:20" ht="14.25">
      <c r="B68" s="49" t="s">
        <v>37</v>
      </c>
      <c r="C68" s="5"/>
      <c r="D68" s="5"/>
      <c r="E68" s="72"/>
      <c r="F68" s="359">
        <v>100</v>
      </c>
      <c r="G68" s="482"/>
      <c r="H68" s="354" t="s">
        <v>131</v>
      </c>
      <c r="I68" s="344"/>
      <c r="J68" s="343">
        <v>108.1</v>
      </c>
      <c r="K68" s="472"/>
      <c r="L68" s="344">
        <v>98.5</v>
      </c>
      <c r="M68" s="472"/>
      <c r="N68" s="456" t="s">
        <v>131</v>
      </c>
      <c r="O68" s="344">
        <v>98</v>
      </c>
      <c r="P68" s="468" t="s">
        <v>51</v>
      </c>
      <c r="Q68" s="344">
        <v>99.1</v>
      </c>
      <c r="R68" s="472" t="s">
        <v>51</v>
      </c>
      <c r="S68" s="344">
        <v>110.6</v>
      </c>
      <c r="T68" s="490" t="s">
        <v>51</v>
      </c>
    </row>
    <row r="69" spans="2:20" ht="14.25">
      <c r="B69" s="49" t="s">
        <v>167</v>
      </c>
      <c r="C69" s="5"/>
      <c r="D69" s="5"/>
      <c r="E69" s="72"/>
      <c r="F69" s="344" t="s">
        <v>39</v>
      </c>
      <c r="G69" s="468"/>
      <c r="H69" s="354"/>
      <c r="I69" s="344"/>
      <c r="J69" s="343" t="s">
        <v>39</v>
      </c>
      <c r="K69" s="472"/>
      <c r="L69" s="344" t="s">
        <v>39</v>
      </c>
      <c r="M69" s="472"/>
      <c r="N69" s="456"/>
      <c r="O69" s="344" t="s">
        <v>39</v>
      </c>
      <c r="P69" s="468"/>
      <c r="Q69" s="344" t="s">
        <v>39</v>
      </c>
      <c r="R69" s="472"/>
      <c r="S69" s="344" t="s">
        <v>39</v>
      </c>
      <c r="T69" s="490"/>
    </row>
    <row r="70" spans="2:20" ht="14.25">
      <c r="B70" s="63" t="s">
        <v>176</v>
      </c>
      <c r="C70" s="22"/>
      <c r="D70" s="22"/>
      <c r="E70" s="73"/>
      <c r="F70" s="360">
        <v>100</v>
      </c>
      <c r="G70" s="483"/>
      <c r="H70" s="355"/>
      <c r="I70" s="356"/>
      <c r="J70" s="345">
        <v>116.6</v>
      </c>
      <c r="K70" s="473"/>
      <c r="L70" s="346">
        <v>105.6</v>
      </c>
      <c r="M70" s="473"/>
      <c r="N70" s="457"/>
      <c r="O70" s="346">
        <v>106.7</v>
      </c>
      <c r="P70" s="469" t="s">
        <v>51</v>
      </c>
      <c r="Q70" s="346">
        <v>108</v>
      </c>
      <c r="R70" s="473" t="s">
        <v>51</v>
      </c>
      <c r="S70" s="346">
        <v>106.5</v>
      </c>
      <c r="T70" s="491" t="s">
        <v>51</v>
      </c>
    </row>
    <row r="71" spans="1:21" ht="13.5" customHeight="1">
      <c r="A71" s="366"/>
      <c r="B71" s="366"/>
      <c r="C71" s="366"/>
      <c r="D71" s="366"/>
      <c r="E71" s="366"/>
      <c r="F71" s="366"/>
      <c r="G71" s="479"/>
      <c r="H71" s="366"/>
      <c r="I71" s="366"/>
      <c r="J71" s="366"/>
      <c r="K71" s="479"/>
      <c r="L71" s="592" t="s">
        <v>169</v>
      </c>
      <c r="M71" s="592"/>
      <c r="N71" s="592"/>
      <c r="O71" s="592"/>
      <c r="P71" s="592"/>
      <c r="Q71" s="592"/>
      <c r="R71" s="592"/>
      <c r="S71" s="592"/>
      <c r="T71" s="593"/>
      <c r="U71" s="366"/>
    </row>
    <row r="72" spans="1:20" ht="12.75">
      <c r="A72" s="315"/>
      <c r="B72" s="266" t="s">
        <v>43</v>
      </c>
      <c r="C72" s="590" t="s">
        <v>125</v>
      </c>
      <c r="D72" s="591"/>
      <c r="E72" s="591"/>
      <c r="F72" s="591"/>
      <c r="G72" s="591"/>
      <c r="H72" s="591"/>
      <c r="I72" s="591"/>
      <c r="J72" s="591"/>
      <c r="K72" s="591"/>
      <c r="L72" s="591"/>
      <c r="M72" s="591"/>
      <c r="N72" s="591"/>
      <c r="O72" s="591"/>
      <c r="P72" s="591"/>
      <c r="Q72" s="591"/>
      <c r="R72" s="591"/>
      <c r="S72" s="591"/>
      <c r="T72" s="591"/>
    </row>
    <row r="73" spans="1:20" ht="12.75">
      <c r="A73" s="315"/>
      <c r="B73" s="199" t="s">
        <v>44</v>
      </c>
      <c r="C73" s="590" t="s">
        <v>10</v>
      </c>
      <c r="D73" s="591"/>
      <c r="E73" s="591"/>
      <c r="F73" s="591"/>
      <c r="G73" s="591"/>
      <c r="H73" s="591"/>
      <c r="I73" s="591"/>
      <c r="J73" s="591"/>
      <c r="K73" s="591"/>
      <c r="L73" s="591"/>
      <c r="M73" s="591"/>
      <c r="N73" s="591"/>
      <c r="O73" s="591"/>
      <c r="P73" s="591"/>
      <c r="Q73" s="591"/>
      <c r="R73" s="591"/>
      <c r="S73" s="591"/>
      <c r="T73" s="591"/>
    </row>
    <row r="74" spans="7:20" ht="12.75">
      <c r="G74" s="461"/>
      <c r="K74" s="461"/>
      <c r="M74" s="461"/>
      <c r="P74" s="461"/>
      <c r="R74" s="461"/>
      <c r="T74" s="461"/>
    </row>
  </sheetData>
  <mergeCells count="13">
    <mergeCell ref="A2:T2"/>
    <mergeCell ref="C40:T41"/>
    <mergeCell ref="C37:T39"/>
    <mergeCell ref="C35:T36"/>
    <mergeCell ref="C34:T34"/>
    <mergeCell ref="C33:T33"/>
    <mergeCell ref="C32:T32"/>
    <mergeCell ref="C31:T31"/>
    <mergeCell ref="L29:T29"/>
    <mergeCell ref="Q44:T44"/>
    <mergeCell ref="C72:T72"/>
    <mergeCell ref="C73:T73"/>
    <mergeCell ref="L71:T71"/>
  </mergeCells>
  <printOptions horizontalCentered="1"/>
  <pageMargins left="0.1968503937007874" right="0.2362204724409449" top="0.4724409448818898" bottom="0.35433070866141736" header="0.2362204724409449" footer="0.15748031496062992"/>
  <pageSetup firstPageNumber="10" useFirstPageNumber="1" fitToHeight="2" horizontalDpi="600" verticalDpi="600" orientation="portrait" paperSize="9" scale="9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Sheet4">
    <tabColor indexed="42"/>
  </sheetPr>
  <dimension ref="A1:J61"/>
  <sheetViews>
    <sheetView view="pageBreakPreview" zoomScaleNormal="130" zoomScaleSheetLayoutView="100" workbookViewId="0" topLeftCell="A1">
      <selection activeCell="O10" sqref="O10"/>
    </sheetView>
  </sheetViews>
  <sheetFormatPr defaultColWidth="9.140625" defaultRowHeight="12.75"/>
  <cols>
    <col min="1" max="1" width="1.7109375" style="0" customWidth="1"/>
    <col min="2" max="2" width="3.00390625" style="0" customWidth="1"/>
    <col min="3" max="3" width="31.00390625" style="0" customWidth="1"/>
    <col min="4" max="6" width="11.7109375" style="0" customWidth="1"/>
    <col min="7" max="9" width="10.28125" style="0" customWidth="1"/>
  </cols>
  <sheetData>
    <row r="1" spans="1:10" ht="27" customHeight="1">
      <c r="A1" s="594" t="s">
        <v>92</v>
      </c>
      <c r="B1" s="594"/>
      <c r="C1" s="594"/>
      <c r="D1" s="594"/>
      <c r="E1" s="594"/>
      <c r="F1" s="594"/>
      <c r="G1" s="594"/>
      <c r="H1" s="594"/>
      <c r="I1" s="594"/>
      <c r="J1" s="5"/>
    </row>
    <row r="2" spans="1:10" ht="12.75">
      <c r="A2" s="3"/>
      <c r="B2" s="5"/>
      <c r="C2" s="12"/>
      <c r="D2" s="12"/>
      <c r="E2" s="12"/>
      <c r="F2" s="5"/>
      <c r="G2" s="5"/>
      <c r="H2" s="27"/>
      <c r="I2" s="5"/>
      <c r="J2" s="3"/>
    </row>
    <row r="3" spans="1:10" ht="12.75">
      <c r="A3" s="3"/>
      <c r="B3" s="5"/>
      <c r="C3" s="12"/>
      <c r="D3" s="620" t="s">
        <v>38</v>
      </c>
      <c r="E3" s="621"/>
      <c r="F3" s="621"/>
      <c r="G3" s="623" t="s">
        <v>61</v>
      </c>
      <c r="H3" s="624"/>
      <c r="I3" s="625"/>
      <c r="J3" s="3"/>
    </row>
    <row r="4" spans="1:10" ht="12.75">
      <c r="A4" s="5"/>
      <c r="B4" s="5"/>
      <c r="C4" s="5"/>
      <c r="D4" s="80" t="s">
        <v>31</v>
      </c>
      <c r="E4" s="81" t="s">
        <v>41</v>
      </c>
      <c r="F4" s="81" t="s">
        <v>42</v>
      </c>
      <c r="G4" s="80" t="s">
        <v>31</v>
      </c>
      <c r="H4" s="81" t="s">
        <v>41</v>
      </c>
      <c r="I4" s="82" t="s">
        <v>42</v>
      </c>
      <c r="J4" s="83"/>
    </row>
    <row r="5" spans="1:10" ht="30" customHeight="1">
      <c r="A5" s="627" t="s">
        <v>80</v>
      </c>
      <c r="B5" s="630"/>
      <c r="C5" s="631"/>
      <c r="D5" s="104">
        <v>25790</v>
      </c>
      <c r="E5" s="105">
        <v>18350</v>
      </c>
      <c r="F5" s="106">
        <v>7440</v>
      </c>
      <c r="G5" s="389">
        <v>1</v>
      </c>
      <c r="H5" s="390">
        <v>1</v>
      </c>
      <c r="I5" s="391">
        <v>1</v>
      </c>
      <c r="J5" s="340"/>
    </row>
    <row r="6" spans="1:10" ht="12.75">
      <c r="A6" s="42"/>
      <c r="B6" s="3" t="s">
        <v>81</v>
      </c>
      <c r="C6" s="3"/>
      <c r="D6" s="50">
        <v>16670</v>
      </c>
      <c r="E6" s="53">
        <v>12350</v>
      </c>
      <c r="F6" s="54">
        <v>4320</v>
      </c>
      <c r="G6" s="131">
        <v>0.65</v>
      </c>
      <c r="H6" s="132">
        <v>0.67</v>
      </c>
      <c r="I6" s="133">
        <v>0.58</v>
      </c>
      <c r="J6" s="3"/>
    </row>
    <row r="7" spans="1:10" ht="3" customHeight="1">
      <c r="A7" s="42"/>
      <c r="B7" s="3"/>
      <c r="C7" s="3"/>
      <c r="D7" s="50"/>
      <c r="E7" s="53"/>
      <c r="F7" s="54"/>
      <c r="G7" s="131"/>
      <c r="H7" s="132"/>
      <c r="I7" s="133"/>
      <c r="J7" s="3"/>
    </row>
    <row r="8" spans="1:10" ht="12.75">
      <c r="A8" s="42"/>
      <c r="B8" s="3" t="s">
        <v>82</v>
      </c>
      <c r="C8" s="3"/>
      <c r="D8" s="50">
        <v>9120</v>
      </c>
      <c r="E8" s="53">
        <v>6010</v>
      </c>
      <c r="F8" s="54">
        <v>3120</v>
      </c>
      <c r="G8" s="131">
        <v>0.35</v>
      </c>
      <c r="H8" s="132">
        <v>0.33</v>
      </c>
      <c r="I8" s="133">
        <v>0.42</v>
      </c>
      <c r="J8" s="3"/>
    </row>
    <row r="9" spans="1:10" ht="4.5" customHeight="1">
      <c r="A9" s="42"/>
      <c r="B9" s="3"/>
      <c r="C9" s="3"/>
      <c r="D9" s="42"/>
      <c r="E9" s="3"/>
      <c r="F9" s="17"/>
      <c r="G9" s="42"/>
      <c r="H9" s="3"/>
      <c r="I9" s="17"/>
      <c r="J9" s="3"/>
    </row>
    <row r="10" spans="1:10" ht="12.75">
      <c r="A10" s="102" t="s">
        <v>83</v>
      </c>
      <c r="B10" s="103"/>
      <c r="C10" s="134"/>
      <c r="D10" s="35">
        <v>5920</v>
      </c>
      <c r="E10" s="38">
        <v>3810</v>
      </c>
      <c r="F10" s="41">
        <v>2110</v>
      </c>
      <c r="G10" s="392">
        <v>1</v>
      </c>
      <c r="H10" s="393">
        <v>1</v>
      </c>
      <c r="I10" s="107">
        <v>1</v>
      </c>
      <c r="J10" s="3"/>
    </row>
    <row r="11" spans="1:10" ht="12.75">
      <c r="A11" s="42"/>
      <c r="B11" s="3" t="s">
        <v>81</v>
      </c>
      <c r="C11" s="3"/>
      <c r="D11" s="50">
        <v>3960</v>
      </c>
      <c r="E11" s="53">
        <v>2750</v>
      </c>
      <c r="F11" s="54">
        <v>1210</v>
      </c>
      <c r="G11" s="131">
        <v>0.67</v>
      </c>
      <c r="H11" s="132">
        <v>0.72</v>
      </c>
      <c r="I11" s="133">
        <v>0.57</v>
      </c>
      <c r="J11" s="3"/>
    </row>
    <row r="12" spans="1:10" ht="3" customHeight="1">
      <c r="A12" s="42"/>
      <c r="B12" s="3"/>
      <c r="C12" s="3"/>
      <c r="D12" s="50"/>
      <c r="E12" s="53"/>
      <c r="F12" s="54"/>
      <c r="G12" s="131"/>
      <c r="H12" s="132"/>
      <c r="I12" s="133"/>
      <c r="J12" s="3"/>
    </row>
    <row r="13" spans="1:10" ht="12.75">
      <c r="A13" s="42"/>
      <c r="B13" s="3" t="s">
        <v>82</v>
      </c>
      <c r="C13" s="3"/>
      <c r="D13" s="50">
        <v>1960</v>
      </c>
      <c r="E13" s="53">
        <v>1060</v>
      </c>
      <c r="F13" s="54">
        <v>900</v>
      </c>
      <c r="G13" s="131">
        <v>0.33</v>
      </c>
      <c r="H13" s="132">
        <v>0.28</v>
      </c>
      <c r="I13" s="133">
        <v>0.43</v>
      </c>
      <c r="J13" s="3"/>
    </row>
    <row r="14" spans="1:10" ht="4.5" customHeight="1">
      <c r="A14" s="42"/>
      <c r="B14" s="3"/>
      <c r="C14" s="3"/>
      <c r="D14" s="42"/>
      <c r="E14" s="3"/>
      <c r="F14" s="17"/>
      <c r="G14" s="42"/>
      <c r="H14" s="3"/>
      <c r="I14" s="17"/>
      <c r="J14" s="3"/>
    </row>
    <row r="15" spans="1:10" ht="12.75">
      <c r="A15" s="102" t="s">
        <v>58</v>
      </c>
      <c r="B15" s="103"/>
      <c r="C15" s="135"/>
      <c r="D15" s="35">
        <v>9440</v>
      </c>
      <c r="E15" s="38">
        <v>6790</v>
      </c>
      <c r="F15" s="41">
        <v>2650</v>
      </c>
      <c r="G15" s="392">
        <v>1</v>
      </c>
      <c r="H15" s="393">
        <v>1</v>
      </c>
      <c r="I15" s="107">
        <v>1</v>
      </c>
      <c r="J15" s="3"/>
    </row>
    <row r="16" spans="1:10" ht="12.75">
      <c r="A16" s="42"/>
      <c r="B16" s="3" t="s">
        <v>81</v>
      </c>
      <c r="C16" s="3"/>
      <c r="D16" s="50">
        <v>8390</v>
      </c>
      <c r="E16" s="53">
        <v>6210</v>
      </c>
      <c r="F16" s="54">
        <v>2180</v>
      </c>
      <c r="G16" s="131">
        <v>0.89</v>
      </c>
      <c r="H16" s="132">
        <v>0.91</v>
      </c>
      <c r="I16" s="133">
        <v>0.82</v>
      </c>
      <c r="J16" s="3"/>
    </row>
    <row r="17" spans="1:10" ht="3" customHeight="1">
      <c r="A17" s="42"/>
      <c r="B17" s="3"/>
      <c r="C17" s="3"/>
      <c r="D17" s="50"/>
      <c r="E17" s="53"/>
      <c r="F17" s="54"/>
      <c r="G17" s="131"/>
      <c r="H17" s="132"/>
      <c r="I17" s="133"/>
      <c r="J17" s="3"/>
    </row>
    <row r="18" spans="1:10" ht="12.75">
      <c r="A18" s="42"/>
      <c r="B18" s="3" t="s">
        <v>82</v>
      </c>
      <c r="C18" s="3"/>
      <c r="D18" s="50">
        <v>1060</v>
      </c>
      <c r="E18" s="53">
        <v>580</v>
      </c>
      <c r="F18" s="54">
        <v>470</v>
      </c>
      <c r="G18" s="131" t="s">
        <v>66</v>
      </c>
      <c r="H18" s="132" t="s">
        <v>66</v>
      </c>
      <c r="I18" s="133" t="s">
        <v>66</v>
      </c>
      <c r="J18" s="3"/>
    </row>
    <row r="19" spans="1:10" ht="4.5" customHeight="1">
      <c r="A19" s="42"/>
      <c r="B19" s="3"/>
      <c r="C19" s="3"/>
      <c r="D19" s="42"/>
      <c r="E19" s="3"/>
      <c r="F19" s="17"/>
      <c r="G19" s="42"/>
      <c r="H19" s="3"/>
      <c r="I19" s="17"/>
      <c r="J19" s="3"/>
    </row>
    <row r="20" spans="1:10" ht="12.75">
      <c r="A20" s="102" t="s">
        <v>59</v>
      </c>
      <c r="B20" s="134"/>
      <c r="C20" s="135"/>
      <c r="D20" s="35">
        <v>10430</v>
      </c>
      <c r="E20" s="38">
        <v>7750</v>
      </c>
      <c r="F20" s="41">
        <v>2680</v>
      </c>
      <c r="G20" s="392">
        <v>1</v>
      </c>
      <c r="H20" s="393">
        <v>1</v>
      </c>
      <c r="I20" s="107">
        <v>1</v>
      </c>
      <c r="J20" s="3"/>
    </row>
    <row r="21" spans="1:10" ht="12.75">
      <c r="A21" s="42"/>
      <c r="B21" s="3" t="s">
        <v>81</v>
      </c>
      <c r="C21" s="3"/>
      <c r="D21" s="50">
        <v>4320</v>
      </c>
      <c r="E21" s="53">
        <v>3390</v>
      </c>
      <c r="F21" s="54">
        <v>940</v>
      </c>
      <c r="G21" s="131">
        <v>0.41</v>
      </c>
      <c r="H21" s="132">
        <v>0.44</v>
      </c>
      <c r="I21" s="133">
        <v>0.35</v>
      </c>
      <c r="J21" s="3"/>
    </row>
    <row r="22" spans="1:10" ht="3" customHeight="1">
      <c r="A22" s="42"/>
      <c r="B22" s="3"/>
      <c r="C22" s="3"/>
      <c r="D22" s="50"/>
      <c r="E22" s="53"/>
      <c r="F22" s="54"/>
      <c r="G22" s="131"/>
      <c r="H22" s="132"/>
      <c r="I22" s="133"/>
      <c r="J22" s="3"/>
    </row>
    <row r="23" spans="1:10" ht="12.75">
      <c r="A23" s="42"/>
      <c r="B23" s="3" t="s">
        <v>82</v>
      </c>
      <c r="C23" s="3"/>
      <c r="D23" s="50">
        <v>6110</v>
      </c>
      <c r="E23" s="53">
        <v>4360</v>
      </c>
      <c r="F23" s="54">
        <v>1750</v>
      </c>
      <c r="G23" s="131">
        <v>0.59</v>
      </c>
      <c r="H23" s="132">
        <v>0.56</v>
      </c>
      <c r="I23" s="133">
        <v>0.65</v>
      </c>
      <c r="J23" s="3"/>
    </row>
    <row r="24" spans="1:10" ht="4.5" customHeight="1">
      <c r="A24" s="63"/>
      <c r="B24" s="22"/>
      <c r="C24" s="22"/>
      <c r="D24" s="136"/>
      <c r="E24" s="68"/>
      <c r="F24" s="137"/>
      <c r="G24" s="136"/>
      <c r="H24" s="68"/>
      <c r="I24" s="137"/>
      <c r="J24" s="3"/>
    </row>
    <row r="25" spans="1:10" ht="12.75">
      <c r="A25" s="5"/>
      <c r="B25" s="5"/>
      <c r="C25" s="5"/>
      <c r="D25" s="3"/>
      <c r="E25" s="3"/>
      <c r="F25" s="3"/>
      <c r="G25" s="3"/>
      <c r="H25" s="3"/>
      <c r="I25" s="70" t="s">
        <v>164</v>
      </c>
      <c r="J25" s="3"/>
    </row>
    <row r="26" spans="1:10" ht="12.75">
      <c r="A26" s="5"/>
      <c r="B26" s="5"/>
      <c r="C26" s="5"/>
      <c r="D26" s="3"/>
      <c r="E26" s="3"/>
      <c r="F26" s="3"/>
      <c r="G26" s="3"/>
      <c r="H26" s="3"/>
      <c r="I26" s="70"/>
      <c r="J26" s="3"/>
    </row>
    <row r="27" spans="1:10" ht="12.75">
      <c r="A27" s="3"/>
      <c r="B27" s="3"/>
      <c r="C27" s="3"/>
      <c r="D27" s="3"/>
      <c r="E27" s="3"/>
      <c r="F27" s="3"/>
      <c r="G27" s="3"/>
      <c r="H27" s="3"/>
      <c r="I27" s="3"/>
      <c r="J27" s="3"/>
    </row>
    <row r="28" spans="1:10" ht="27" customHeight="1">
      <c r="A28" s="594" t="s">
        <v>93</v>
      </c>
      <c r="B28" s="594"/>
      <c r="C28" s="594"/>
      <c r="D28" s="594"/>
      <c r="E28" s="594"/>
      <c r="F28" s="594"/>
      <c r="G28" s="594"/>
      <c r="H28" s="594"/>
      <c r="I28" s="594"/>
      <c r="J28" s="3"/>
    </row>
    <row r="29" spans="1:10" ht="12.75">
      <c r="A29" s="3"/>
      <c r="B29" s="5"/>
      <c r="C29" s="12"/>
      <c r="D29" s="12"/>
      <c r="E29" s="12"/>
      <c r="F29" s="5"/>
      <c r="G29" s="5"/>
      <c r="H29" s="27"/>
      <c r="I29" s="5"/>
      <c r="J29" s="3"/>
    </row>
    <row r="30" spans="1:10" ht="12.75">
      <c r="A30" s="3"/>
      <c r="B30" s="5"/>
      <c r="C30" s="12"/>
      <c r="D30" s="620" t="s">
        <v>38</v>
      </c>
      <c r="E30" s="621"/>
      <c r="F30" s="622"/>
      <c r="G30" s="623" t="s">
        <v>61</v>
      </c>
      <c r="H30" s="624"/>
      <c r="I30" s="625"/>
      <c r="J30" s="3"/>
    </row>
    <row r="31" spans="1:10" ht="12.75">
      <c r="A31" s="5"/>
      <c r="B31" s="5"/>
      <c r="C31" s="5"/>
      <c r="D31" s="78" t="s">
        <v>31</v>
      </c>
      <c r="E31" s="27" t="s">
        <v>41</v>
      </c>
      <c r="F31" s="79" t="s">
        <v>42</v>
      </c>
      <c r="G31" s="78" t="s">
        <v>31</v>
      </c>
      <c r="H31" s="27" t="s">
        <v>41</v>
      </c>
      <c r="I31" s="127" t="s">
        <v>42</v>
      </c>
      <c r="J31" s="83"/>
    </row>
    <row r="32" spans="1:10" ht="30" customHeight="1">
      <c r="A32" s="627" t="s">
        <v>84</v>
      </c>
      <c r="B32" s="628"/>
      <c r="C32" s="629"/>
      <c r="D32" s="84">
        <v>2810</v>
      </c>
      <c r="E32" s="85">
        <v>2040</v>
      </c>
      <c r="F32" s="86">
        <v>770</v>
      </c>
      <c r="G32" s="428">
        <v>1</v>
      </c>
      <c r="H32" s="429">
        <v>1</v>
      </c>
      <c r="I32" s="430">
        <v>1</v>
      </c>
      <c r="J32" s="340"/>
    </row>
    <row r="33" spans="1:10" ht="7.5" customHeight="1">
      <c r="A33" s="92"/>
      <c r="B33" s="19"/>
      <c r="C33" s="21"/>
      <c r="D33" s="88"/>
      <c r="E33" s="96"/>
      <c r="F33" s="96"/>
      <c r="G33" s="89"/>
      <c r="H33" s="90"/>
      <c r="I33" s="91"/>
      <c r="J33" s="3"/>
    </row>
    <row r="34" spans="1:10" ht="12.75">
      <c r="A34" s="102" t="s">
        <v>36</v>
      </c>
      <c r="B34" s="103"/>
      <c r="C34" s="138"/>
      <c r="D34" s="35">
        <v>460</v>
      </c>
      <c r="E34" s="38">
        <v>320</v>
      </c>
      <c r="F34" s="41">
        <v>140</v>
      </c>
      <c r="G34" s="392">
        <v>1</v>
      </c>
      <c r="H34" s="393">
        <v>1</v>
      </c>
      <c r="I34" s="107">
        <v>1</v>
      </c>
      <c r="J34" s="3"/>
    </row>
    <row r="35" spans="1:10" ht="12.75">
      <c r="A35" s="42"/>
      <c r="B35" s="3" t="s">
        <v>81</v>
      </c>
      <c r="C35" s="17"/>
      <c r="D35" s="50">
        <v>380</v>
      </c>
      <c r="E35" s="53">
        <v>270</v>
      </c>
      <c r="F35" s="54">
        <v>110</v>
      </c>
      <c r="G35" s="131">
        <v>0.84</v>
      </c>
      <c r="H35" s="132">
        <v>0.86</v>
      </c>
      <c r="I35" s="133">
        <v>0.8</v>
      </c>
      <c r="J35" s="3"/>
    </row>
    <row r="36" spans="1:10" ht="3" customHeight="1">
      <c r="A36" s="42"/>
      <c r="B36" s="3"/>
      <c r="C36" s="17"/>
      <c r="D36" s="50"/>
      <c r="E36" s="53"/>
      <c r="F36" s="54"/>
      <c r="G36" s="131"/>
      <c r="H36" s="132"/>
      <c r="I36" s="133"/>
      <c r="J36" s="3"/>
    </row>
    <row r="37" spans="1:10" ht="12.75">
      <c r="A37" s="42"/>
      <c r="B37" s="3" t="s">
        <v>82</v>
      </c>
      <c r="C37" s="17"/>
      <c r="D37" s="50">
        <v>70</v>
      </c>
      <c r="E37" s="53">
        <v>50</v>
      </c>
      <c r="F37" s="54">
        <v>30</v>
      </c>
      <c r="G37" s="131">
        <v>0.16</v>
      </c>
      <c r="H37" s="132">
        <v>0.14</v>
      </c>
      <c r="I37" s="133">
        <v>0.2</v>
      </c>
      <c r="J37" s="3"/>
    </row>
    <row r="38" spans="1:10" ht="4.5" customHeight="1">
      <c r="A38" s="42"/>
      <c r="B38" s="3"/>
      <c r="C38" s="17"/>
      <c r="D38" s="88"/>
      <c r="E38" s="3"/>
      <c r="F38" s="3"/>
      <c r="G38" s="139"/>
      <c r="H38" s="140"/>
      <c r="I38" s="141"/>
      <c r="J38" s="3"/>
    </row>
    <row r="39" spans="1:10" ht="12.75">
      <c r="A39" s="112"/>
      <c r="B39" s="113" t="s">
        <v>75</v>
      </c>
      <c r="C39" s="142"/>
      <c r="D39" s="35">
        <v>420</v>
      </c>
      <c r="E39" s="38">
        <v>280</v>
      </c>
      <c r="F39" s="41">
        <v>140</v>
      </c>
      <c r="G39" s="392">
        <v>1</v>
      </c>
      <c r="H39" s="393">
        <v>1</v>
      </c>
      <c r="I39" s="107">
        <v>1</v>
      </c>
      <c r="J39" s="3"/>
    </row>
    <row r="40" spans="1:10" ht="12.75">
      <c r="A40" s="42"/>
      <c r="B40" s="3" t="s">
        <v>81</v>
      </c>
      <c r="C40" s="17"/>
      <c r="D40" s="50">
        <v>350</v>
      </c>
      <c r="E40" s="53">
        <v>240</v>
      </c>
      <c r="F40" s="54">
        <v>110</v>
      </c>
      <c r="G40" s="131">
        <v>0.83</v>
      </c>
      <c r="H40" s="132">
        <v>0.85</v>
      </c>
      <c r="I40" s="133">
        <v>0.81</v>
      </c>
      <c r="J40" s="3"/>
    </row>
    <row r="41" spans="1:10" ht="3" customHeight="1">
      <c r="A41" s="42"/>
      <c r="B41" s="3"/>
      <c r="C41" s="17"/>
      <c r="D41" s="50"/>
      <c r="E41" s="53"/>
      <c r="F41" s="54"/>
      <c r="G41" s="131"/>
      <c r="H41" s="132"/>
      <c r="I41" s="133"/>
      <c r="J41" s="3"/>
    </row>
    <row r="42" spans="1:10" ht="12.75">
      <c r="A42" s="42"/>
      <c r="B42" s="3" t="s">
        <v>82</v>
      </c>
      <c r="C42" s="17"/>
      <c r="D42" s="50">
        <v>70</v>
      </c>
      <c r="E42" s="53">
        <v>40</v>
      </c>
      <c r="F42" s="54">
        <v>30</v>
      </c>
      <c r="G42" s="131">
        <v>0.17</v>
      </c>
      <c r="H42" s="132">
        <v>0.15</v>
      </c>
      <c r="I42" s="133">
        <v>0.19</v>
      </c>
      <c r="J42" s="3"/>
    </row>
    <row r="43" spans="1:10" ht="4.5" customHeight="1">
      <c r="A43" s="42"/>
      <c r="B43" s="3"/>
      <c r="C43" s="17"/>
      <c r="D43" s="88"/>
      <c r="E43" s="3"/>
      <c r="F43" s="3"/>
      <c r="G43" s="139"/>
      <c r="H43" s="140"/>
      <c r="I43" s="141"/>
      <c r="J43" s="3"/>
    </row>
    <row r="44" spans="1:10" ht="12.75">
      <c r="A44" s="112"/>
      <c r="B44" s="113" t="s">
        <v>76</v>
      </c>
      <c r="C44" s="142"/>
      <c r="D44" s="35">
        <v>40</v>
      </c>
      <c r="E44" s="38">
        <v>30</v>
      </c>
      <c r="F44" s="41" t="s">
        <v>66</v>
      </c>
      <c r="G44" s="392">
        <v>1</v>
      </c>
      <c r="H44" s="393">
        <v>1</v>
      </c>
      <c r="I44" s="107">
        <v>1</v>
      </c>
      <c r="J44" s="3"/>
    </row>
    <row r="45" spans="1:10" ht="12.75">
      <c r="A45" s="42"/>
      <c r="B45" s="3" t="s">
        <v>81</v>
      </c>
      <c r="C45" s="17"/>
      <c r="D45" s="50">
        <v>30</v>
      </c>
      <c r="E45" s="53">
        <v>30</v>
      </c>
      <c r="F45" s="54" t="s">
        <v>66</v>
      </c>
      <c r="G45" s="131">
        <v>0.92</v>
      </c>
      <c r="H45" s="132">
        <v>0.94</v>
      </c>
      <c r="I45" s="133">
        <v>0.5</v>
      </c>
      <c r="J45" s="3"/>
    </row>
    <row r="46" spans="1:10" ht="3" customHeight="1">
      <c r="A46" s="42"/>
      <c r="B46" s="3"/>
      <c r="C46" s="17"/>
      <c r="D46" s="50"/>
      <c r="E46" s="53"/>
      <c r="F46" s="54"/>
      <c r="G46" s="131"/>
      <c r="H46" s="132"/>
      <c r="I46" s="133"/>
      <c r="J46" s="3"/>
    </row>
    <row r="47" spans="1:10" ht="12.75">
      <c r="A47" s="42"/>
      <c r="B47" s="3" t="s">
        <v>82</v>
      </c>
      <c r="C47" s="17"/>
      <c r="D47" s="50" t="s">
        <v>66</v>
      </c>
      <c r="E47" s="53" t="s">
        <v>66</v>
      </c>
      <c r="F47" s="54" t="s">
        <v>66</v>
      </c>
      <c r="G47" s="131">
        <v>0.08</v>
      </c>
      <c r="H47" s="132">
        <v>0.06</v>
      </c>
      <c r="I47" s="133">
        <v>0.5</v>
      </c>
      <c r="J47" s="3"/>
    </row>
    <row r="48" spans="1:10" ht="4.5" customHeight="1">
      <c r="A48" s="42"/>
      <c r="B48" s="3"/>
      <c r="C48" s="17"/>
      <c r="D48" s="88"/>
      <c r="E48" s="3"/>
      <c r="F48" s="3"/>
      <c r="G48" s="139"/>
      <c r="H48" s="140"/>
      <c r="I48" s="141"/>
      <c r="J48" s="3"/>
    </row>
    <row r="49" spans="1:10" ht="12.75">
      <c r="A49" s="102" t="s">
        <v>32</v>
      </c>
      <c r="B49" s="103"/>
      <c r="C49" s="142"/>
      <c r="D49" s="35">
        <v>1700</v>
      </c>
      <c r="E49" s="38">
        <v>1280</v>
      </c>
      <c r="F49" s="41">
        <v>420</v>
      </c>
      <c r="G49" s="392">
        <v>1</v>
      </c>
      <c r="H49" s="393">
        <v>1</v>
      </c>
      <c r="I49" s="107">
        <v>1</v>
      </c>
      <c r="J49" s="3"/>
    </row>
    <row r="50" spans="1:10" ht="12.75">
      <c r="A50" s="42"/>
      <c r="B50" s="3" t="s">
        <v>81</v>
      </c>
      <c r="C50" s="17"/>
      <c r="D50" s="50">
        <v>1450</v>
      </c>
      <c r="E50" s="53">
        <v>1120</v>
      </c>
      <c r="F50" s="54">
        <v>330</v>
      </c>
      <c r="G50" s="131">
        <v>0.85</v>
      </c>
      <c r="H50" s="132">
        <v>0.87</v>
      </c>
      <c r="I50" s="133">
        <v>0.79</v>
      </c>
      <c r="J50" s="3"/>
    </row>
    <row r="51" spans="1:10" ht="3" customHeight="1">
      <c r="A51" s="42"/>
      <c r="B51" s="3"/>
      <c r="C51" s="17"/>
      <c r="D51" s="50"/>
      <c r="E51" s="53"/>
      <c r="F51" s="54"/>
      <c r="G51" s="131"/>
      <c r="H51" s="132"/>
      <c r="I51" s="133"/>
      <c r="J51" s="3"/>
    </row>
    <row r="52" spans="1:10" ht="12.75">
      <c r="A52" s="42"/>
      <c r="B52" s="3" t="s">
        <v>82</v>
      </c>
      <c r="C52" s="17"/>
      <c r="D52" s="50">
        <v>250</v>
      </c>
      <c r="E52" s="53">
        <v>160</v>
      </c>
      <c r="F52" s="54">
        <v>90</v>
      </c>
      <c r="G52" s="131">
        <v>0.15</v>
      </c>
      <c r="H52" s="132">
        <v>0.13</v>
      </c>
      <c r="I52" s="133">
        <v>0.21</v>
      </c>
      <c r="J52" s="3"/>
    </row>
    <row r="53" spans="1:10" ht="4.5" customHeight="1">
      <c r="A53" s="42"/>
      <c r="B53" s="3"/>
      <c r="C53" s="17"/>
      <c r="D53" s="88"/>
      <c r="E53" s="3"/>
      <c r="F53" s="3"/>
      <c r="G53" s="139"/>
      <c r="H53" s="140"/>
      <c r="I53" s="141"/>
      <c r="J53" s="3"/>
    </row>
    <row r="54" spans="1:10" ht="12.75">
      <c r="A54" s="102" t="s">
        <v>40</v>
      </c>
      <c r="B54" s="134"/>
      <c r="C54" s="142"/>
      <c r="D54" s="35">
        <v>650</v>
      </c>
      <c r="E54" s="38">
        <v>440</v>
      </c>
      <c r="F54" s="41">
        <v>210</v>
      </c>
      <c r="G54" s="392">
        <v>1</v>
      </c>
      <c r="H54" s="393">
        <v>1</v>
      </c>
      <c r="I54" s="107">
        <v>1</v>
      </c>
      <c r="J54" s="3"/>
    </row>
    <row r="55" spans="1:10" ht="12.75">
      <c r="A55" s="42"/>
      <c r="B55" s="3" t="s">
        <v>81</v>
      </c>
      <c r="C55" s="17"/>
      <c r="D55" s="50">
        <v>630</v>
      </c>
      <c r="E55" s="53">
        <v>420</v>
      </c>
      <c r="F55" s="54">
        <v>210</v>
      </c>
      <c r="G55" s="131">
        <v>0.97</v>
      </c>
      <c r="H55" s="132">
        <v>0.95</v>
      </c>
      <c r="I55" s="133">
        <v>1</v>
      </c>
      <c r="J55" s="3"/>
    </row>
    <row r="56" spans="1:10" ht="3" customHeight="1">
      <c r="A56" s="42"/>
      <c r="B56" s="3"/>
      <c r="C56" s="17"/>
      <c r="D56" s="50"/>
      <c r="E56" s="53"/>
      <c r="F56" s="54"/>
      <c r="G56" s="131"/>
      <c r="H56" s="132"/>
      <c r="I56" s="133"/>
      <c r="J56" s="3"/>
    </row>
    <row r="57" spans="1:10" ht="12.75">
      <c r="A57" s="42"/>
      <c r="B57" s="3" t="s">
        <v>82</v>
      </c>
      <c r="C57" s="17"/>
      <c r="D57" s="50">
        <v>20</v>
      </c>
      <c r="E57" s="53">
        <v>20</v>
      </c>
      <c r="F57" s="54" t="s">
        <v>66</v>
      </c>
      <c r="G57" s="131">
        <v>0.03</v>
      </c>
      <c r="H57" s="132">
        <v>0.05</v>
      </c>
      <c r="I57" s="133" t="s">
        <v>66</v>
      </c>
      <c r="J57" s="3"/>
    </row>
    <row r="58" spans="1:10" ht="4.5" customHeight="1">
      <c r="A58" s="63"/>
      <c r="B58" s="22"/>
      <c r="C58" s="73"/>
      <c r="D58" s="136"/>
      <c r="E58" s="68"/>
      <c r="F58" s="68"/>
      <c r="G58" s="136"/>
      <c r="H58" s="68"/>
      <c r="I58" s="137"/>
      <c r="J58" s="3"/>
    </row>
    <row r="59" spans="1:10" ht="12.75">
      <c r="A59" s="3"/>
      <c r="B59" s="3"/>
      <c r="C59" s="3"/>
      <c r="D59" s="3"/>
      <c r="E59" s="3"/>
      <c r="F59" s="3"/>
      <c r="G59" s="3"/>
      <c r="H59" s="3"/>
      <c r="I59" s="70" t="s">
        <v>164</v>
      </c>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8">
    <mergeCell ref="A1:I1"/>
    <mergeCell ref="D30:F30"/>
    <mergeCell ref="G30:I30"/>
    <mergeCell ref="A32:C32"/>
    <mergeCell ref="D3:F3"/>
    <mergeCell ref="G3:I3"/>
    <mergeCell ref="A28:I28"/>
    <mergeCell ref="A5:C5"/>
  </mergeCells>
  <printOptions horizontalCentered="1"/>
  <pageMargins left="0.1968503937007874" right="0.2362204724409449" top="0.4724409448818898" bottom="0.35433070866141736" header="0.2362204724409449" footer="0.15748031496062992"/>
  <pageSetup firstPageNumber="23" useFirstPageNumber="1" horizontalDpi="600" verticalDpi="600" orientation="portrait" paperSize="9" r:id="rId1"/>
  <headerFooter alignWithMargins="0">
    <oddFooter>&amp;C&amp;P</oddFooter>
  </headerFooter>
  <rowBreaks count="1" manualBreakCount="1">
    <brk id="61" max="8" man="1"/>
  </rowBreaks>
</worksheet>
</file>

<file path=xl/worksheets/sheet2.xml><?xml version="1.0" encoding="utf-8"?>
<worksheet xmlns="http://schemas.openxmlformats.org/spreadsheetml/2006/main" xmlns:r="http://schemas.openxmlformats.org/officeDocument/2006/relationships">
  <sheetPr codeName="Sheet17">
    <tabColor indexed="42"/>
  </sheetPr>
  <dimension ref="A1:S72"/>
  <sheetViews>
    <sheetView view="pageBreakPreview" zoomScaleSheetLayoutView="100" workbookViewId="0" topLeftCell="A1">
      <selection activeCell="A1" sqref="A1"/>
    </sheetView>
  </sheetViews>
  <sheetFormatPr defaultColWidth="9.140625" defaultRowHeight="12.75"/>
  <cols>
    <col min="1" max="2" width="1.7109375" style="0" customWidth="1"/>
    <col min="3" max="3" width="1.28515625" style="0" customWidth="1"/>
    <col min="4" max="4" width="0.9921875" style="0" customWidth="1"/>
    <col min="5" max="5" width="26.140625" style="0" customWidth="1"/>
    <col min="6" max="6" width="9.7109375" style="0" customWidth="1"/>
    <col min="7" max="7" width="1.57421875" style="0" customWidth="1"/>
    <col min="8" max="8" width="0.99218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2.421875" style="0" customWidth="1"/>
    <col min="15" max="15" width="9.7109375" style="0" customWidth="1"/>
    <col min="16" max="16" width="2.140625" style="0" customWidth="1"/>
    <col min="17" max="17" width="9.7109375" style="0" customWidth="1"/>
    <col min="18" max="18" width="2.421875" style="0" customWidth="1"/>
  </cols>
  <sheetData>
    <row r="1" spans="7:18" ht="0.75" customHeight="1">
      <c r="G1" s="461"/>
      <c r="J1" s="461"/>
      <c r="L1" s="461"/>
      <c r="N1" s="461"/>
      <c r="P1" s="461"/>
      <c r="R1" s="461"/>
    </row>
    <row r="2" spans="1:18" ht="14.25" customHeight="1">
      <c r="A2" s="594" t="s">
        <v>30</v>
      </c>
      <c r="B2" s="591"/>
      <c r="C2" s="591"/>
      <c r="D2" s="591"/>
      <c r="E2" s="591"/>
      <c r="F2" s="591"/>
      <c r="G2" s="591"/>
      <c r="H2" s="591"/>
      <c r="I2" s="591"/>
      <c r="J2" s="591"/>
      <c r="K2" s="591"/>
      <c r="L2" s="591"/>
      <c r="M2" s="591"/>
      <c r="N2" s="591"/>
      <c r="O2" s="591"/>
      <c r="P2" s="591"/>
      <c r="Q2" s="591"/>
      <c r="R2" s="506"/>
    </row>
    <row r="3" spans="6:18" ht="5.25" customHeight="1">
      <c r="F3" s="7"/>
      <c r="G3" s="493"/>
      <c r="H3" s="146"/>
      <c r="I3" s="7"/>
      <c r="J3" s="493"/>
      <c r="K3" s="7"/>
      <c r="L3" s="493"/>
      <c r="M3" s="600"/>
      <c r="N3" s="601"/>
      <c r="O3" s="601"/>
      <c r="P3" s="601"/>
      <c r="Q3" s="601"/>
      <c r="R3" s="601"/>
    </row>
    <row r="4" spans="2:18" ht="14.25">
      <c r="B4" s="5"/>
      <c r="C4" s="5"/>
      <c r="D4" s="5"/>
      <c r="E4" s="5"/>
      <c r="F4" s="203">
        <v>38078</v>
      </c>
      <c r="G4" s="512"/>
      <c r="H4" s="147"/>
      <c r="I4" s="203">
        <v>40269</v>
      </c>
      <c r="J4" s="475"/>
      <c r="K4" s="205">
        <v>40634</v>
      </c>
      <c r="L4" s="475"/>
      <c r="M4" s="205">
        <v>41000</v>
      </c>
      <c r="N4" s="436"/>
      <c r="O4" s="205">
        <v>41365</v>
      </c>
      <c r="P4" s="436"/>
      <c r="Q4" s="205">
        <v>41730</v>
      </c>
      <c r="R4" s="486"/>
    </row>
    <row r="5" spans="2:18" ht="4.5" customHeight="1">
      <c r="B5" s="148"/>
      <c r="C5" s="149"/>
      <c r="D5" s="149"/>
      <c r="E5" s="149"/>
      <c r="F5" s="10"/>
      <c r="G5" s="513"/>
      <c r="H5" s="159"/>
      <c r="I5" s="10"/>
      <c r="J5" s="494"/>
      <c r="K5" s="9"/>
      <c r="L5" s="494"/>
      <c r="M5" s="9"/>
      <c r="N5" s="494"/>
      <c r="O5" s="9"/>
      <c r="P5" s="494"/>
      <c r="Q5" s="9"/>
      <c r="R5" s="507"/>
    </row>
    <row r="6" spans="2:18" ht="14.25" customHeight="1">
      <c r="B6" s="102" t="s">
        <v>137</v>
      </c>
      <c r="C6" s="40"/>
      <c r="D6" s="113"/>
      <c r="E6" s="113"/>
      <c r="F6" s="227" t="s">
        <v>39</v>
      </c>
      <c r="G6" s="508"/>
      <c r="H6" s="210"/>
      <c r="I6" s="227" t="s">
        <v>39</v>
      </c>
      <c r="J6" s="495"/>
      <c r="K6" s="209" t="s">
        <v>39</v>
      </c>
      <c r="L6" s="495"/>
      <c r="M6" s="209" t="s">
        <v>39</v>
      </c>
      <c r="N6" s="495"/>
      <c r="O6" s="209" t="s">
        <v>39</v>
      </c>
      <c r="P6" s="495"/>
      <c r="Q6" s="209">
        <v>13400</v>
      </c>
      <c r="R6" s="508" t="s">
        <v>117</v>
      </c>
    </row>
    <row r="7" spans="2:18" ht="4.5" customHeight="1">
      <c r="B7" s="151"/>
      <c r="C7" s="152"/>
      <c r="D7" s="152"/>
      <c r="E7" s="152"/>
      <c r="F7" s="211"/>
      <c r="G7" s="509"/>
      <c r="H7" s="210"/>
      <c r="I7" s="211"/>
      <c r="J7" s="496"/>
      <c r="K7" s="212"/>
      <c r="L7" s="496"/>
      <c r="M7" s="212"/>
      <c r="N7" s="496"/>
      <c r="O7" s="212"/>
      <c r="P7" s="496"/>
      <c r="Q7" s="212"/>
      <c r="R7" s="509"/>
    </row>
    <row r="8" spans="2:18" ht="14.25" customHeight="1">
      <c r="B8" s="102" t="s">
        <v>177</v>
      </c>
      <c r="C8" s="40"/>
      <c r="D8" s="113"/>
      <c r="E8" s="113"/>
      <c r="F8" s="227">
        <v>10750</v>
      </c>
      <c r="G8" s="508" t="s">
        <v>134</v>
      </c>
      <c r="H8" s="210"/>
      <c r="I8" s="227" t="s">
        <v>39</v>
      </c>
      <c r="J8" s="495"/>
      <c r="K8" s="209">
        <v>7930</v>
      </c>
      <c r="L8" s="495" t="s">
        <v>134</v>
      </c>
      <c r="M8" s="209">
        <v>7660</v>
      </c>
      <c r="N8" s="495" t="s">
        <v>134</v>
      </c>
      <c r="O8" s="209">
        <v>8100</v>
      </c>
      <c r="P8" s="495" t="s">
        <v>134</v>
      </c>
      <c r="Q8" s="209">
        <v>7960</v>
      </c>
      <c r="R8" s="508" t="s">
        <v>134</v>
      </c>
    </row>
    <row r="9" spans="2:18" ht="4.5" customHeight="1">
      <c r="B9" s="151"/>
      <c r="C9" s="144"/>
      <c r="D9" s="152"/>
      <c r="E9" s="152"/>
      <c r="F9" s="211"/>
      <c r="G9" s="509"/>
      <c r="H9" s="210"/>
      <c r="I9" s="211"/>
      <c r="J9" s="496"/>
      <c r="K9" s="212"/>
      <c r="L9" s="496"/>
      <c r="M9" s="212"/>
      <c r="N9" s="496"/>
      <c r="O9" s="212"/>
      <c r="P9" s="496"/>
      <c r="Q9" s="212"/>
      <c r="R9" s="509"/>
    </row>
    <row r="10" spans="2:18" ht="13.5" customHeight="1">
      <c r="B10" s="153"/>
      <c r="C10" s="144"/>
      <c r="D10" s="83" t="s">
        <v>34</v>
      </c>
      <c r="E10" s="83"/>
      <c r="F10" s="215">
        <v>5810</v>
      </c>
      <c r="G10" s="509" t="s">
        <v>134</v>
      </c>
      <c r="H10" s="210"/>
      <c r="I10" s="215" t="s">
        <v>39</v>
      </c>
      <c r="J10" s="497"/>
      <c r="K10" s="213">
        <v>3600</v>
      </c>
      <c r="L10" s="497" t="s">
        <v>134</v>
      </c>
      <c r="M10" s="213">
        <v>3690</v>
      </c>
      <c r="N10" s="497" t="s">
        <v>134</v>
      </c>
      <c r="O10" s="213">
        <v>3740</v>
      </c>
      <c r="P10" s="497" t="s">
        <v>134</v>
      </c>
      <c r="Q10" s="213">
        <v>3720</v>
      </c>
      <c r="R10" s="509" t="s">
        <v>134</v>
      </c>
    </row>
    <row r="11" spans="2:18" ht="13.5" customHeight="1">
      <c r="B11" s="153"/>
      <c r="C11" s="144"/>
      <c r="D11" s="83"/>
      <c r="E11" s="152" t="s">
        <v>45</v>
      </c>
      <c r="F11" s="222" t="s">
        <v>39</v>
      </c>
      <c r="G11" s="509"/>
      <c r="H11" s="210"/>
      <c r="I11" s="222" t="s">
        <v>66</v>
      </c>
      <c r="J11" s="496"/>
      <c r="K11" s="214" t="s">
        <v>66</v>
      </c>
      <c r="L11" s="496"/>
      <c r="M11" s="214" t="s">
        <v>66</v>
      </c>
      <c r="N11" s="496"/>
      <c r="O11" s="214" t="s">
        <v>66</v>
      </c>
      <c r="P11" s="496"/>
      <c r="Q11" s="214" t="s">
        <v>66</v>
      </c>
      <c r="R11" s="509"/>
    </row>
    <row r="12" spans="2:18" ht="13.5" customHeight="1">
      <c r="B12" s="153"/>
      <c r="C12" s="144"/>
      <c r="D12" s="83"/>
      <c r="E12" s="178" t="s">
        <v>179</v>
      </c>
      <c r="F12" s="222" t="s">
        <v>39</v>
      </c>
      <c r="G12" s="509"/>
      <c r="H12" s="210"/>
      <c r="I12" s="222">
        <v>80</v>
      </c>
      <c r="J12" s="496" t="s">
        <v>134</v>
      </c>
      <c r="K12" s="214">
        <v>50</v>
      </c>
      <c r="L12" s="496" t="s">
        <v>134</v>
      </c>
      <c r="M12" s="214">
        <v>30</v>
      </c>
      <c r="N12" s="496" t="s">
        <v>134</v>
      </c>
      <c r="O12" s="214">
        <v>60</v>
      </c>
      <c r="P12" s="496" t="s">
        <v>51</v>
      </c>
      <c r="Q12" s="214">
        <v>70</v>
      </c>
      <c r="R12" s="509" t="s">
        <v>51</v>
      </c>
    </row>
    <row r="13" spans="2:18" ht="13.5" customHeight="1">
      <c r="B13" s="153"/>
      <c r="C13" s="144"/>
      <c r="D13" s="83"/>
      <c r="E13" s="152" t="s">
        <v>172</v>
      </c>
      <c r="F13" s="222" t="s">
        <v>39</v>
      </c>
      <c r="G13" s="509"/>
      <c r="H13" s="210"/>
      <c r="I13" s="222" t="s">
        <v>39</v>
      </c>
      <c r="J13" s="496"/>
      <c r="K13" s="214" t="s">
        <v>39</v>
      </c>
      <c r="L13" s="496"/>
      <c r="M13" s="214" t="s">
        <v>66</v>
      </c>
      <c r="N13" s="496"/>
      <c r="O13" s="214" t="s">
        <v>66</v>
      </c>
      <c r="P13" s="496" t="s">
        <v>51</v>
      </c>
      <c r="Q13" s="214" t="s">
        <v>66</v>
      </c>
      <c r="R13" s="509" t="s">
        <v>51</v>
      </c>
    </row>
    <row r="14" spans="2:18" ht="13.5" customHeight="1">
      <c r="B14" s="153"/>
      <c r="C14" s="144"/>
      <c r="D14" s="83"/>
      <c r="E14" s="178" t="s">
        <v>171</v>
      </c>
      <c r="F14" s="222" t="s">
        <v>39</v>
      </c>
      <c r="G14" s="509"/>
      <c r="H14" s="210"/>
      <c r="I14" s="222" t="s">
        <v>66</v>
      </c>
      <c r="J14" s="496"/>
      <c r="K14" s="214" t="s">
        <v>66</v>
      </c>
      <c r="L14" s="496"/>
      <c r="M14" s="214" t="s">
        <v>66</v>
      </c>
      <c r="N14" s="496"/>
      <c r="O14" s="214" t="s">
        <v>66</v>
      </c>
      <c r="P14" s="496"/>
      <c r="Q14" s="214" t="s">
        <v>66</v>
      </c>
      <c r="R14" s="509"/>
    </row>
    <row r="15" spans="2:18" ht="4.5" customHeight="1">
      <c r="B15" s="153"/>
      <c r="C15" s="144"/>
      <c r="D15" s="83"/>
      <c r="E15" s="83"/>
      <c r="F15" s="211"/>
      <c r="G15" s="509"/>
      <c r="H15" s="210"/>
      <c r="I15" s="215"/>
      <c r="J15" s="497"/>
      <c r="K15" s="213"/>
      <c r="L15" s="497"/>
      <c r="M15" s="213"/>
      <c r="N15" s="497"/>
      <c r="O15" s="213"/>
      <c r="P15" s="497"/>
      <c r="Q15" s="213"/>
      <c r="R15" s="509"/>
    </row>
    <row r="16" spans="2:18" ht="13.5" customHeight="1">
      <c r="B16" s="153"/>
      <c r="C16" s="144"/>
      <c r="D16" s="83" t="s">
        <v>35</v>
      </c>
      <c r="F16" s="215">
        <v>4940</v>
      </c>
      <c r="G16" s="514" t="s">
        <v>134</v>
      </c>
      <c r="H16" s="216"/>
      <c r="I16" s="215" t="s">
        <v>39</v>
      </c>
      <c r="J16" s="497"/>
      <c r="K16" s="213">
        <v>4330</v>
      </c>
      <c r="L16" s="497"/>
      <c r="M16" s="213">
        <v>3970</v>
      </c>
      <c r="N16" s="497" t="s">
        <v>134</v>
      </c>
      <c r="O16" s="213">
        <v>4360</v>
      </c>
      <c r="P16" s="497" t="s">
        <v>134</v>
      </c>
      <c r="Q16" s="213">
        <v>4240</v>
      </c>
      <c r="R16" s="509" t="s">
        <v>134</v>
      </c>
    </row>
    <row r="17" spans="2:18" ht="13.5" customHeight="1">
      <c r="B17" s="151"/>
      <c r="C17" s="152"/>
      <c r="D17" s="152"/>
      <c r="E17" s="152" t="s">
        <v>45</v>
      </c>
      <c r="F17" s="222" t="s">
        <v>66</v>
      </c>
      <c r="G17" s="509"/>
      <c r="H17" s="210"/>
      <c r="I17" s="222" t="s">
        <v>66</v>
      </c>
      <c r="J17" s="496"/>
      <c r="K17" s="214" t="s">
        <v>66</v>
      </c>
      <c r="L17" s="496"/>
      <c r="M17" s="214" t="s">
        <v>66</v>
      </c>
      <c r="N17" s="496"/>
      <c r="O17" s="214" t="s">
        <v>66</v>
      </c>
      <c r="P17" s="496"/>
      <c r="Q17" s="214" t="s">
        <v>66</v>
      </c>
      <c r="R17" s="509"/>
    </row>
    <row r="18" spans="2:18" ht="13.5" customHeight="1">
      <c r="B18" s="151"/>
      <c r="C18" s="152"/>
      <c r="D18" s="152"/>
      <c r="E18" s="178" t="s">
        <v>173</v>
      </c>
      <c r="F18" s="222" t="s">
        <v>39</v>
      </c>
      <c r="G18" s="509"/>
      <c r="H18" s="210"/>
      <c r="I18" s="222">
        <v>340</v>
      </c>
      <c r="J18" s="496"/>
      <c r="K18" s="214">
        <v>290</v>
      </c>
      <c r="L18" s="496" t="s">
        <v>134</v>
      </c>
      <c r="M18" s="214">
        <v>250</v>
      </c>
      <c r="N18" s="496" t="s">
        <v>134</v>
      </c>
      <c r="O18" s="214">
        <v>250</v>
      </c>
      <c r="P18" s="496" t="s">
        <v>51</v>
      </c>
      <c r="Q18" s="214">
        <v>310</v>
      </c>
      <c r="R18" s="509" t="s">
        <v>51</v>
      </c>
    </row>
    <row r="19" spans="2:18" ht="13.5" customHeight="1">
      <c r="B19" s="151"/>
      <c r="C19" s="152"/>
      <c r="D19" s="152"/>
      <c r="E19" s="152" t="s">
        <v>172</v>
      </c>
      <c r="F19" s="222" t="s">
        <v>39</v>
      </c>
      <c r="G19" s="509"/>
      <c r="H19" s="210"/>
      <c r="I19" s="222" t="s">
        <v>39</v>
      </c>
      <c r="J19" s="496"/>
      <c r="K19" s="214" t="s">
        <v>39</v>
      </c>
      <c r="L19" s="496"/>
      <c r="M19" s="214" t="s">
        <v>66</v>
      </c>
      <c r="N19" s="496"/>
      <c r="O19" s="214" t="s">
        <v>66</v>
      </c>
      <c r="P19" s="496" t="s">
        <v>51</v>
      </c>
      <c r="Q19" s="214" t="s">
        <v>66</v>
      </c>
      <c r="R19" s="509" t="s">
        <v>51</v>
      </c>
    </row>
    <row r="20" spans="2:18" ht="13.5" customHeight="1">
      <c r="B20" s="151"/>
      <c r="C20" s="152"/>
      <c r="D20" s="152"/>
      <c r="E20" s="178" t="s">
        <v>171</v>
      </c>
      <c r="F20" s="222" t="s">
        <v>39</v>
      </c>
      <c r="G20" s="509"/>
      <c r="H20" s="210"/>
      <c r="I20" s="222" t="s">
        <v>66</v>
      </c>
      <c r="J20" s="496"/>
      <c r="K20" s="214" t="s">
        <v>66</v>
      </c>
      <c r="L20" s="496"/>
      <c r="M20" s="214" t="s">
        <v>66</v>
      </c>
      <c r="N20" s="496"/>
      <c r="O20" s="214" t="s">
        <v>66</v>
      </c>
      <c r="P20" s="496"/>
      <c r="Q20" s="214" t="s">
        <v>66</v>
      </c>
      <c r="R20" s="509"/>
    </row>
    <row r="21" spans="2:18" ht="4.5" customHeight="1">
      <c r="B21" s="153"/>
      <c r="C21" s="144"/>
      <c r="D21" s="144"/>
      <c r="E21" s="152"/>
      <c r="F21" s="211"/>
      <c r="G21" s="509"/>
      <c r="H21" s="210"/>
      <c r="I21" s="211"/>
      <c r="J21" s="496"/>
      <c r="K21" s="212"/>
      <c r="L21" s="496"/>
      <c r="M21" s="212"/>
      <c r="N21" s="496"/>
      <c r="O21" s="212"/>
      <c r="P21" s="496"/>
      <c r="Q21" s="212"/>
      <c r="R21" s="509"/>
    </row>
    <row r="22" spans="2:18" ht="14.25" customHeight="1">
      <c r="B22" s="102" t="s">
        <v>97</v>
      </c>
      <c r="C22" s="40"/>
      <c r="D22" s="113"/>
      <c r="E22" s="113"/>
      <c r="F22" s="227">
        <v>3770</v>
      </c>
      <c r="G22" s="508" t="s">
        <v>134</v>
      </c>
      <c r="H22" s="210"/>
      <c r="I22" s="227">
        <v>2930</v>
      </c>
      <c r="J22" s="495" t="s">
        <v>134</v>
      </c>
      <c r="K22" s="209">
        <v>2540</v>
      </c>
      <c r="L22" s="495" t="s">
        <v>134</v>
      </c>
      <c r="M22" s="209">
        <v>2570</v>
      </c>
      <c r="N22" s="495" t="s">
        <v>134</v>
      </c>
      <c r="O22" s="209">
        <v>2620</v>
      </c>
      <c r="P22" s="495" t="s">
        <v>51</v>
      </c>
      <c r="Q22" s="209">
        <v>2850</v>
      </c>
      <c r="R22" s="508" t="s">
        <v>51</v>
      </c>
    </row>
    <row r="23" spans="2:18" ht="4.5" customHeight="1">
      <c r="B23" s="153"/>
      <c r="C23" s="144"/>
      <c r="D23" s="144"/>
      <c r="E23" s="144"/>
      <c r="F23" s="215"/>
      <c r="G23" s="509"/>
      <c r="H23" s="210"/>
      <c r="I23" s="215"/>
      <c r="J23" s="497"/>
      <c r="K23" s="213"/>
      <c r="L23" s="497"/>
      <c r="M23" s="213"/>
      <c r="N23" s="497"/>
      <c r="O23" s="213"/>
      <c r="P23" s="497"/>
      <c r="Q23" s="213"/>
      <c r="R23" s="509"/>
    </row>
    <row r="24" spans="2:18" ht="13.5" customHeight="1">
      <c r="B24" s="151"/>
      <c r="C24" s="152"/>
      <c r="D24" s="144" t="s">
        <v>34</v>
      </c>
      <c r="F24" s="215">
        <v>1130</v>
      </c>
      <c r="G24" s="509" t="s">
        <v>134</v>
      </c>
      <c r="H24" s="210"/>
      <c r="I24" s="215">
        <v>900</v>
      </c>
      <c r="J24" s="497" t="s">
        <v>134</v>
      </c>
      <c r="K24" s="213">
        <v>680</v>
      </c>
      <c r="L24" s="497" t="s">
        <v>134</v>
      </c>
      <c r="M24" s="213" t="s">
        <v>39</v>
      </c>
      <c r="N24" s="497"/>
      <c r="O24" s="213">
        <v>820</v>
      </c>
      <c r="P24" s="497" t="s">
        <v>51</v>
      </c>
      <c r="Q24" s="213">
        <v>840</v>
      </c>
      <c r="R24" s="509" t="s">
        <v>51</v>
      </c>
    </row>
    <row r="25" spans="2:18" ht="13.5" customHeight="1">
      <c r="B25" s="151"/>
      <c r="C25" s="152"/>
      <c r="D25" s="152"/>
      <c r="E25" s="152" t="s">
        <v>45</v>
      </c>
      <c r="F25" s="222" t="s">
        <v>39</v>
      </c>
      <c r="G25" s="509"/>
      <c r="H25" s="210"/>
      <c r="I25" s="222" t="s">
        <v>39</v>
      </c>
      <c r="J25" s="496"/>
      <c r="K25" s="214" t="s">
        <v>39</v>
      </c>
      <c r="L25" s="496"/>
      <c r="M25" s="214" t="s">
        <v>39</v>
      </c>
      <c r="N25" s="496"/>
      <c r="O25" s="214">
        <v>20</v>
      </c>
      <c r="P25" s="505" t="s">
        <v>51</v>
      </c>
      <c r="Q25" s="214">
        <v>30</v>
      </c>
      <c r="R25" s="509" t="s">
        <v>51</v>
      </c>
    </row>
    <row r="26" spans="2:18" ht="13.5" customHeight="1">
      <c r="B26" s="151"/>
      <c r="C26" s="152"/>
      <c r="D26" s="152"/>
      <c r="E26" s="178" t="s">
        <v>173</v>
      </c>
      <c r="F26" s="222" t="s">
        <v>39</v>
      </c>
      <c r="G26" s="509"/>
      <c r="H26" s="210"/>
      <c r="I26" s="222">
        <v>80</v>
      </c>
      <c r="J26" s="496" t="s">
        <v>134</v>
      </c>
      <c r="K26" s="214">
        <v>50</v>
      </c>
      <c r="L26" s="496" t="s">
        <v>134</v>
      </c>
      <c r="M26" s="214">
        <v>40</v>
      </c>
      <c r="N26" s="496" t="s">
        <v>134</v>
      </c>
      <c r="O26" s="214">
        <v>50</v>
      </c>
      <c r="P26" s="496" t="s">
        <v>51</v>
      </c>
      <c r="Q26" s="214">
        <v>70</v>
      </c>
      <c r="R26" s="509" t="s">
        <v>51</v>
      </c>
    </row>
    <row r="27" spans="2:18" ht="13.5" customHeight="1">
      <c r="B27" s="151"/>
      <c r="C27" s="152"/>
      <c r="D27" s="152"/>
      <c r="E27" s="152" t="s">
        <v>172</v>
      </c>
      <c r="F27" s="222" t="s">
        <v>39</v>
      </c>
      <c r="G27" s="509"/>
      <c r="H27" s="210"/>
      <c r="I27" s="222" t="s">
        <v>39</v>
      </c>
      <c r="J27" s="496"/>
      <c r="K27" s="214" t="s">
        <v>39</v>
      </c>
      <c r="L27" s="496"/>
      <c r="M27" s="214" t="s">
        <v>39</v>
      </c>
      <c r="N27" s="496"/>
      <c r="O27" s="214">
        <v>10</v>
      </c>
      <c r="P27" s="496" t="s">
        <v>117</v>
      </c>
      <c r="Q27" s="214">
        <v>10</v>
      </c>
      <c r="R27" s="509" t="s">
        <v>51</v>
      </c>
    </row>
    <row r="28" spans="2:18" ht="13.5" customHeight="1">
      <c r="B28" s="151"/>
      <c r="C28" s="152"/>
      <c r="D28" s="152"/>
      <c r="E28" s="178" t="s">
        <v>171</v>
      </c>
      <c r="F28" s="222" t="s">
        <v>39</v>
      </c>
      <c r="G28" s="509"/>
      <c r="H28" s="210"/>
      <c r="I28" s="222" t="s">
        <v>39</v>
      </c>
      <c r="J28" s="496"/>
      <c r="K28" s="214" t="s">
        <v>39</v>
      </c>
      <c r="L28" s="496"/>
      <c r="M28" s="214" t="s">
        <v>39</v>
      </c>
      <c r="N28" s="496"/>
      <c r="O28" s="214" t="s">
        <v>66</v>
      </c>
      <c r="P28" s="496"/>
      <c r="Q28" s="214" t="s">
        <v>66</v>
      </c>
      <c r="R28" s="509"/>
    </row>
    <row r="29" spans="2:18" ht="4.5" customHeight="1">
      <c r="B29" s="151"/>
      <c r="C29" s="152"/>
      <c r="D29" s="152"/>
      <c r="E29" s="178"/>
      <c r="F29" s="211"/>
      <c r="G29" s="509"/>
      <c r="H29" s="210"/>
      <c r="I29" s="211"/>
      <c r="J29" s="496"/>
      <c r="K29" s="212"/>
      <c r="L29" s="496"/>
      <c r="M29" s="212"/>
      <c r="N29" s="496"/>
      <c r="O29" s="212"/>
      <c r="P29" s="496"/>
      <c r="Q29" s="212"/>
      <c r="R29" s="509"/>
    </row>
    <row r="30" spans="2:18" ht="13.5" customHeight="1">
      <c r="B30" s="151"/>
      <c r="C30" s="152"/>
      <c r="D30" s="144" t="s">
        <v>35</v>
      </c>
      <c r="E30" s="178"/>
      <c r="F30" s="215">
        <v>2640</v>
      </c>
      <c r="G30" s="509" t="s">
        <v>134</v>
      </c>
      <c r="H30" s="210"/>
      <c r="I30" s="215">
        <v>2030</v>
      </c>
      <c r="J30" s="497" t="s">
        <v>134</v>
      </c>
      <c r="K30" s="213">
        <v>1870</v>
      </c>
      <c r="L30" s="497" t="s">
        <v>134</v>
      </c>
      <c r="M30" s="213" t="s">
        <v>39</v>
      </c>
      <c r="N30" s="497"/>
      <c r="O30" s="213">
        <v>1790</v>
      </c>
      <c r="P30" s="497" t="s">
        <v>51</v>
      </c>
      <c r="Q30" s="213">
        <v>2000</v>
      </c>
      <c r="R30" s="509" t="s">
        <v>51</v>
      </c>
    </row>
    <row r="31" spans="2:18" ht="13.5" customHeight="1">
      <c r="B31" s="151"/>
      <c r="C31" s="152"/>
      <c r="D31" s="152"/>
      <c r="E31" s="152" t="s">
        <v>45</v>
      </c>
      <c r="F31" s="222" t="s">
        <v>39</v>
      </c>
      <c r="G31" s="509"/>
      <c r="H31" s="210"/>
      <c r="I31" s="222" t="s">
        <v>39</v>
      </c>
      <c r="J31" s="496"/>
      <c r="K31" s="214" t="s">
        <v>39</v>
      </c>
      <c r="L31" s="496"/>
      <c r="M31" s="214" t="s">
        <v>39</v>
      </c>
      <c r="N31" s="496"/>
      <c r="O31" s="214">
        <v>20</v>
      </c>
      <c r="P31" s="496" t="s">
        <v>51</v>
      </c>
      <c r="Q31" s="214">
        <v>20</v>
      </c>
      <c r="R31" s="509" t="s">
        <v>51</v>
      </c>
    </row>
    <row r="32" spans="2:18" ht="13.5" customHeight="1">
      <c r="B32" s="151"/>
      <c r="C32" s="152"/>
      <c r="D32" s="152"/>
      <c r="E32" s="178" t="s">
        <v>173</v>
      </c>
      <c r="F32" s="222" t="s">
        <v>39</v>
      </c>
      <c r="G32" s="509"/>
      <c r="H32" s="210"/>
      <c r="I32" s="222">
        <v>70</v>
      </c>
      <c r="J32" s="496" t="s">
        <v>134</v>
      </c>
      <c r="K32" s="214">
        <v>30</v>
      </c>
      <c r="L32" s="496" t="s">
        <v>134</v>
      </c>
      <c r="M32" s="214">
        <v>30</v>
      </c>
      <c r="N32" s="496" t="s">
        <v>134</v>
      </c>
      <c r="O32" s="214">
        <v>40</v>
      </c>
      <c r="P32" s="496" t="s">
        <v>51</v>
      </c>
      <c r="Q32" s="214">
        <v>60</v>
      </c>
      <c r="R32" s="509" t="s">
        <v>51</v>
      </c>
    </row>
    <row r="33" spans="2:18" ht="13.5" customHeight="1">
      <c r="B33" s="151"/>
      <c r="C33" s="152"/>
      <c r="D33" s="152"/>
      <c r="E33" s="152" t="s">
        <v>172</v>
      </c>
      <c r="F33" s="222" t="s">
        <v>39</v>
      </c>
      <c r="G33" s="509"/>
      <c r="H33" s="210"/>
      <c r="I33" s="222" t="s">
        <v>39</v>
      </c>
      <c r="J33" s="496"/>
      <c r="K33" s="214" t="s">
        <v>39</v>
      </c>
      <c r="L33" s="496"/>
      <c r="M33" s="214" t="s">
        <v>39</v>
      </c>
      <c r="N33" s="496"/>
      <c r="O33" s="214" t="s">
        <v>66</v>
      </c>
      <c r="P33" s="496" t="s">
        <v>117</v>
      </c>
      <c r="Q33" s="214" t="s">
        <v>66</v>
      </c>
      <c r="R33" s="509" t="s">
        <v>51</v>
      </c>
    </row>
    <row r="34" spans="2:18" ht="13.5" customHeight="1">
      <c r="B34" s="151"/>
      <c r="C34" s="152"/>
      <c r="D34" s="152"/>
      <c r="E34" s="178" t="s">
        <v>171</v>
      </c>
      <c r="F34" s="222" t="s">
        <v>39</v>
      </c>
      <c r="G34" s="509"/>
      <c r="H34" s="210"/>
      <c r="I34" s="222" t="s">
        <v>39</v>
      </c>
      <c r="J34" s="496"/>
      <c r="K34" s="214" t="s">
        <v>39</v>
      </c>
      <c r="L34" s="496"/>
      <c r="M34" s="214" t="s">
        <v>39</v>
      </c>
      <c r="N34" s="496"/>
      <c r="O34" s="214" t="s">
        <v>66</v>
      </c>
      <c r="P34" s="496"/>
      <c r="Q34" s="214" t="s">
        <v>66</v>
      </c>
      <c r="R34" s="509"/>
    </row>
    <row r="35" spans="2:18" ht="4.5" customHeight="1">
      <c r="B35" s="151"/>
      <c r="C35" s="152"/>
      <c r="D35" s="152"/>
      <c r="E35" s="178"/>
      <c r="F35" s="211"/>
      <c r="G35" s="509"/>
      <c r="H35" s="210"/>
      <c r="I35" s="211"/>
      <c r="J35" s="496"/>
      <c r="K35" s="212"/>
      <c r="L35" s="496"/>
      <c r="M35" s="212"/>
      <c r="N35" s="496"/>
      <c r="O35" s="212"/>
      <c r="P35" s="496"/>
      <c r="Q35" s="212"/>
      <c r="R35" s="509"/>
    </row>
    <row r="36" spans="2:18" ht="14.25" customHeight="1">
      <c r="B36" s="603" t="s">
        <v>98</v>
      </c>
      <c r="C36" s="604"/>
      <c r="D36" s="604"/>
      <c r="E36" s="605"/>
      <c r="F36" s="227" t="s">
        <v>39</v>
      </c>
      <c r="G36" s="508"/>
      <c r="H36" s="210"/>
      <c r="I36" s="227">
        <v>2130</v>
      </c>
      <c r="J36" s="495" t="s">
        <v>51</v>
      </c>
      <c r="K36" s="209">
        <v>2180</v>
      </c>
      <c r="L36" s="495" t="s">
        <v>51</v>
      </c>
      <c r="M36" s="209">
        <v>1950</v>
      </c>
      <c r="N36" s="495" t="s">
        <v>51</v>
      </c>
      <c r="O36" s="209">
        <v>1860</v>
      </c>
      <c r="P36" s="495" t="s">
        <v>51</v>
      </c>
      <c r="Q36" s="209">
        <v>1740</v>
      </c>
      <c r="R36" s="508" t="s">
        <v>51</v>
      </c>
    </row>
    <row r="37" spans="2:19" ht="4.5" customHeight="1">
      <c r="B37" s="182"/>
      <c r="C37" s="23"/>
      <c r="D37" s="23"/>
      <c r="E37" s="160"/>
      <c r="F37" s="218"/>
      <c r="G37" s="510"/>
      <c r="H37" s="219"/>
      <c r="I37" s="220"/>
      <c r="J37" s="498"/>
      <c r="K37" s="221"/>
      <c r="L37" s="498"/>
      <c r="M37" s="221"/>
      <c r="N37" s="498"/>
      <c r="O37" s="221"/>
      <c r="P37" s="498"/>
      <c r="Q37" s="221"/>
      <c r="R37" s="510"/>
      <c r="S37" s="11"/>
    </row>
    <row r="38" spans="2:18" ht="13.5" customHeight="1">
      <c r="B38" s="151"/>
      <c r="C38" s="144"/>
      <c r="D38" s="184" t="s">
        <v>34</v>
      </c>
      <c r="E38" s="152"/>
      <c r="F38" s="222" t="s">
        <v>39</v>
      </c>
      <c r="G38" s="509"/>
      <c r="H38" s="223"/>
      <c r="I38" s="222">
        <v>800</v>
      </c>
      <c r="J38" s="496" t="s">
        <v>51</v>
      </c>
      <c r="K38" s="214">
        <v>770</v>
      </c>
      <c r="L38" s="496" t="s">
        <v>51</v>
      </c>
      <c r="M38" s="214">
        <v>700</v>
      </c>
      <c r="N38" s="496" t="s">
        <v>51</v>
      </c>
      <c r="O38" s="214">
        <v>660</v>
      </c>
      <c r="P38" s="496" t="s">
        <v>51</v>
      </c>
      <c r="Q38" s="214">
        <v>590</v>
      </c>
      <c r="R38" s="509" t="s">
        <v>51</v>
      </c>
    </row>
    <row r="39" spans="2:18" ht="13.5" customHeight="1">
      <c r="B39" s="151"/>
      <c r="C39" s="144"/>
      <c r="D39" s="24"/>
      <c r="E39" s="178" t="s">
        <v>174</v>
      </c>
      <c r="F39" s="222" t="s">
        <v>39</v>
      </c>
      <c r="G39" s="509"/>
      <c r="H39" s="210"/>
      <c r="I39" s="222">
        <v>650</v>
      </c>
      <c r="J39" s="496" t="s">
        <v>51</v>
      </c>
      <c r="K39" s="214">
        <v>630</v>
      </c>
      <c r="L39" s="496" t="s">
        <v>51</v>
      </c>
      <c r="M39" s="214">
        <v>550</v>
      </c>
      <c r="N39" s="496" t="s">
        <v>51</v>
      </c>
      <c r="O39" s="214">
        <v>510</v>
      </c>
      <c r="P39" s="496" t="s">
        <v>51</v>
      </c>
      <c r="Q39" s="214">
        <v>480</v>
      </c>
      <c r="R39" s="509" t="s">
        <v>51</v>
      </c>
    </row>
    <row r="40" spans="2:18" ht="4.5" customHeight="1">
      <c r="B40" s="151"/>
      <c r="C40" s="144"/>
      <c r="D40" s="184"/>
      <c r="E40" s="152"/>
      <c r="F40" s="222"/>
      <c r="G40" s="509"/>
      <c r="H40" s="223"/>
      <c r="I40" s="222"/>
      <c r="J40" s="496"/>
      <c r="K40" s="214"/>
      <c r="L40" s="496"/>
      <c r="M40" s="214"/>
      <c r="N40" s="496"/>
      <c r="O40" s="214"/>
      <c r="P40" s="496"/>
      <c r="Q40" s="214"/>
      <c r="R40" s="509"/>
    </row>
    <row r="41" spans="2:18" ht="13.5" customHeight="1">
      <c r="B41" s="151"/>
      <c r="C41" s="144"/>
      <c r="D41" s="184" t="s">
        <v>35</v>
      </c>
      <c r="E41" s="152"/>
      <c r="F41" s="222" t="s">
        <v>39</v>
      </c>
      <c r="G41" s="509"/>
      <c r="H41" s="223"/>
      <c r="I41" s="222">
        <v>1330</v>
      </c>
      <c r="J41" s="496" t="s">
        <v>51</v>
      </c>
      <c r="K41" s="214">
        <v>1410</v>
      </c>
      <c r="L41" s="496" t="s">
        <v>51</v>
      </c>
      <c r="M41" s="214">
        <v>1250</v>
      </c>
      <c r="N41" s="496" t="s">
        <v>51</v>
      </c>
      <c r="O41" s="214">
        <v>1200</v>
      </c>
      <c r="P41" s="496" t="s">
        <v>51</v>
      </c>
      <c r="Q41" s="214">
        <v>1150</v>
      </c>
      <c r="R41" s="509" t="s">
        <v>51</v>
      </c>
    </row>
    <row r="42" spans="2:18" ht="13.5" customHeight="1">
      <c r="B42" s="151"/>
      <c r="C42" s="152"/>
      <c r="D42" s="152"/>
      <c r="E42" t="s">
        <v>174</v>
      </c>
      <c r="F42" s="222" t="s">
        <v>39</v>
      </c>
      <c r="G42" s="509"/>
      <c r="H42" s="210"/>
      <c r="I42" s="222">
        <v>1220</v>
      </c>
      <c r="J42" s="496" t="s">
        <v>51</v>
      </c>
      <c r="K42" s="214">
        <v>1300</v>
      </c>
      <c r="L42" s="496" t="s">
        <v>51</v>
      </c>
      <c r="M42" s="214">
        <v>1140</v>
      </c>
      <c r="N42" s="496" t="s">
        <v>51</v>
      </c>
      <c r="O42" s="214">
        <v>1090</v>
      </c>
      <c r="P42" s="496" t="s">
        <v>51</v>
      </c>
      <c r="Q42" s="214">
        <v>1070</v>
      </c>
      <c r="R42" s="509" t="s">
        <v>51</v>
      </c>
    </row>
    <row r="43" spans="2:18" ht="4.5" customHeight="1">
      <c r="B43" s="151"/>
      <c r="C43" s="152"/>
      <c r="D43" s="152"/>
      <c r="F43" s="222"/>
      <c r="G43" s="509"/>
      <c r="H43" s="210"/>
      <c r="I43" s="222"/>
      <c r="J43" s="496"/>
      <c r="K43" s="214"/>
      <c r="L43" s="502"/>
      <c r="M43" s="214"/>
      <c r="N43" s="502"/>
      <c r="O43" s="214"/>
      <c r="P43" s="496"/>
      <c r="Q43" s="214"/>
      <c r="R43" s="509"/>
    </row>
    <row r="44" spans="2:18" ht="14.25" customHeight="1">
      <c r="B44" s="102" t="s">
        <v>120</v>
      </c>
      <c r="C44" s="40"/>
      <c r="D44" s="40"/>
      <c r="E44" s="113"/>
      <c r="F44" s="227" t="s">
        <v>39</v>
      </c>
      <c r="G44" s="508"/>
      <c r="H44" s="210"/>
      <c r="I44" s="227" t="s">
        <v>39</v>
      </c>
      <c r="J44" s="499"/>
      <c r="K44" s="209" t="s">
        <v>39</v>
      </c>
      <c r="L44" s="503"/>
      <c r="M44" s="209" t="s">
        <v>39</v>
      </c>
      <c r="N44" s="504"/>
      <c r="O44" s="209" t="s">
        <v>39</v>
      </c>
      <c r="P44" s="504"/>
      <c r="Q44" s="209">
        <v>850</v>
      </c>
      <c r="R44" s="508" t="s">
        <v>134</v>
      </c>
    </row>
    <row r="45" spans="2:18" ht="4.5" customHeight="1">
      <c r="B45" s="63"/>
      <c r="C45" s="22"/>
      <c r="D45" s="22"/>
      <c r="E45" s="22"/>
      <c r="F45" s="224"/>
      <c r="G45" s="515"/>
      <c r="H45" s="225"/>
      <c r="I45" s="224"/>
      <c r="J45" s="500"/>
      <c r="K45" s="226"/>
      <c r="L45" s="500"/>
      <c r="M45" s="226"/>
      <c r="N45" s="500"/>
      <c r="O45" s="226"/>
      <c r="P45" s="500"/>
      <c r="Q45" s="226"/>
      <c r="R45" s="511"/>
    </row>
    <row r="46" spans="2:18" ht="13.5" customHeight="1">
      <c r="B46" s="5"/>
      <c r="C46" s="5"/>
      <c r="D46" s="5"/>
      <c r="E46" s="5"/>
      <c r="F46" s="157"/>
      <c r="G46" s="501"/>
      <c r="H46" s="158"/>
      <c r="I46" s="157"/>
      <c r="J46" s="501"/>
      <c r="K46" s="602" t="s">
        <v>169</v>
      </c>
      <c r="L46" s="601"/>
      <c r="M46" s="601"/>
      <c r="N46" s="601"/>
      <c r="O46" s="601"/>
      <c r="P46" s="601"/>
      <c r="Q46" s="601"/>
      <c r="R46" s="601"/>
    </row>
    <row r="47" spans="1:18" ht="12.75">
      <c r="A47" s="262"/>
      <c r="B47" s="268" t="s">
        <v>67</v>
      </c>
      <c r="C47" s="268"/>
      <c r="D47" s="269"/>
      <c r="E47" s="269"/>
      <c r="F47" s="269"/>
      <c r="G47" s="272"/>
      <c r="H47" s="270"/>
      <c r="I47" s="271"/>
      <c r="J47" s="272"/>
      <c r="K47" s="269"/>
      <c r="L47" s="272"/>
      <c r="M47" s="271"/>
      <c r="N47" s="272"/>
      <c r="O47" s="271"/>
      <c r="P47" s="272"/>
      <c r="Q47" s="269"/>
      <c r="R47" s="272"/>
    </row>
    <row r="48" spans="1:18" ht="12.75">
      <c r="A48" s="262"/>
      <c r="B48" s="260" t="s">
        <v>43</v>
      </c>
      <c r="C48" s="596" t="s">
        <v>161</v>
      </c>
      <c r="D48" s="596"/>
      <c r="E48" s="596"/>
      <c r="F48" s="596"/>
      <c r="G48" s="596"/>
      <c r="H48" s="596"/>
      <c r="I48" s="596"/>
      <c r="J48" s="596"/>
      <c r="K48" s="596"/>
      <c r="L48" s="596"/>
      <c r="M48" s="596"/>
      <c r="N48" s="596"/>
      <c r="O48" s="596"/>
      <c r="P48" s="596"/>
      <c r="Q48" s="596"/>
      <c r="R48" s="591"/>
    </row>
    <row r="49" spans="1:18" ht="12.75">
      <c r="A49" s="262"/>
      <c r="B49" s="260"/>
      <c r="C49" s="596"/>
      <c r="D49" s="596"/>
      <c r="E49" s="596"/>
      <c r="F49" s="596"/>
      <c r="G49" s="596"/>
      <c r="H49" s="596"/>
      <c r="I49" s="596"/>
      <c r="J49" s="596"/>
      <c r="K49" s="596"/>
      <c r="L49" s="596"/>
      <c r="M49" s="596"/>
      <c r="N49" s="596"/>
      <c r="O49" s="596"/>
      <c r="P49" s="596"/>
      <c r="Q49" s="596"/>
      <c r="R49" s="591"/>
    </row>
    <row r="50" spans="1:18" ht="12.75">
      <c r="A50" s="262"/>
      <c r="B50" s="260"/>
      <c r="C50" s="596"/>
      <c r="D50" s="596"/>
      <c r="E50" s="596"/>
      <c r="F50" s="596"/>
      <c r="G50" s="596"/>
      <c r="H50" s="596"/>
      <c r="I50" s="596"/>
      <c r="J50" s="596"/>
      <c r="K50" s="596"/>
      <c r="L50" s="596"/>
      <c r="M50" s="596"/>
      <c r="N50" s="596"/>
      <c r="O50" s="596"/>
      <c r="P50" s="596"/>
      <c r="Q50" s="596"/>
      <c r="R50" s="591"/>
    </row>
    <row r="51" spans="1:18" ht="12.75">
      <c r="A51" s="262"/>
      <c r="B51" s="260"/>
      <c r="C51" s="596"/>
      <c r="D51" s="596"/>
      <c r="E51" s="596"/>
      <c r="F51" s="596"/>
      <c r="G51" s="596"/>
      <c r="H51" s="596"/>
      <c r="I51" s="596"/>
      <c r="J51" s="596"/>
      <c r="K51" s="596"/>
      <c r="L51" s="596"/>
      <c r="M51" s="596"/>
      <c r="N51" s="596"/>
      <c r="O51" s="596"/>
      <c r="P51" s="596"/>
      <c r="Q51" s="596"/>
      <c r="R51" s="591"/>
    </row>
    <row r="52" spans="1:18" ht="12.75">
      <c r="A52" s="262"/>
      <c r="B52" s="260" t="s">
        <v>44</v>
      </c>
      <c r="C52" s="596" t="s">
        <v>133</v>
      </c>
      <c r="D52" s="596"/>
      <c r="E52" s="596"/>
      <c r="F52" s="596"/>
      <c r="G52" s="596"/>
      <c r="H52" s="596"/>
      <c r="I52" s="596"/>
      <c r="J52" s="596"/>
      <c r="K52" s="596"/>
      <c r="L52" s="596"/>
      <c r="M52" s="596"/>
      <c r="N52" s="596"/>
      <c r="O52" s="596"/>
      <c r="P52" s="596"/>
      <c r="Q52" s="596"/>
      <c r="R52" s="591"/>
    </row>
    <row r="53" spans="1:18" ht="12.75">
      <c r="A53" s="262"/>
      <c r="B53" s="260"/>
      <c r="C53" s="596"/>
      <c r="D53" s="596"/>
      <c r="E53" s="596"/>
      <c r="F53" s="596"/>
      <c r="G53" s="596"/>
      <c r="H53" s="596"/>
      <c r="I53" s="596"/>
      <c r="J53" s="596"/>
      <c r="K53" s="596"/>
      <c r="L53" s="596"/>
      <c r="M53" s="596"/>
      <c r="N53" s="596"/>
      <c r="O53" s="596"/>
      <c r="P53" s="596"/>
      <c r="Q53" s="596"/>
      <c r="R53" s="591"/>
    </row>
    <row r="54" spans="1:18" ht="6.75" customHeight="1">
      <c r="A54" s="262"/>
      <c r="B54" s="260"/>
      <c r="C54" s="596"/>
      <c r="D54" s="596"/>
      <c r="E54" s="596"/>
      <c r="F54" s="596"/>
      <c r="G54" s="596"/>
      <c r="H54" s="596"/>
      <c r="I54" s="596"/>
      <c r="J54" s="596"/>
      <c r="K54" s="596"/>
      <c r="L54" s="596"/>
      <c r="M54" s="596"/>
      <c r="N54" s="596"/>
      <c r="O54" s="596"/>
      <c r="P54" s="596"/>
      <c r="Q54" s="596"/>
      <c r="R54" s="591"/>
    </row>
    <row r="55" spans="1:18" ht="12.75">
      <c r="A55" s="262"/>
      <c r="B55" s="260"/>
      <c r="C55" s="596"/>
      <c r="D55" s="596"/>
      <c r="E55" s="596"/>
      <c r="F55" s="596"/>
      <c r="G55" s="596"/>
      <c r="H55" s="596"/>
      <c r="I55" s="596"/>
      <c r="J55" s="596"/>
      <c r="K55" s="596"/>
      <c r="L55" s="596"/>
      <c r="M55" s="596"/>
      <c r="N55" s="596"/>
      <c r="O55" s="596"/>
      <c r="P55" s="596"/>
      <c r="Q55" s="596"/>
      <c r="R55" s="591"/>
    </row>
    <row r="56" spans="1:18" ht="12.75">
      <c r="A56" s="262"/>
      <c r="B56" s="260"/>
      <c r="C56" s="596"/>
      <c r="D56" s="596"/>
      <c r="E56" s="596"/>
      <c r="F56" s="596"/>
      <c r="G56" s="596"/>
      <c r="H56" s="596"/>
      <c r="I56" s="596"/>
      <c r="J56" s="596"/>
      <c r="K56" s="596"/>
      <c r="L56" s="596"/>
      <c r="M56" s="596"/>
      <c r="N56" s="596"/>
      <c r="O56" s="596"/>
      <c r="P56" s="596"/>
      <c r="Q56" s="596"/>
      <c r="R56" s="591"/>
    </row>
    <row r="57" spans="1:18" ht="12.75">
      <c r="A57" s="262"/>
      <c r="B57" s="260"/>
      <c r="C57" s="596"/>
      <c r="D57" s="596"/>
      <c r="E57" s="596"/>
      <c r="F57" s="596"/>
      <c r="G57" s="596"/>
      <c r="H57" s="596"/>
      <c r="I57" s="596"/>
      <c r="J57" s="596"/>
      <c r="K57" s="596"/>
      <c r="L57" s="596"/>
      <c r="M57" s="596"/>
      <c r="N57" s="596"/>
      <c r="O57" s="596"/>
      <c r="P57" s="596"/>
      <c r="Q57" s="596"/>
      <c r="R57" s="591"/>
    </row>
    <row r="58" spans="1:18" ht="12.75">
      <c r="A58" s="262"/>
      <c r="B58" s="260" t="s">
        <v>46</v>
      </c>
      <c r="C58" s="596" t="s">
        <v>162</v>
      </c>
      <c r="D58" s="596"/>
      <c r="E58" s="596"/>
      <c r="F58" s="596"/>
      <c r="G58" s="596"/>
      <c r="H58" s="596"/>
      <c r="I58" s="596"/>
      <c r="J58" s="596"/>
      <c r="K58" s="596"/>
      <c r="L58" s="596"/>
      <c r="M58" s="596"/>
      <c r="N58" s="596"/>
      <c r="O58" s="596"/>
      <c r="P58" s="596"/>
      <c r="Q58" s="596"/>
      <c r="R58" s="591"/>
    </row>
    <row r="59" spans="1:18" ht="12.75">
      <c r="A59" s="262"/>
      <c r="B59" s="260"/>
      <c r="C59" s="596"/>
      <c r="D59" s="596"/>
      <c r="E59" s="596"/>
      <c r="F59" s="596"/>
      <c r="G59" s="596"/>
      <c r="H59" s="596"/>
      <c r="I59" s="596"/>
      <c r="J59" s="596"/>
      <c r="K59" s="596"/>
      <c r="L59" s="596"/>
      <c r="M59" s="596"/>
      <c r="N59" s="596"/>
      <c r="O59" s="596"/>
      <c r="P59" s="596"/>
      <c r="Q59" s="596"/>
      <c r="R59" s="591"/>
    </row>
    <row r="60" spans="1:18" ht="12.75">
      <c r="A60" s="262"/>
      <c r="B60" s="260"/>
      <c r="C60" s="596"/>
      <c r="D60" s="596"/>
      <c r="E60" s="596"/>
      <c r="F60" s="596"/>
      <c r="G60" s="596"/>
      <c r="H60" s="596"/>
      <c r="I60" s="596"/>
      <c r="J60" s="596"/>
      <c r="K60" s="596"/>
      <c r="L60" s="596"/>
      <c r="M60" s="596"/>
      <c r="N60" s="596"/>
      <c r="O60" s="596"/>
      <c r="P60" s="596"/>
      <c r="Q60" s="596"/>
      <c r="R60" s="591"/>
    </row>
    <row r="61" spans="1:18" ht="12.75">
      <c r="A61" s="262"/>
      <c r="B61" s="260"/>
      <c r="C61" s="596"/>
      <c r="D61" s="596"/>
      <c r="E61" s="596"/>
      <c r="F61" s="596"/>
      <c r="G61" s="596"/>
      <c r="H61" s="596"/>
      <c r="I61" s="596"/>
      <c r="J61" s="596"/>
      <c r="K61" s="596"/>
      <c r="L61" s="596"/>
      <c r="M61" s="596"/>
      <c r="N61" s="596"/>
      <c r="O61" s="596"/>
      <c r="P61" s="596"/>
      <c r="Q61" s="596"/>
      <c r="R61" s="591"/>
    </row>
    <row r="62" spans="1:18" ht="12.75">
      <c r="A62" s="262"/>
      <c r="B62" s="260" t="s">
        <v>47</v>
      </c>
      <c r="C62" s="596" t="s">
        <v>136</v>
      </c>
      <c r="D62" s="596"/>
      <c r="E62" s="596"/>
      <c r="F62" s="596"/>
      <c r="G62" s="596"/>
      <c r="H62" s="596"/>
      <c r="I62" s="596"/>
      <c r="J62" s="596"/>
      <c r="K62" s="596"/>
      <c r="L62" s="596"/>
      <c r="M62" s="596"/>
      <c r="N62" s="596"/>
      <c r="O62" s="596"/>
      <c r="P62" s="596"/>
      <c r="Q62" s="596"/>
      <c r="R62" s="591"/>
    </row>
    <row r="63" spans="1:18" ht="12.75">
      <c r="A63" s="262"/>
      <c r="B63" s="260"/>
      <c r="C63" s="596"/>
      <c r="D63" s="596"/>
      <c r="E63" s="596"/>
      <c r="F63" s="596"/>
      <c r="G63" s="596"/>
      <c r="H63" s="596"/>
      <c r="I63" s="596"/>
      <c r="J63" s="596"/>
      <c r="K63" s="596"/>
      <c r="L63" s="596"/>
      <c r="M63" s="596"/>
      <c r="N63" s="596"/>
      <c r="O63" s="596"/>
      <c r="P63" s="596"/>
      <c r="Q63" s="596"/>
      <c r="R63" s="591"/>
    </row>
    <row r="64" spans="1:18" ht="12.75">
      <c r="A64" s="262"/>
      <c r="B64" s="260"/>
      <c r="C64" s="596"/>
      <c r="D64" s="596"/>
      <c r="E64" s="596"/>
      <c r="F64" s="596"/>
      <c r="G64" s="596"/>
      <c r="H64" s="596"/>
      <c r="I64" s="596"/>
      <c r="J64" s="596"/>
      <c r="K64" s="596"/>
      <c r="L64" s="596"/>
      <c r="M64" s="596"/>
      <c r="N64" s="596"/>
      <c r="O64" s="596"/>
      <c r="P64" s="596"/>
      <c r="Q64" s="596"/>
      <c r="R64" s="591"/>
    </row>
    <row r="65" spans="1:18" ht="12.75">
      <c r="A65" s="262"/>
      <c r="B65" s="260" t="s">
        <v>48</v>
      </c>
      <c r="C65" s="596" t="s">
        <v>96</v>
      </c>
      <c r="D65" s="591"/>
      <c r="E65" s="591"/>
      <c r="F65" s="591"/>
      <c r="G65" s="591"/>
      <c r="H65" s="591"/>
      <c r="I65" s="591"/>
      <c r="J65" s="591"/>
      <c r="K65" s="591"/>
      <c r="L65" s="591"/>
      <c r="M65" s="591"/>
      <c r="N65" s="591"/>
      <c r="O65" s="591"/>
      <c r="P65" s="591"/>
      <c r="Q65" s="591"/>
      <c r="R65" s="591"/>
    </row>
    <row r="66" spans="1:18" ht="12.75">
      <c r="A66" s="262"/>
      <c r="B66" s="266" t="s">
        <v>50</v>
      </c>
      <c r="C66" s="596" t="s">
        <v>126</v>
      </c>
      <c r="D66" s="597"/>
      <c r="E66" s="597"/>
      <c r="F66" s="597"/>
      <c r="G66" s="597"/>
      <c r="H66" s="597"/>
      <c r="I66" s="597"/>
      <c r="J66" s="597"/>
      <c r="K66" s="597"/>
      <c r="L66" s="597"/>
      <c r="M66" s="597"/>
      <c r="N66" s="597"/>
      <c r="O66" s="597"/>
      <c r="P66" s="597"/>
      <c r="Q66" s="597"/>
      <c r="R66" s="591"/>
    </row>
    <row r="67" spans="1:18" ht="12.75" customHeight="1">
      <c r="A67" s="262"/>
      <c r="B67" s="260"/>
      <c r="C67" s="597"/>
      <c r="D67" s="597"/>
      <c r="E67" s="597"/>
      <c r="F67" s="597"/>
      <c r="G67" s="597"/>
      <c r="H67" s="597"/>
      <c r="I67" s="597"/>
      <c r="J67" s="597"/>
      <c r="K67" s="597"/>
      <c r="L67" s="597"/>
      <c r="M67" s="597"/>
      <c r="N67" s="597"/>
      <c r="O67" s="597"/>
      <c r="P67" s="597"/>
      <c r="Q67" s="597"/>
      <c r="R67" s="591"/>
    </row>
    <row r="68" spans="1:18" ht="6" customHeight="1">
      <c r="A68" s="262"/>
      <c r="B68" s="260"/>
      <c r="C68" s="597"/>
      <c r="D68" s="597"/>
      <c r="E68" s="597"/>
      <c r="F68" s="597"/>
      <c r="G68" s="597"/>
      <c r="H68" s="597"/>
      <c r="I68" s="597"/>
      <c r="J68" s="597"/>
      <c r="K68" s="597"/>
      <c r="L68" s="597"/>
      <c r="M68" s="597"/>
      <c r="N68" s="597"/>
      <c r="O68" s="597"/>
      <c r="P68" s="597"/>
      <c r="Q68" s="597"/>
      <c r="R68" s="591"/>
    </row>
    <row r="69" spans="1:18" ht="12.75">
      <c r="A69" s="262"/>
      <c r="B69" s="260"/>
      <c r="C69" s="597"/>
      <c r="D69" s="597"/>
      <c r="E69" s="597"/>
      <c r="F69" s="597"/>
      <c r="G69" s="597"/>
      <c r="H69" s="597"/>
      <c r="I69" s="597"/>
      <c r="J69" s="597"/>
      <c r="K69" s="597"/>
      <c r="L69" s="597"/>
      <c r="M69" s="597"/>
      <c r="N69" s="597"/>
      <c r="O69" s="597"/>
      <c r="P69" s="597"/>
      <c r="Q69" s="597"/>
      <c r="R69" s="591"/>
    </row>
    <row r="70" spans="1:18" ht="12.75">
      <c r="A70" s="262"/>
      <c r="B70" s="260"/>
      <c r="C70" s="597"/>
      <c r="D70" s="597"/>
      <c r="E70" s="597"/>
      <c r="F70" s="597"/>
      <c r="G70" s="597"/>
      <c r="H70" s="597"/>
      <c r="I70" s="597"/>
      <c r="J70" s="597"/>
      <c r="K70" s="597"/>
      <c r="L70" s="597"/>
      <c r="M70" s="597"/>
      <c r="N70" s="597"/>
      <c r="O70" s="597"/>
      <c r="P70" s="597"/>
      <c r="Q70" s="597"/>
      <c r="R70" s="591"/>
    </row>
    <row r="71" spans="1:18" ht="12.75">
      <c r="A71" s="262"/>
      <c r="B71" s="260" t="s">
        <v>29</v>
      </c>
      <c r="C71" s="590" t="s">
        <v>151</v>
      </c>
      <c r="D71" s="598"/>
      <c r="E71" s="598"/>
      <c r="F71" s="598"/>
      <c r="G71" s="598"/>
      <c r="H71" s="598"/>
      <c r="I71" s="598"/>
      <c r="J71" s="598"/>
      <c r="K71" s="598"/>
      <c r="L71" s="598"/>
      <c r="M71" s="598"/>
      <c r="N71" s="598"/>
      <c r="O71" s="598"/>
      <c r="P71" s="598"/>
      <c r="Q71" s="598"/>
      <c r="R71" s="599"/>
    </row>
    <row r="72" spans="1:18" ht="12.75">
      <c r="A72" s="262"/>
      <c r="B72" s="262"/>
      <c r="C72" s="262"/>
      <c r="D72" s="262"/>
      <c r="E72" s="262"/>
      <c r="F72" s="262"/>
      <c r="G72" s="461"/>
      <c r="H72" s="262"/>
      <c r="I72" s="262"/>
      <c r="J72" s="461"/>
      <c r="K72" s="262"/>
      <c r="L72" s="461"/>
      <c r="M72" s="262"/>
      <c r="N72" s="461"/>
      <c r="O72" s="262"/>
      <c r="P72" s="461"/>
      <c r="Q72" s="262"/>
      <c r="R72" s="461"/>
    </row>
  </sheetData>
  <mergeCells count="11">
    <mergeCell ref="A2:Q2"/>
    <mergeCell ref="C48:R51"/>
    <mergeCell ref="C52:R57"/>
    <mergeCell ref="C58:R61"/>
    <mergeCell ref="M3:R3"/>
    <mergeCell ref="K46:R46"/>
    <mergeCell ref="B36:E36"/>
    <mergeCell ref="C62:R64"/>
    <mergeCell ref="C65:R65"/>
    <mergeCell ref="C66:R70"/>
    <mergeCell ref="C71:R71"/>
  </mergeCells>
  <printOptions horizontalCentered="1"/>
  <pageMargins left="0.1968503937007874" right="0.2362204724409449" top="0.4724409448818898" bottom="0.35433070866141736" header="0.2362204724409449" footer="0.15748031496062992"/>
  <pageSetup firstPageNumber="11" useFirstPageNumber="1" horizontalDpi="600" verticalDpi="600" orientation="portrait" paperSize="9" scale="97" r:id="rId1"/>
  <headerFooter alignWithMargins="0">
    <oddFooter>&amp;C&amp;P</oddFooter>
  </headerFooter>
  <rowBreaks count="1" manualBreakCount="1">
    <brk id="71" max="17" man="1"/>
  </rowBreaks>
</worksheet>
</file>

<file path=xl/worksheets/sheet3.xml><?xml version="1.0" encoding="utf-8"?>
<worksheet xmlns="http://schemas.openxmlformats.org/spreadsheetml/2006/main" xmlns:r="http://schemas.openxmlformats.org/officeDocument/2006/relationships">
  <sheetPr codeName="Sheet18">
    <tabColor indexed="42"/>
  </sheetPr>
  <dimension ref="A2:T84"/>
  <sheetViews>
    <sheetView view="pageBreakPreview" zoomScaleSheetLayoutView="100" workbookViewId="0" topLeftCell="A16">
      <selection activeCell="C80" sqref="C80"/>
    </sheetView>
  </sheetViews>
  <sheetFormatPr defaultColWidth="9.140625" defaultRowHeight="12.75"/>
  <cols>
    <col min="1" max="2" width="1.7109375" style="0" customWidth="1"/>
    <col min="3" max="3" width="1.28515625" style="0" customWidth="1"/>
    <col min="4" max="4" width="0.9921875" style="0" customWidth="1"/>
    <col min="5" max="5" width="30.00390625" style="0" customWidth="1"/>
    <col min="6" max="6" width="9.7109375" style="0" customWidth="1"/>
    <col min="7" max="7" width="2.140625" style="461" customWidth="1"/>
    <col min="8" max="8" width="0.9921875" style="0" customWidth="1"/>
    <col min="9" max="9" width="9.7109375" style="0" customWidth="1"/>
    <col min="10" max="10" width="2.140625" style="461" customWidth="1"/>
    <col min="11" max="11" width="9.7109375" style="0" customWidth="1"/>
    <col min="12" max="12" width="1.421875" style="0" customWidth="1"/>
    <col min="13" max="13" width="2.140625" style="461" customWidth="1"/>
    <col min="14" max="14" width="9.7109375" style="0" customWidth="1"/>
    <col min="15" max="15" width="2.57421875" style="461" customWidth="1"/>
    <col min="16" max="16" width="9.7109375" style="0" customWidth="1"/>
    <col min="17" max="17" width="2.57421875" style="461" customWidth="1"/>
    <col min="18" max="18" width="9.7109375" style="0" customWidth="1"/>
    <col min="19" max="19" width="2.57421875" style="461" customWidth="1"/>
  </cols>
  <sheetData>
    <row r="1" ht="0.75" customHeight="1"/>
    <row r="2" spans="1:19" ht="14.25" customHeight="1">
      <c r="A2" s="594" t="s">
        <v>175</v>
      </c>
      <c r="B2" s="591"/>
      <c r="C2" s="591"/>
      <c r="D2" s="591"/>
      <c r="E2" s="591"/>
      <c r="F2" s="591"/>
      <c r="G2" s="591"/>
      <c r="H2" s="591"/>
      <c r="I2" s="591"/>
      <c r="J2" s="591"/>
      <c r="K2" s="591"/>
      <c r="L2" s="591"/>
      <c r="M2" s="591"/>
      <c r="N2" s="591"/>
      <c r="O2" s="591"/>
      <c r="P2" s="591"/>
      <c r="Q2" s="591"/>
      <c r="R2" s="591"/>
      <c r="S2" s="506"/>
    </row>
    <row r="3" spans="6:19" ht="5.25" customHeight="1">
      <c r="F3" s="7"/>
      <c r="G3" s="493"/>
      <c r="H3" s="146"/>
      <c r="I3" s="7"/>
      <c r="J3" s="493"/>
      <c r="K3" s="7"/>
      <c r="L3" s="7"/>
      <c r="M3" s="493"/>
      <c r="N3" s="600"/>
      <c r="O3" s="601"/>
      <c r="P3" s="601"/>
      <c r="Q3" s="601"/>
      <c r="R3" s="601"/>
      <c r="S3" s="601"/>
    </row>
    <row r="4" spans="2:19" ht="14.25" customHeight="1">
      <c r="B4" s="5"/>
      <c r="C4" s="5"/>
      <c r="D4" s="5"/>
      <c r="E4" s="5"/>
      <c r="F4" s="203">
        <f>DATE(YEAR(R4-(365*10)),MONTH(R4),1)</f>
        <v>38078</v>
      </c>
      <c r="G4" s="512"/>
      <c r="H4" s="147"/>
      <c r="I4" s="203">
        <f>DATE(YEAR(K4-365),MONTH(K4),1)</f>
        <v>40269</v>
      </c>
      <c r="J4" s="436"/>
      <c r="K4" s="205">
        <f>DATE(YEAR(N4-365),MONTH(N4),1)</f>
        <v>40634</v>
      </c>
      <c r="L4" s="205"/>
      <c r="M4" s="436"/>
      <c r="N4" s="205">
        <f>DATE(YEAR(P4-365),MONTH(P4),1)</f>
        <v>41000</v>
      </c>
      <c r="O4" s="475"/>
      <c r="P4" s="205">
        <f>DATE(YEAR(R4-365),MONTH(R4),1)</f>
        <v>41365</v>
      </c>
      <c r="Q4" s="436"/>
      <c r="R4" s="205">
        <v>41730</v>
      </c>
      <c r="S4" s="486"/>
    </row>
    <row r="5" spans="2:19" ht="4.5" customHeight="1">
      <c r="B5" s="148"/>
      <c r="C5" s="149"/>
      <c r="D5" s="149"/>
      <c r="E5" s="149"/>
      <c r="F5" s="10"/>
      <c r="G5" s="513"/>
      <c r="H5" s="159"/>
      <c r="I5" s="10"/>
      <c r="J5" s="494"/>
      <c r="K5" s="9"/>
      <c r="L5" s="9"/>
      <c r="M5" s="494"/>
      <c r="N5" s="9"/>
      <c r="O5" s="494"/>
      <c r="P5" s="9"/>
      <c r="Q5" s="494"/>
      <c r="R5" s="9"/>
      <c r="S5" s="538"/>
    </row>
    <row r="6" spans="2:19" ht="14.25" customHeight="1">
      <c r="B6" s="102" t="s">
        <v>138</v>
      </c>
      <c r="C6" s="40"/>
      <c r="D6" s="113"/>
      <c r="E6" s="113"/>
      <c r="F6" s="240" t="s">
        <v>39</v>
      </c>
      <c r="G6" s="516"/>
      <c r="H6" s="187"/>
      <c r="I6" s="240" t="s">
        <v>39</v>
      </c>
      <c r="J6" s="523"/>
      <c r="K6" s="232" t="s">
        <v>39</v>
      </c>
      <c r="L6" s="232"/>
      <c r="M6" s="523"/>
      <c r="N6" s="232">
        <v>63120</v>
      </c>
      <c r="O6" s="530" t="s">
        <v>117</v>
      </c>
      <c r="P6" s="232">
        <v>62340</v>
      </c>
      <c r="Q6" s="532" t="s">
        <v>117</v>
      </c>
      <c r="R6" s="232">
        <v>58870</v>
      </c>
      <c r="S6" s="539" t="s">
        <v>117</v>
      </c>
    </row>
    <row r="7" spans="2:19" ht="4.5" customHeight="1">
      <c r="B7" s="151"/>
      <c r="C7" s="152"/>
      <c r="D7" s="152"/>
      <c r="E7" s="152"/>
      <c r="F7" s="241"/>
      <c r="G7" s="517"/>
      <c r="H7" s="187"/>
      <c r="I7" s="241"/>
      <c r="J7" s="524"/>
      <c r="K7" s="233"/>
      <c r="L7" s="233"/>
      <c r="M7" s="524"/>
      <c r="N7" s="233"/>
      <c r="O7" s="531"/>
      <c r="P7" s="233"/>
      <c r="Q7" s="533"/>
      <c r="R7" s="233"/>
      <c r="S7" s="540"/>
    </row>
    <row r="8" spans="2:19" ht="14.25" customHeight="1">
      <c r="B8" s="102" t="s">
        <v>177</v>
      </c>
      <c r="C8" s="40"/>
      <c r="D8" s="113"/>
      <c r="E8" s="113"/>
      <c r="F8" s="240">
        <v>31220</v>
      </c>
      <c r="G8" s="516" t="s">
        <v>134</v>
      </c>
      <c r="H8" s="187"/>
      <c r="I8" s="240" t="s">
        <v>39</v>
      </c>
      <c r="J8" s="523"/>
      <c r="K8" s="232" t="s">
        <v>39</v>
      </c>
      <c r="L8" s="232"/>
      <c r="M8" s="523"/>
      <c r="N8" s="232">
        <v>31340</v>
      </c>
      <c r="O8" s="532" t="s">
        <v>21</v>
      </c>
      <c r="P8" s="232">
        <v>31580</v>
      </c>
      <c r="Q8" s="532" t="s">
        <v>21</v>
      </c>
      <c r="R8" s="232">
        <v>30030</v>
      </c>
      <c r="S8" s="539" t="s">
        <v>117</v>
      </c>
    </row>
    <row r="9" spans="2:19" ht="4.5" customHeight="1">
      <c r="B9" s="151"/>
      <c r="C9" s="144"/>
      <c r="D9" s="152"/>
      <c r="E9" s="152"/>
      <c r="F9" s="242"/>
      <c r="G9" s="517"/>
      <c r="H9" s="177"/>
      <c r="I9" s="242"/>
      <c r="J9" s="524"/>
      <c r="K9" s="234"/>
      <c r="L9" s="234"/>
      <c r="M9" s="524"/>
      <c r="N9" s="234"/>
      <c r="O9" s="533"/>
      <c r="P9" s="234"/>
      <c r="Q9" s="533"/>
      <c r="R9" s="234"/>
      <c r="S9" s="540"/>
    </row>
    <row r="10" spans="2:19" ht="13.5" customHeight="1">
      <c r="B10" s="153"/>
      <c r="C10" s="144"/>
      <c r="D10" s="83" t="s">
        <v>34</v>
      </c>
      <c r="E10" s="83"/>
      <c r="F10" s="243">
        <v>9220</v>
      </c>
      <c r="G10" s="518" t="s">
        <v>134</v>
      </c>
      <c r="H10" s="180"/>
      <c r="I10" s="243" t="s">
        <v>39</v>
      </c>
      <c r="J10" s="525"/>
      <c r="K10" s="235" t="s">
        <v>39</v>
      </c>
      <c r="L10" s="235"/>
      <c r="M10" s="525"/>
      <c r="N10" s="235">
        <v>9020</v>
      </c>
      <c r="O10" s="534" t="s">
        <v>21</v>
      </c>
      <c r="P10" s="235">
        <v>9200</v>
      </c>
      <c r="Q10" s="534" t="s">
        <v>21</v>
      </c>
      <c r="R10" s="235">
        <v>8970</v>
      </c>
      <c r="S10" s="540" t="s">
        <v>117</v>
      </c>
    </row>
    <row r="11" spans="2:19" ht="13.5" customHeight="1">
      <c r="B11" s="153"/>
      <c r="C11" s="144"/>
      <c r="D11" s="83"/>
      <c r="E11" s="152" t="s">
        <v>45</v>
      </c>
      <c r="F11" s="241">
        <v>20</v>
      </c>
      <c r="G11" s="517"/>
      <c r="H11" s="177"/>
      <c r="I11" s="241">
        <v>0</v>
      </c>
      <c r="J11" s="524"/>
      <c r="K11" s="233">
        <v>0</v>
      </c>
      <c r="L11" s="233"/>
      <c r="M11" s="526"/>
      <c r="N11" s="233">
        <v>0</v>
      </c>
      <c r="O11" s="533" t="s">
        <v>51</v>
      </c>
      <c r="P11" s="233" t="s">
        <v>66</v>
      </c>
      <c r="Q11" s="533" t="s">
        <v>51</v>
      </c>
      <c r="R11" s="233">
        <v>0</v>
      </c>
      <c r="S11" s="540" t="s">
        <v>51</v>
      </c>
    </row>
    <row r="12" spans="2:19" ht="13.5" customHeight="1">
      <c r="B12" s="153"/>
      <c r="C12" s="144"/>
      <c r="D12" s="83"/>
      <c r="E12" s="178" t="s">
        <v>179</v>
      </c>
      <c r="F12" s="241" t="s">
        <v>39</v>
      </c>
      <c r="G12" s="517"/>
      <c r="H12" s="177"/>
      <c r="I12" s="241" t="s">
        <v>39</v>
      </c>
      <c r="J12" s="524"/>
      <c r="K12" s="233" t="s">
        <v>39</v>
      </c>
      <c r="L12" s="233"/>
      <c r="M12" s="526"/>
      <c r="N12" s="233">
        <v>290</v>
      </c>
      <c r="O12" s="533" t="s">
        <v>21</v>
      </c>
      <c r="P12" s="233">
        <v>370</v>
      </c>
      <c r="Q12" s="533" t="s">
        <v>21</v>
      </c>
      <c r="R12" s="233">
        <v>490</v>
      </c>
      <c r="S12" s="540" t="s">
        <v>117</v>
      </c>
    </row>
    <row r="13" spans="2:19" ht="13.5" customHeight="1">
      <c r="B13" s="153"/>
      <c r="C13" s="144"/>
      <c r="D13" s="83"/>
      <c r="E13" s="152" t="s">
        <v>172</v>
      </c>
      <c r="F13" s="241" t="s">
        <v>39</v>
      </c>
      <c r="G13" s="517"/>
      <c r="H13" s="177"/>
      <c r="I13" s="241" t="s">
        <v>39</v>
      </c>
      <c r="J13" s="524"/>
      <c r="K13" s="233" t="s">
        <v>39</v>
      </c>
      <c r="L13" s="233"/>
      <c r="M13" s="526"/>
      <c r="N13" s="233" t="s">
        <v>66</v>
      </c>
      <c r="O13" s="533" t="s">
        <v>51</v>
      </c>
      <c r="P13" s="233" t="s">
        <v>66</v>
      </c>
      <c r="Q13" s="533" t="s">
        <v>51</v>
      </c>
      <c r="R13" s="233" t="s">
        <v>66</v>
      </c>
      <c r="S13" s="540" t="s">
        <v>51</v>
      </c>
    </row>
    <row r="14" spans="2:19" ht="13.5" customHeight="1">
      <c r="B14" s="153"/>
      <c r="C14" s="144"/>
      <c r="D14" s="83"/>
      <c r="E14" s="178" t="s">
        <v>171</v>
      </c>
      <c r="F14" s="241" t="s">
        <v>39</v>
      </c>
      <c r="G14" s="517"/>
      <c r="H14" s="177"/>
      <c r="I14" s="241" t="s">
        <v>39</v>
      </c>
      <c r="J14" s="524"/>
      <c r="K14" s="233" t="s">
        <v>39</v>
      </c>
      <c r="L14" s="233"/>
      <c r="M14" s="526"/>
      <c r="N14" s="233" t="s">
        <v>66</v>
      </c>
      <c r="O14" s="533" t="s">
        <v>51</v>
      </c>
      <c r="P14" s="233" t="s">
        <v>66</v>
      </c>
      <c r="Q14" s="533" t="s">
        <v>51</v>
      </c>
      <c r="R14" s="233" t="s">
        <v>66</v>
      </c>
      <c r="S14" s="540" t="s">
        <v>51</v>
      </c>
    </row>
    <row r="15" spans="2:19" ht="4.5" customHeight="1">
      <c r="B15" s="153"/>
      <c r="C15" s="144"/>
      <c r="D15" s="83"/>
      <c r="E15" s="83"/>
      <c r="F15" s="242"/>
      <c r="G15" s="517"/>
      <c r="H15" s="177"/>
      <c r="I15" s="242"/>
      <c r="J15" s="524"/>
      <c r="K15" s="234"/>
      <c r="L15" s="234"/>
      <c r="M15" s="526"/>
      <c r="N15" s="234"/>
      <c r="O15" s="533"/>
      <c r="P15" s="234"/>
      <c r="Q15" s="533"/>
      <c r="R15" s="234"/>
      <c r="S15" s="540"/>
    </row>
    <row r="16" spans="2:19" ht="13.5" customHeight="1">
      <c r="B16" s="153"/>
      <c r="C16" s="144"/>
      <c r="D16" s="83" t="s">
        <v>35</v>
      </c>
      <c r="E16" s="83"/>
      <c r="F16" s="243">
        <v>22000</v>
      </c>
      <c r="G16" s="518" t="s">
        <v>134</v>
      </c>
      <c r="H16" s="179"/>
      <c r="I16" s="243" t="s">
        <v>39</v>
      </c>
      <c r="J16" s="525"/>
      <c r="K16" s="235" t="s">
        <v>39</v>
      </c>
      <c r="L16" s="235"/>
      <c r="M16" s="525"/>
      <c r="N16" s="235">
        <v>22320</v>
      </c>
      <c r="O16" s="534" t="s">
        <v>21</v>
      </c>
      <c r="P16" s="235">
        <v>22380</v>
      </c>
      <c r="Q16" s="534" t="s">
        <v>21</v>
      </c>
      <c r="R16" s="235">
        <v>21060</v>
      </c>
      <c r="S16" s="540" t="s">
        <v>117</v>
      </c>
    </row>
    <row r="17" spans="2:19" ht="13.5" customHeight="1">
      <c r="B17" s="151"/>
      <c r="C17" s="152"/>
      <c r="D17" s="152"/>
      <c r="E17" s="152" t="s">
        <v>45</v>
      </c>
      <c r="F17" s="244">
        <v>130</v>
      </c>
      <c r="G17" s="517"/>
      <c r="H17" s="177"/>
      <c r="I17" s="244">
        <v>30</v>
      </c>
      <c r="J17" s="524"/>
      <c r="K17" s="237">
        <v>20</v>
      </c>
      <c r="L17" s="237"/>
      <c r="M17" s="526"/>
      <c r="N17" s="237">
        <v>20</v>
      </c>
      <c r="O17" s="533" t="s">
        <v>51</v>
      </c>
      <c r="P17" s="237">
        <v>10</v>
      </c>
      <c r="Q17" s="533" t="s">
        <v>51</v>
      </c>
      <c r="R17" s="237">
        <v>0</v>
      </c>
      <c r="S17" s="540" t="s">
        <v>51</v>
      </c>
    </row>
    <row r="18" spans="2:19" ht="13.5" customHeight="1">
      <c r="B18" s="151"/>
      <c r="C18" s="152"/>
      <c r="D18" s="152"/>
      <c r="E18" s="152" t="s">
        <v>173</v>
      </c>
      <c r="F18" s="241" t="s">
        <v>39</v>
      </c>
      <c r="G18" s="517"/>
      <c r="H18" s="177"/>
      <c r="I18" s="241" t="s">
        <v>39</v>
      </c>
      <c r="J18" s="524"/>
      <c r="K18" s="233" t="s">
        <v>39</v>
      </c>
      <c r="L18" s="233"/>
      <c r="M18" s="526"/>
      <c r="N18" s="233">
        <v>360</v>
      </c>
      <c r="O18" s="533" t="s">
        <v>21</v>
      </c>
      <c r="P18" s="233">
        <v>550</v>
      </c>
      <c r="Q18" s="533" t="s">
        <v>21</v>
      </c>
      <c r="R18" s="233">
        <v>780</v>
      </c>
      <c r="S18" s="540" t="s">
        <v>117</v>
      </c>
    </row>
    <row r="19" spans="2:19" ht="13.5" customHeight="1">
      <c r="B19" s="151"/>
      <c r="C19" s="152"/>
      <c r="D19" s="152"/>
      <c r="E19" s="152" t="s">
        <v>172</v>
      </c>
      <c r="F19" s="244" t="s">
        <v>39</v>
      </c>
      <c r="G19" s="517"/>
      <c r="H19" s="177"/>
      <c r="I19" s="244" t="s">
        <v>39</v>
      </c>
      <c r="J19" s="524"/>
      <c r="K19" s="237" t="s">
        <v>39</v>
      </c>
      <c r="L19" s="237"/>
      <c r="M19" s="526"/>
      <c r="N19" s="237" t="s">
        <v>66</v>
      </c>
      <c r="O19" s="531" t="s">
        <v>51</v>
      </c>
      <c r="P19" s="237" t="s">
        <v>66</v>
      </c>
      <c r="Q19" s="533" t="s">
        <v>51</v>
      </c>
      <c r="R19" s="237" t="s">
        <v>66</v>
      </c>
      <c r="S19" s="540" t="s">
        <v>51</v>
      </c>
    </row>
    <row r="20" spans="2:19" ht="13.5" customHeight="1">
      <c r="B20" s="151"/>
      <c r="C20" s="152"/>
      <c r="D20" s="152"/>
      <c r="E20" s="178" t="s">
        <v>171</v>
      </c>
      <c r="F20" s="241" t="s">
        <v>39</v>
      </c>
      <c r="G20" s="517"/>
      <c r="H20" s="177"/>
      <c r="I20" s="241" t="s">
        <v>39</v>
      </c>
      <c r="J20" s="524"/>
      <c r="K20" s="233" t="s">
        <v>39</v>
      </c>
      <c r="L20" s="233"/>
      <c r="M20" s="526"/>
      <c r="N20" s="233" t="s">
        <v>66</v>
      </c>
      <c r="O20" s="531" t="s">
        <v>51</v>
      </c>
      <c r="P20" s="233" t="s">
        <v>66</v>
      </c>
      <c r="Q20" s="533" t="s">
        <v>51</v>
      </c>
      <c r="R20" s="233" t="s">
        <v>66</v>
      </c>
      <c r="S20" s="540" t="s">
        <v>51</v>
      </c>
    </row>
    <row r="21" spans="2:19" ht="4.5" customHeight="1">
      <c r="B21" s="153"/>
      <c r="C21" s="144"/>
      <c r="D21" s="144"/>
      <c r="E21" s="152"/>
      <c r="F21" s="242"/>
      <c r="G21" s="517"/>
      <c r="H21" s="177"/>
      <c r="I21" s="242"/>
      <c r="J21" s="524"/>
      <c r="K21" s="234"/>
      <c r="L21" s="234"/>
      <c r="M21" s="526"/>
      <c r="N21" s="234"/>
      <c r="O21" s="531"/>
      <c r="P21" s="234"/>
      <c r="Q21" s="533"/>
      <c r="R21" s="234"/>
      <c r="S21" s="517"/>
    </row>
    <row r="22" spans="2:19" ht="14.25" customHeight="1">
      <c r="B22" s="102" t="s">
        <v>97</v>
      </c>
      <c r="C22" s="40"/>
      <c r="D22" s="113"/>
      <c r="E22" s="113"/>
      <c r="F22" s="240">
        <v>33620</v>
      </c>
      <c r="G22" s="516" t="s">
        <v>51</v>
      </c>
      <c r="H22" s="177"/>
      <c r="I22" s="240">
        <v>28880</v>
      </c>
      <c r="J22" s="535" t="s">
        <v>51</v>
      </c>
      <c r="K22" s="232">
        <v>27190</v>
      </c>
      <c r="L22" s="580" t="s">
        <v>51</v>
      </c>
      <c r="M22" s="523" t="s">
        <v>131</v>
      </c>
      <c r="N22" s="232">
        <v>27220</v>
      </c>
      <c r="O22" s="535" t="s">
        <v>20</v>
      </c>
      <c r="P22" s="232">
        <v>26210</v>
      </c>
      <c r="Q22" s="532" t="s">
        <v>20</v>
      </c>
      <c r="R22" s="232">
        <v>24290</v>
      </c>
      <c r="S22" s="516" t="s">
        <v>51</v>
      </c>
    </row>
    <row r="23" spans="2:19" ht="4.5" customHeight="1">
      <c r="B23" s="153"/>
      <c r="C23" s="144"/>
      <c r="D23" s="144"/>
      <c r="E23" s="144"/>
      <c r="F23" s="242"/>
      <c r="G23" s="517"/>
      <c r="H23" s="177"/>
      <c r="I23" s="242"/>
      <c r="J23" s="524"/>
      <c r="K23" s="234"/>
      <c r="L23" s="234"/>
      <c r="M23" s="526"/>
      <c r="N23" s="234"/>
      <c r="O23" s="531"/>
      <c r="P23" s="234"/>
      <c r="Q23" s="533"/>
      <c r="R23" s="234"/>
      <c r="S23" s="517"/>
    </row>
    <row r="24" spans="2:19" ht="13.5" customHeight="1">
      <c r="B24" s="153"/>
      <c r="C24" s="83"/>
      <c r="D24" s="4" t="s">
        <v>34</v>
      </c>
      <c r="E24" s="83"/>
      <c r="F24" s="243" t="s">
        <v>39</v>
      </c>
      <c r="G24" s="518"/>
      <c r="H24" s="179"/>
      <c r="I24" s="243" t="s">
        <v>39</v>
      </c>
      <c r="J24" s="525"/>
      <c r="K24" s="235" t="s">
        <v>39</v>
      </c>
      <c r="L24" s="235"/>
      <c r="M24" s="525" t="s">
        <v>131</v>
      </c>
      <c r="N24" s="235">
        <v>4690</v>
      </c>
      <c r="O24" s="531" t="s">
        <v>51</v>
      </c>
      <c r="P24" s="235">
        <v>4590</v>
      </c>
      <c r="Q24" s="534" t="s">
        <v>51</v>
      </c>
      <c r="R24" s="235">
        <v>4550</v>
      </c>
      <c r="S24" s="517" t="s">
        <v>51</v>
      </c>
    </row>
    <row r="25" spans="2:19" ht="13.5" customHeight="1">
      <c r="B25" s="153"/>
      <c r="C25" s="83"/>
      <c r="E25" s="152" t="s">
        <v>45</v>
      </c>
      <c r="F25" s="241">
        <v>490</v>
      </c>
      <c r="G25" s="517"/>
      <c r="H25" s="177"/>
      <c r="I25" s="241">
        <v>200</v>
      </c>
      <c r="J25" s="524"/>
      <c r="K25" s="233">
        <v>230</v>
      </c>
      <c r="L25" s="233"/>
      <c r="M25" s="526"/>
      <c r="N25" s="233">
        <v>200</v>
      </c>
      <c r="O25" s="531" t="s">
        <v>51</v>
      </c>
      <c r="P25" s="233">
        <v>160</v>
      </c>
      <c r="Q25" s="533" t="s">
        <v>51</v>
      </c>
      <c r="R25" s="233">
        <v>110</v>
      </c>
      <c r="S25" s="517" t="s">
        <v>51</v>
      </c>
    </row>
    <row r="26" spans="2:19" ht="13.5" customHeight="1">
      <c r="B26" s="153"/>
      <c r="C26" s="83"/>
      <c r="E26" s="178" t="s">
        <v>173</v>
      </c>
      <c r="F26" s="241" t="s">
        <v>39</v>
      </c>
      <c r="G26" s="517"/>
      <c r="H26" s="177"/>
      <c r="I26" s="241" t="s">
        <v>39</v>
      </c>
      <c r="J26" s="524"/>
      <c r="K26" s="233" t="s">
        <v>39</v>
      </c>
      <c r="L26" s="233"/>
      <c r="M26" s="526" t="s">
        <v>131</v>
      </c>
      <c r="N26" s="233">
        <v>210</v>
      </c>
      <c r="O26" s="531" t="s">
        <v>19</v>
      </c>
      <c r="P26" s="233">
        <v>240</v>
      </c>
      <c r="Q26" s="533" t="s">
        <v>19</v>
      </c>
      <c r="R26" s="233">
        <v>280</v>
      </c>
      <c r="S26" s="517" t="s">
        <v>117</v>
      </c>
    </row>
    <row r="27" spans="2:19" ht="13.5" customHeight="1">
      <c r="B27" s="153"/>
      <c r="C27" s="83"/>
      <c r="E27" s="152" t="s">
        <v>172</v>
      </c>
      <c r="F27" s="241" t="s">
        <v>39</v>
      </c>
      <c r="G27" s="517"/>
      <c r="H27" s="177"/>
      <c r="I27" s="241">
        <v>10</v>
      </c>
      <c r="J27" s="524"/>
      <c r="K27" s="233">
        <v>60</v>
      </c>
      <c r="L27" s="233"/>
      <c r="M27" s="526"/>
      <c r="N27" s="233">
        <v>90</v>
      </c>
      <c r="O27" s="531" t="s">
        <v>51</v>
      </c>
      <c r="P27" s="233">
        <v>140</v>
      </c>
      <c r="Q27" s="531" t="s">
        <v>51</v>
      </c>
      <c r="R27" s="233">
        <v>150</v>
      </c>
      <c r="S27" s="517" t="s">
        <v>51</v>
      </c>
    </row>
    <row r="28" spans="2:19" ht="13.5" customHeight="1">
      <c r="B28" s="153"/>
      <c r="C28" s="83"/>
      <c r="E28" s="178" t="s">
        <v>171</v>
      </c>
      <c r="F28" s="241" t="s">
        <v>39</v>
      </c>
      <c r="G28" s="517"/>
      <c r="H28" s="177"/>
      <c r="I28" s="241">
        <v>10</v>
      </c>
      <c r="J28" s="524"/>
      <c r="K28" s="233">
        <v>10</v>
      </c>
      <c r="L28" s="233"/>
      <c r="M28" s="526"/>
      <c r="N28" s="233">
        <v>10</v>
      </c>
      <c r="O28" s="531" t="s">
        <v>51</v>
      </c>
      <c r="P28" s="233">
        <v>10</v>
      </c>
      <c r="Q28" s="531" t="s">
        <v>51</v>
      </c>
      <c r="R28" s="233">
        <v>0</v>
      </c>
      <c r="S28" s="517" t="s">
        <v>51</v>
      </c>
    </row>
    <row r="29" spans="2:19" ht="13.5" customHeight="1">
      <c r="B29" s="153"/>
      <c r="C29" s="83"/>
      <c r="D29" s="178"/>
      <c r="E29" s="178" t="s">
        <v>100</v>
      </c>
      <c r="F29" s="246">
        <v>270</v>
      </c>
      <c r="G29" s="517"/>
      <c r="H29" s="185"/>
      <c r="I29" s="246">
        <v>560</v>
      </c>
      <c r="J29" s="526"/>
      <c r="K29" s="238">
        <v>510</v>
      </c>
      <c r="L29" s="238"/>
      <c r="M29" s="526"/>
      <c r="N29" s="238">
        <v>400</v>
      </c>
      <c r="O29" s="531" t="s">
        <v>51</v>
      </c>
      <c r="P29" s="238">
        <v>290</v>
      </c>
      <c r="Q29" s="531" t="s">
        <v>51</v>
      </c>
      <c r="R29" s="238">
        <v>200</v>
      </c>
      <c r="S29" s="517" t="s">
        <v>51</v>
      </c>
    </row>
    <row r="30" spans="2:19" ht="13.5" customHeight="1">
      <c r="B30" s="153"/>
      <c r="C30" s="83"/>
      <c r="E30" s="178" t="s">
        <v>101</v>
      </c>
      <c r="F30" s="241" t="s">
        <v>39</v>
      </c>
      <c r="G30" s="517"/>
      <c r="H30" s="177"/>
      <c r="I30" s="241">
        <v>0</v>
      </c>
      <c r="J30" s="524"/>
      <c r="K30" s="233">
        <v>0</v>
      </c>
      <c r="L30" s="233"/>
      <c r="M30" s="526"/>
      <c r="N30" s="233">
        <v>0</v>
      </c>
      <c r="O30" s="531" t="s">
        <v>51</v>
      </c>
      <c r="P30" s="233">
        <v>0</v>
      </c>
      <c r="Q30" s="531" t="s">
        <v>51</v>
      </c>
      <c r="R30" s="233">
        <v>0</v>
      </c>
      <c r="S30" s="517" t="s">
        <v>51</v>
      </c>
    </row>
    <row r="31" spans="2:19" ht="4.5" customHeight="1">
      <c r="B31" s="153"/>
      <c r="C31" s="83"/>
      <c r="E31" s="83"/>
      <c r="F31" s="245"/>
      <c r="G31" s="518"/>
      <c r="H31" s="179"/>
      <c r="I31" s="245"/>
      <c r="J31" s="525"/>
      <c r="K31" s="236"/>
      <c r="L31" s="236"/>
      <c r="M31" s="525"/>
      <c r="N31" s="236"/>
      <c r="O31" s="536"/>
      <c r="P31" s="236"/>
      <c r="Q31" s="536"/>
      <c r="R31" s="236"/>
      <c r="S31" s="517"/>
    </row>
    <row r="32" spans="2:19" ht="13.5" customHeight="1">
      <c r="B32" s="153"/>
      <c r="C32" s="83"/>
      <c r="D32" s="4" t="s">
        <v>35</v>
      </c>
      <c r="E32" s="83"/>
      <c r="F32" s="243" t="s">
        <v>39</v>
      </c>
      <c r="G32" s="518"/>
      <c r="H32" s="179"/>
      <c r="I32" s="243" t="s">
        <v>39</v>
      </c>
      <c r="J32" s="525"/>
      <c r="K32" s="235" t="s">
        <v>39</v>
      </c>
      <c r="L32" s="235"/>
      <c r="M32" s="525" t="s">
        <v>131</v>
      </c>
      <c r="N32" s="235">
        <v>22530</v>
      </c>
      <c r="O32" s="531" t="s">
        <v>51</v>
      </c>
      <c r="P32" s="235">
        <v>21620</v>
      </c>
      <c r="Q32" s="534" t="s">
        <v>51</v>
      </c>
      <c r="R32" s="235">
        <v>19740</v>
      </c>
      <c r="S32" s="517" t="s">
        <v>51</v>
      </c>
    </row>
    <row r="33" spans="2:19" ht="13.5" customHeight="1">
      <c r="B33" s="153"/>
      <c r="C33" s="83"/>
      <c r="D33" s="152"/>
      <c r="E33" s="152" t="s">
        <v>45</v>
      </c>
      <c r="F33" s="241">
        <v>2410</v>
      </c>
      <c r="G33" s="517"/>
      <c r="H33" s="177"/>
      <c r="I33" s="241">
        <v>1150</v>
      </c>
      <c r="J33" s="524"/>
      <c r="K33" s="233">
        <v>1230</v>
      </c>
      <c r="L33" s="233"/>
      <c r="M33" s="526"/>
      <c r="N33" s="233">
        <v>980</v>
      </c>
      <c r="O33" s="536" t="s">
        <v>51</v>
      </c>
      <c r="P33" s="233">
        <v>980</v>
      </c>
      <c r="Q33" s="533" t="s">
        <v>51</v>
      </c>
      <c r="R33" s="233">
        <v>540</v>
      </c>
      <c r="S33" s="517" t="s">
        <v>51</v>
      </c>
    </row>
    <row r="34" spans="2:19" ht="13.5" customHeight="1">
      <c r="B34" s="153"/>
      <c r="C34" s="83"/>
      <c r="D34" s="152"/>
      <c r="E34" s="178" t="s">
        <v>173</v>
      </c>
      <c r="F34" s="244" t="s">
        <v>39</v>
      </c>
      <c r="G34" s="517"/>
      <c r="H34" s="177"/>
      <c r="I34" s="244" t="s">
        <v>39</v>
      </c>
      <c r="J34" s="524"/>
      <c r="K34" s="237" t="s">
        <v>39</v>
      </c>
      <c r="L34" s="237"/>
      <c r="M34" s="526" t="s">
        <v>131</v>
      </c>
      <c r="N34" s="237">
        <v>310</v>
      </c>
      <c r="O34" s="531" t="s">
        <v>19</v>
      </c>
      <c r="P34" s="237">
        <v>310</v>
      </c>
      <c r="Q34" s="533" t="s">
        <v>19</v>
      </c>
      <c r="R34" s="237">
        <v>390</v>
      </c>
      <c r="S34" s="517" t="s">
        <v>117</v>
      </c>
    </row>
    <row r="35" spans="2:19" ht="13.5" customHeight="1">
      <c r="B35" s="153"/>
      <c r="C35" s="83"/>
      <c r="D35" s="152"/>
      <c r="E35" s="152" t="s">
        <v>172</v>
      </c>
      <c r="F35" s="244" t="s">
        <v>39</v>
      </c>
      <c r="G35" s="517"/>
      <c r="H35" s="177"/>
      <c r="I35" s="244">
        <v>30</v>
      </c>
      <c r="J35" s="524"/>
      <c r="K35" s="237">
        <v>180</v>
      </c>
      <c r="L35" s="237"/>
      <c r="M35" s="526"/>
      <c r="N35" s="237">
        <v>370</v>
      </c>
      <c r="O35" s="531" t="s">
        <v>51</v>
      </c>
      <c r="P35" s="237">
        <v>640</v>
      </c>
      <c r="Q35" s="531" t="s">
        <v>51</v>
      </c>
      <c r="R35" s="237">
        <v>690</v>
      </c>
      <c r="S35" s="517" t="s">
        <v>51</v>
      </c>
    </row>
    <row r="36" spans="2:19" ht="13.5" customHeight="1">
      <c r="B36" s="153"/>
      <c r="C36" s="83"/>
      <c r="D36" s="152"/>
      <c r="E36" s="178" t="s">
        <v>171</v>
      </c>
      <c r="F36" s="241" t="s">
        <v>39</v>
      </c>
      <c r="G36" s="517"/>
      <c r="H36" s="177"/>
      <c r="I36" s="241">
        <v>60</v>
      </c>
      <c r="J36" s="524"/>
      <c r="K36" s="233">
        <v>40</v>
      </c>
      <c r="L36" s="233"/>
      <c r="M36" s="526"/>
      <c r="N36" s="233">
        <v>80</v>
      </c>
      <c r="O36" s="531" t="s">
        <v>51</v>
      </c>
      <c r="P36" s="233">
        <v>90</v>
      </c>
      <c r="Q36" s="531" t="s">
        <v>51</v>
      </c>
      <c r="R36" s="233">
        <v>60</v>
      </c>
      <c r="S36" s="517" t="s">
        <v>51</v>
      </c>
    </row>
    <row r="37" spans="2:19" ht="13.5" customHeight="1">
      <c r="B37" s="153"/>
      <c r="C37" s="83"/>
      <c r="D37" s="178"/>
      <c r="E37" s="178" t="s">
        <v>100</v>
      </c>
      <c r="F37" s="246">
        <v>840</v>
      </c>
      <c r="G37" s="517"/>
      <c r="H37" s="185"/>
      <c r="I37" s="246">
        <v>1000</v>
      </c>
      <c r="J37" s="526"/>
      <c r="K37" s="238">
        <v>950</v>
      </c>
      <c r="L37" s="238"/>
      <c r="M37" s="526"/>
      <c r="N37" s="238">
        <v>820</v>
      </c>
      <c r="O37" s="531" t="s">
        <v>51</v>
      </c>
      <c r="P37" s="238">
        <v>660</v>
      </c>
      <c r="Q37" s="531" t="s">
        <v>51</v>
      </c>
      <c r="R37" s="238">
        <v>500</v>
      </c>
      <c r="S37" s="517" t="s">
        <v>51</v>
      </c>
    </row>
    <row r="38" spans="2:19" ht="13.5" customHeight="1">
      <c r="B38" s="153"/>
      <c r="C38" s="83"/>
      <c r="E38" s="178" t="s">
        <v>101</v>
      </c>
      <c r="F38" s="241" t="s">
        <v>39</v>
      </c>
      <c r="G38" s="517"/>
      <c r="H38" s="177"/>
      <c r="I38" s="241">
        <v>50</v>
      </c>
      <c r="J38" s="524"/>
      <c r="K38" s="233">
        <v>20</v>
      </c>
      <c r="L38" s="233"/>
      <c r="M38" s="526"/>
      <c r="N38" s="233">
        <v>20</v>
      </c>
      <c r="O38" s="531" t="s">
        <v>51</v>
      </c>
      <c r="P38" s="233">
        <v>20</v>
      </c>
      <c r="Q38" s="531" t="s">
        <v>51</v>
      </c>
      <c r="R38" s="233">
        <v>0</v>
      </c>
      <c r="S38" s="517" t="s">
        <v>51</v>
      </c>
    </row>
    <row r="39" spans="2:19" ht="4.5" customHeight="1">
      <c r="B39" s="153"/>
      <c r="C39" s="83"/>
      <c r="D39" s="4"/>
      <c r="F39" s="241"/>
      <c r="G39" s="517"/>
      <c r="H39" s="177"/>
      <c r="I39" s="241"/>
      <c r="J39" s="524"/>
      <c r="K39" s="233"/>
      <c r="L39" s="233"/>
      <c r="M39" s="526"/>
      <c r="N39" s="233"/>
      <c r="O39" s="531"/>
      <c r="P39" s="233"/>
      <c r="Q39" s="531"/>
      <c r="R39" s="233"/>
      <c r="S39" s="517"/>
    </row>
    <row r="40" spans="2:19" ht="14.25" customHeight="1">
      <c r="B40" s="150" t="s">
        <v>167</v>
      </c>
      <c r="C40" s="113"/>
      <c r="D40" s="40"/>
      <c r="E40" s="164"/>
      <c r="F40" s="240" t="s">
        <v>39</v>
      </c>
      <c r="G40" s="519"/>
      <c r="H40" s="231"/>
      <c r="I40" s="240">
        <v>80</v>
      </c>
      <c r="J40" s="523"/>
      <c r="K40" s="232">
        <v>90</v>
      </c>
      <c r="L40" s="232"/>
      <c r="M40" s="523"/>
      <c r="N40" s="232">
        <v>100</v>
      </c>
      <c r="O40" s="530" t="s">
        <v>51</v>
      </c>
      <c r="P40" s="232">
        <v>80</v>
      </c>
      <c r="Q40" s="530" t="s">
        <v>51</v>
      </c>
      <c r="R40" s="232">
        <v>90</v>
      </c>
      <c r="S40" s="516" t="s">
        <v>51</v>
      </c>
    </row>
    <row r="41" spans="2:19" ht="13.5" customHeight="1">
      <c r="B41" s="153"/>
      <c r="D41" s="160" t="s">
        <v>34</v>
      </c>
      <c r="F41" s="244" t="s">
        <v>39</v>
      </c>
      <c r="G41" s="520"/>
      <c r="H41" s="183"/>
      <c r="I41" s="244" t="s">
        <v>66</v>
      </c>
      <c r="J41" s="527"/>
      <c r="K41" s="237" t="s">
        <v>66</v>
      </c>
      <c r="L41" s="237"/>
      <c r="M41" s="529"/>
      <c r="N41" s="237" t="s">
        <v>66</v>
      </c>
      <c r="O41" s="537" t="s">
        <v>51</v>
      </c>
      <c r="P41" s="237" t="s">
        <v>66</v>
      </c>
      <c r="Q41" s="537" t="s">
        <v>51</v>
      </c>
      <c r="R41" s="237" t="s">
        <v>66</v>
      </c>
      <c r="S41" s="520" t="s">
        <v>51</v>
      </c>
    </row>
    <row r="42" spans="2:19" ht="13.5" customHeight="1">
      <c r="B42" s="153"/>
      <c r="D42" s="160" t="s">
        <v>35</v>
      </c>
      <c r="F42" s="244" t="s">
        <v>39</v>
      </c>
      <c r="G42" s="520"/>
      <c r="H42" s="183"/>
      <c r="I42" s="244">
        <v>80</v>
      </c>
      <c r="J42" s="527"/>
      <c r="K42" s="237">
        <v>90</v>
      </c>
      <c r="L42" s="237"/>
      <c r="M42" s="529"/>
      <c r="N42" s="237">
        <v>100</v>
      </c>
      <c r="O42" s="537" t="s">
        <v>51</v>
      </c>
      <c r="P42" s="237">
        <v>80</v>
      </c>
      <c r="Q42" s="537" t="s">
        <v>51</v>
      </c>
      <c r="R42" s="237">
        <v>90</v>
      </c>
      <c r="S42" s="520" t="s">
        <v>51</v>
      </c>
    </row>
    <row r="43" spans="2:19" ht="4.5" customHeight="1">
      <c r="B43" s="153"/>
      <c r="C43" s="83"/>
      <c r="D43" s="4"/>
      <c r="F43" s="242"/>
      <c r="G43" s="517"/>
      <c r="H43" s="177"/>
      <c r="I43" s="242"/>
      <c r="J43" s="524"/>
      <c r="K43" s="234"/>
      <c r="L43" s="234"/>
      <c r="M43" s="526"/>
      <c r="N43" s="234"/>
      <c r="O43" s="531"/>
      <c r="P43" s="234"/>
      <c r="Q43" s="531"/>
      <c r="R43" s="234"/>
      <c r="S43" s="517"/>
    </row>
    <row r="44" spans="2:19" ht="14.25" customHeight="1">
      <c r="B44" s="143" t="s">
        <v>118</v>
      </c>
      <c r="C44" s="113"/>
      <c r="D44" s="40"/>
      <c r="E44" s="113"/>
      <c r="F44" s="240" t="s">
        <v>39</v>
      </c>
      <c r="G44" s="519"/>
      <c r="H44" s="179"/>
      <c r="I44" s="240" t="s">
        <v>39</v>
      </c>
      <c r="J44" s="523"/>
      <c r="K44" s="232" t="s">
        <v>39</v>
      </c>
      <c r="L44" s="232"/>
      <c r="M44" s="523" t="s">
        <v>131</v>
      </c>
      <c r="N44" s="232">
        <v>90</v>
      </c>
      <c r="O44" s="530" t="s">
        <v>117</v>
      </c>
      <c r="P44" s="232">
        <v>60</v>
      </c>
      <c r="Q44" s="530" t="s">
        <v>117</v>
      </c>
      <c r="R44" s="232">
        <v>40</v>
      </c>
      <c r="S44" s="516" t="s">
        <v>117</v>
      </c>
    </row>
    <row r="45" spans="2:19" ht="13.5" customHeight="1">
      <c r="B45" s="153"/>
      <c r="D45" s="178" t="s">
        <v>34</v>
      </c>
      <c r="F45" s="246" t="s">
        <v>39</v>
      </c>
      <c r="G45" s="517"/>
      <c r="H45" s="185"/>
      <c r="I45" s="246" t="s">
        <v>39</v>
      </c>
      <c r="J45" s="526"/>
      <c r="K45" s="238" t="s">
        <v>39</v>
      </c>
      <c r="L45" s="238"/>
      <c r="M45" s="526" t="s">
        <v>131</v>
      </c>
      <c r="N45" s="238">
        <v>40</v>
      </c>
      <c r="O45" s="531" t="s">
        <v>117</v>
      </c>
      <c r="P45" s="238">
        <v>20</v>
      </c>
      <c r="Q45" s="531" t="s">
        <v>117</v>
      </c>
      <c r="R45" s="238">
        <v>10</v>
      </c>
      <c r="S45" s="517" t="s">
        <v>117</v>
      </c>
    </row>
    <row r="46" spans="2:19" ht="13.5" customHeight="1">
      <c r="B46" s="153"/>
      <c r="D46" s="178" t="s">
        <v>35</v>
      </c>
      <c r="F46" s="246" t="s">
        <v>39</v>
      </c>
      <c r="G46" s="517"/>
      <c r="H46" s="185"/>
      <c r="I46" s="246" t="s">
        <v>39</v>
      </c>
      <c r="J46" s="526"/>
      <c r="K46" s="238" t="s">
        <v>39</v>
      </c>
      <c r="L46" s="238"/>
      <c r="M46" s="526" t="s">
        <v>131</v>
      </c>
      <c r="N46" s="238">
        <v>60</v>
      </c>
      <c r="O46" s="531" t="s">
        <v>117</v>
      </c>
      <c r="P46" s="238">
        <v>40</v>
      </c>
      <c r="Q46" s="531" t="s">
        <v>117</v>
      </c>
      <c r="R46" s="238">
        <v>30</v>
      </c>
      <c r="S46" s="517" t="s">
        <v>117</v>
      </c>
    </row>
    <row r="47" spans="2:19" ht="4.5" customHeight="1">
      <c r="B47" s="153"/>
      <c r="C47" s="83"/>
      <c r="D47" s="13"/>
      <c r="E47" s="160"/>
      <c r="F47" s="244"/>
      <c r="G47" s="521"/>
      <c r="H47" s="183"/>
      <c r="I47" s="244"/>
      <c r="J47" s="527"/>
      <c r="K47" s="237"/>
      <c r="L47" s="237"/>
      <c r="M47" s="527"/>
      <c r="N47" s="237"/>
      <c r="O47" s="537"/>
      <c r="P47" s="237"/>
      <c r="Q47" s="537"/>
      <c r="R47" s="237"/>
      <c r="S47" s="520"/>
    </row>
    <row r="48" spans="2:19" ht="14.25" customHeight="1">
      <c r="B48" s="143" t="s">
        <v>119</v>
      </c>
      <c r="C48" s="113"/>
      <c r="D48" s="40"/>
      <c r="E48" s="135"/>
      <c r="F48" s="240">
        <v>4700</v>
      </c>
      <c r="G48" s="516" t="s">
        <v>51</v>
      </c>
      <c r="H48" s="177"/>
      <c r="I48" s="240">
        <v>4140</v>
      </c>
      <c r="J48" s="581" t="s">
        <v>51</v>
      </c>
      <c r="K48" s="232">
        <v>4120</v>
      </c>
      <c r="L48" s="582" t="s">
        <v>51</v>
      </c>
      <c r="M48" s="523" t="s">
        <v>131</v>
      </c>
      <c r="N48" s="232">
        <v>4360</v>
      </c>
      <c r="O48" s="535" t="s">
        <v>51</v>
      </c>
      <c r="P48" s="232">
        <v>4400</v>
      </c>
      <c r="Q48" s="530" t="s">
        <v>51</v>
      </c>
      <c r="R48" s="232">
        <v>4420</v>
      </c>
      <c r="S48" s="516" t="s">
        <v>51</v>
      </c>
    </row>
    <row r="49" spans="2:19" ht="4.5" customHeight="1">
      <c r="B49" s="63"/>
      <c r="C49" s="22"/>
      <c r="D49" s="22"/>
      <c r="E49" s="22"/>
      <c r="F49" s="154"/>
      <c r="G49" s="522"/>
      <c r="H49" s="158"/>
      <c r="I49" s="154"/>
      <c r="J49" s="528"/>
      <c r="K49" s="156"/>
      <c r="L49" s="156"/>
      <c r="M49" s="528"/>
      <c r="N49" s="156"/>
      <c r="O49" s="528"/>
      <c r="P49" s="156"/>
      <c r="Q49" s="528"/>
      <c r="R49" s="156"/>
      <c r="S49" s="541"/>
    </row>
    <row r="50" spans="2:19" ht="13.5" customHeight="1">
      <c r="B50" s="5"/>
      <c r="C50" s="5"/>
      <c r="D50" s="5"/>
      <c r="E50" s="5"/>
      <c r="F50" s="157"/>
      <c r="G50" s="602" t="s">
        <v>152</v>
      </c>
      <c r="H50" s="606"/>
      <c r="I50" s="606"/>
      <c r="J50" s="606"/>
      <c r="K50" s="606"/>
      <c r="L50" s="606"/>
      <c r="M50" s="606"/>
      <c r="N50" s="606"/>
      <c r="O50" s="606"/>
      <c r="P50" s="606"/>
      <c r="Q50" s="606"/>
      <c r="R50" s="606"/>
      <c r="S50" s="606"/>
    </row>
    <row r="51" spans="1:19" ht="12.75">
      <c r="A51" s="262"/>
      <c r="B51" s="267" t="s">
        <v>67</v>
      </c>
      <c r="C51" s="265"/>
      <c r="D51" s="265"/>
      <c r="E51" s="265"/>
      <c r="F51" s="265"/>
      <c r="G51" s="466"/>
      <c r="H51" s="265"/>
      <c r="I51" s="265"/>
      <c r="J51" s="466"/>
      <c r="K51" s="265"/>
      <c r="L51" s="265"/>
      <c r="M51" s="466"/>
      <c r="N51" s="265"/>
      <c r="O51" s="466"/>
      <c r="P51" s="265"/>
      <c r="Q51" s="466"/>
      <c r="R51" s="265"/>
      <c r="S51" s="466"/>
    </row>
    <row r="52" spans="1:19" ht="12.75" customHeight="1">
      <c r="A52" s="262"/>
      <c r="B52" s="260" t="s">
        <v>43</v>
      </c>
      <c r="C52" s="607" t="s">
        <v>26</v>
      </c>
      <c r="D52" s="607"/>
      <c r="E52" s="607"/>
      <c r="F52" s="607"/>
      <c r="G52" s="607"/>
      <c r="H52" s="607"/>
      <c r="I52" s="607"/>
      <c r="J52" s="607"/>
      <c r="K52" s="607"/>
      <c r="L52" s="607"/>
      <c r="M52" s="607"/>
      <c r="N52" s="607"/>
      <c r="O52" s="607"/>
      <c r="P52" s="607"/>
      <c r="Q52" s="607"/>
      <c r="R52" s="607"/>
      <c r="S52" s="607"/>
    </row>
    <row r="53" spans="1:19" ht="12.75" customHeight="1">
      <c r="A53" s="262"/>
      <c r="B53" s="260"/>
      <c r="C53" s="607"/>
      <c r="D53" s="607"/>
      <c r="E53" s="607"/>
      <c r="F53" s="607"/>
      <c r="G53" s="607"/>
      <c r="H53" s="607"/>
      <c r="I53" s="607"/>
      <c r="J53" s="607"/>
      <c r="K53" s="607"/>
      <c r="L53" s="607"/>
      <c r="M53" s="607"/>
      <c r="N53" s="607"/>
      <c r="O53" s="607"/>
      <c r="P53" s="607"/>
      <c r="Q53" s="607"/>
      <c r="R53" s="607"/>
      <c r="S53" s="607"/>
    </row>
    <row r="54" spans="1:19" ht="12.75" customHeight="1">
      <c r="A54" s="262"/>
      <c r="B54" s="260"/>
      <c r="C54" s="607"/>
      <c r="D54" s="607"/>
      <c r="E54" s="607"/>
      <c r="F54" s="607"/>
      <c r="G54" s="607"/>
      <c r="H54" s="607"/>
      <c r="I54" s="607"/>
      <c r="J54" s="607"/>
      <c r="K54" s="607"/>
      <c r="L54" s="607"/>
      <c r="M54" s="607"/>
      <c r="N54" s="607"/>
      <c r="O54" s="607"/>
      <c r="P54" s="607"/>
      <c r="Q54" s="607"/>
      <c r="R54" s="607"/>
      <c r="S54" s="607"/>
    </row>
    <row r="55" spans="1:19" ht="6" customHeight="1">
      <c r="A55" s="262"/>
      <c r="B55" s="260"/>
      <c r="C55" s="607"/>
      <c r="D55" s="607"/>
      <c r="E55" s="607"/>
      <c r="F55" s="607"/>
      <c r="G55" s="607"/>
      <c r="H55" s="607"/>
      <c r="I55" s="607"/>
      <c r="J55" s="607"/>
      <c r="K55" s="607"/>
      <c r="L55" s="607"/>
      <c r="M55" s="607"/>
      <c r="N55" s="607"/>
      <c r="O55" s="607"/>
      <c r="P55" s="607"/>
      <c r="Q55" s="607"/>
      <c r="R55" s="607"/>
      <c r="S55" s="607"/>
    </row>
    <row r="56" spans="1:19" ht="12.75" customHeight="1">
      <c r="A56" s="262"/>
      <c r="B56" s="260" t="s">
        <v>44</v>
      </c>
      <c r="C56" s="607" t="s">
        <v>25</v>
      </c>
      <c r="D56" s="607"/>
      <c r="E56" s="607"/>
      <c r="F56" s="607"/>
      <c r="G56" s="607"/>
      <c r="H56" s="607"/>
      <c r="I56" s="607"/>
      <c r="J56" s="607"/>
      <c r="K56" s="607"/>
      <c r="L56" s="607"/>
      <c r="M56" s="607"/>
      <c r="N56" s="607"/>
      <c r="O56" s="607"/>
      <c r="P56" s="607"/>
      <c r="Q56" s="607"/>
      <c r="R56" s="607"/>
      <c r="S56" s="607"/>
    </row>
    <row r="57" spans="1:19" ht="12.75" customHeight="1">
      <c r="A57" s="262"/>
      <c r="B57" s="260"/>
      <c r="C57" s="607"/>
      <c r="D57" s="607"/>
      <c r="E57" s="607"/>
      <c r="F57" s="607"/>
      <c r="G57" s="607"/>
      <c r="H57" s="607"/>
      <c r="I57" s="607"/>
      <c r="J57" s="607"/>
      <c r="K57" s="607"/>
      <c r="L57" s="607"/>
      <c r="M57" s="607"/>
      <c r="N57" s="607"/>
      <c r="O57" s="607"/>
      <c r="P57" s="607"/>
      <c r="Q57" s="607"/>
      <c r="R57" s="607"/>
      <c r="S57" s="607"/>
    </row>
    <row r="58" spans="1:19" ht="12.75" customHeight="1">
      <c r="A58" s="262"/>
      <c r="B58" s="260"/>
      <c r="C58" s="607"/>
      <c r="D58" s="607"/>
      <c r="E58" s="607"/>
      <c r="F58" s="607"/>
      <c r="G58" s="607"/>
      <c r="H58" s="607"/>
      <c r="I58" s="607"/>
      <c r="J58" s="607"/>
      <c r="K58" s="607"/>
      <c r="L58" s="607"/>
      <c r="M58" s="607"/>
      <c r="N58" s="607"/>
      <c r="O58" s="607"/>
      <c r="P58" s="607"/>
      <c r="Q58" s="607"/>
      <c r="R58" s="607"/>
      <c r="S58" s="607"/>
    </row>
    <row r="59" spans="1:19" ht="12.75" customHeight="1">
      <c r="A59" s="262"/>
      <c r="B59" s="260"/>
      <c r="C59" s="607"/>
      <c r="D59" s="607"/>
      <c r="E59" s="607"/>
      <c r="F59" s="607"/>
      <c r="G59" s="607"/>
      <c r="H59" s="607"/>
      <c r="I59" s="607"/>
      <c r="J59" s="607"/>
      <c r="K59" s="607"/>
      <c r="L59" s="607"/>
      <c r="M59" s="607"/>
      <c r="N59" s="607"/>
      <c r="O59" s="607"/>
      <c r="P59" s="607"/>
      <c r="Q59" s="607"/>
      <c r="R59" s="607"/>
      <c r="S59" s="607"/>
    </row>
    <row r="60" spans="1:19" ht="6" customHeight="1">
      <c r="A60" s="262"/>
      <c r="B60" s="260"/>
      <c r="C60" s="607"/>
      <c r="D60" s="607"/>
      <c r="E60" s="607"/>
      <c r="F60" s="607"/>
      <c r="G60" s="607"/>
      <c r="H60" s="607"/>
      <c r="I60" s="607"/>
      <c r="J60" s="607"/>
      <c r="K60" s="607"/>
      <c r="L60" s="607"/>
      <c r="M60" s="607"/>
      <c r="N60" s="607"/>
      <c r="O60" s="607"/>
      <c r="P60" s="607"/>
      <c r="Q60" s="607"/>
      <c r="R60" s="607"/>
      <c r="S60" s="607"/>
    </row>
    <row r="61" spans="1:19" ht="12.75" customHeight="1">
      <c r="A61" s="262"/>
      <c r="B61" s="260" t="s">
        <v>46</v>
      </c>
      <c r="C61" s="607" t="s">
        <v>28</v>
      </c>
      <c r="D61" s="607"/>
      <c r="E61" s="607"/>
      <c r="F61" s="607"/>
      <c r="G61" s="607"/>
      <c r="H61" s="607"/>
      <c r="I61" s="607"/>
      <c r="J61" s="607"/>
      <c r="K61" s="607"/>
      <c r="L61" s="607"/>
      <c r="M61" s="607"/>
      <c r="N61" s="607"/>
      <c r="O61" s="607"/>
      <c r="P61" s="607"/>
      <c r="Q61" s="607"/>
      <c r="R61" s="607"/>
      <c r="S61" s="607"/>
    </row>
    <row r="62" spans="1:19" ht="12.75" customHeight="1">
      <c r="A62" s="262"/>
      <c r="B62" s="260"/>
      <c r="C62" s="607"/>
      <c r="D62" s="607"/>
      <c r="E62" s="607"/>
      <c r="F62" s="607"/>
      <c r="G62" s="607"/>
      <c r="H62" s="607"/>
      <c r="I62" s="607"/>
      <c r="J62" s="607"/>
      <c r="K62" s="607"/>
      <c r="L62" s="607"/>
      <c r="M62" s="607"/>
      <c r="N62" s="607"/>
      <c r="O62" s="607"/>
      <c r="P62" s="607"/>
      <c r="Q62" s="607"/>
      <c r="R62" s="607"/>
      <c r="S62" s="607"/>
    </row>
    <row r="63" spans="1:19" ht="12.75" customHeight="1">
      <c r="A63" s="262"/>
      <c r="B63" s="260"/>
      <c r="C63" s="607"/>
      <c r="D63" s="607"/>
      <c r="E63" s="607"/>
      <c r="F63" s="607"/>
      <c r="G63" s="607"/>
      <c r="H63" s="607"/>
      <c r="I63" s="607"/>
      <c r="J63" s="607"/>
      <c r="K63" s="607"/>
      <c r="L63" s="607"/>
      <c r="M63" s="607"/>
      <c r="N63" s="607"/>
      <c r="O63" s="607"/>
      <c r="P63" s="607"/>
      <c r="Q63" s="607"/>
      <c r="R63" s="607"/>
      <c r="S63" s="607"/>
    </row>
    <row r="64" spans="1:19" ht="6" customHeight="1">
      <c r="A64" s="262"/>
      <c r="B64" s="260"/>
      <c r="C64" s="607"/>
      <c r="D64" s="607"/>
      <c r="E64" s="607"/>
      <c r="F64" s="607"/>
      <c r="G64" s="607"/>
      <c r="H64" s="607"/>
      <c r="I64" s="607"/>
      <c r="J64" s="607"/>
      <c r="K64" s="607"/>
      <c r="L64" s="607"/>
      <c r="M64" s="607"/>
      <c r="N64" s="607"/>
      <c r="O64" s="607"/>
      <c r="P64" s="607"/>
      <c r="Q64" s="607"/>
      <c r="R64" s="607"/>
      <c r="S64" s="607"/>
    </row>
    <row r="65" spans="1:19" ht="12.75" customHeight="1">
      <c r="A65" s="262"/>
      <c r="B65" s="260" t="s">
        <v>47</v>
      </c>
      <c r="C65" s="607" t="s">
        <v>153</v>
      </c>
      <c r="D65" s="607"/>
      <c r="E65" s="607"/>
      <c r="F65" s="607"/>
      <c r="G65" s="607"/>
      <c r="H65" s="607"/>
      <c r="I65" s="607"/>
      <c r="J65" s="607"/>
      <c r="K65" s="607"/>
      <c r="L65" s="607"/>
      <c r="M65" s="607"/>
      <c r="N65" s="607"/>
      <c r="O65" s="607"/>
      <c r="P65" s="607"/>
      <c r="Q65" s="607"/>
      <c r="R65" s="607"/>
      <c r="S65" s="607"/>
    </row>
    <row r="66" spans="1:19" ht="12.75" customHeight="1">
      <c r="A66" s="262"/>
      <c r="B66" s="260"/>
      <c r="C66" s="607"/>
      <c r="D66" s="607"/>
      <c r="E66" s="607"/>
      <c r="F66" s="607"/>
      <c r="G66" s="607"/>
      <c r="H66" s="607"/>
      <c r="I66" s="607"/>
      <c r="J66" s="607"/>
      <c r="K66" s="607"/>
      <c r="L66" s="607"/>
      <c r="M66" s="607"/>
      <c r="N66" s="607"/>
      <c r="O66" s="607"/>
      <c r="P66" s="607"/>
      <c r="Q66" s="607"/>
      <c r="R66" s="607"/>
      <c r="S66" s="607"/>
    </row>
    <row r="67" spans="1:19" ht="12.75" customHeight="1">
      <c r="A67" s="262"/>
      <c r="B67" s="260"/>
      <c r="C67" s="607"/>
      <c r="D67" s="607"/>
      <c r="E67" s="607"/>
      <c r="F67" s="607"/>
      <c r="G67" s="607"/>
      <c r="H67" s="607"/>
      <c r="I67" s="607"/>
      <c r="J67" s="607"/>
      <c r="K67" s="607"/>
      <c r="L67" s="607"/>
      <c r="M67" s="607"/>
      <c r="N67" s="607"/>
      <c r="O67" s="607"/>
      <c r="P67" s="607"/>
      <c r="Q67" s="607"/>
      <c r="R67" s="607"/>
      <c r="S67" s="607"/>
    </row>
    <row r="68" spans="1:19" ht="12.75" customHeight="1">
      <c r="A68" s="262"/>
      <c r="B68" s="260"/>
      <c r="C68" s="607"/>
      <c r="D68" s="607"/>
      <c r="E68" s="607"/>
      <c r="F68" s="607"/>
      <c r="G68" s="607"/>
      <c r="H68" s="607"/>
      <c r="I68" s="607"/>
      <c r="J68" s="607"/>
      <c r="K68" s="607"/>
      <c r="L68" s="607"/>
      <c r="M68" s="607"/>
      <c r="N68" s="607"/>
      <c r="O68" s="607"/>
      <c r="P68" s="607"/>
      <c r="Q68" s="607"/>
      <c r="R68" s="607"/>
      <c r="S68" s="607"/>
    </row>
    <row r="69" spans="1:19" ht="12.75" customHeight="1">
      <c r="A69" s="262"/>
      <c r="B69" s="260"/>
      <c r="C69" s="607"/>
      <c r="D69" s="607"/>
      <c r="E69" s="607"/>
      <c r="F69" s="607"/>
      <c r="G69" s="607"/>
      <c r="H69" s="607"/>
      <c r="I69" s="607"/>
      <c r="J69" s="607"/>
      <c r="K69" s="607"/>
      <c r="L69" s="607"/>
      <c r="M69" s="607"/>
      <c r="N69" s="607"/>
      <c r="O69" s="607"/>
      <c r="P69" s="607"/>
      <c r="Q69" s="607"/>
      <c r="R69" s="607"/>
      <c r="S69" s="607"/>
    </row>
    <row r="70" spans="1:19" ht="3.75" customHeight="1">
      <c r="A70" s="262"/>
      <c r="B70" s="260"/>
      <c r="C70" s="607"/>
      <c r="D70" s="607"/>
      <c r="E70" s="607"/>
      <c r="F70" s="607"/>
      <c r="G70" s="607"/>
      <c r="H70" s="607"/>
      <c r="I70" s="607"/>
      <c r="J70" s="607"/>
      <c r="K70" s="607"/>
      <c r="L70" s="607"/>
      <c r="M70" s="607"/>
      <c r="N70" s="607"/>
      <c r="O70" s="607"/>
      <c r="P70" s="607"/>
      <c r="Q70" s="607"/>
      <c r="R70" s="607"/>
      <c r="S70" s="607"/>
    </row>
    <row r="71" spans="1:19" ht="12.75" customHeight="1">
      <c r="A71" s="262"/>
      <c r="B71" s="260" t="s">
        <v>48</v>
      </c>
      <c r="C71" s="607" t="s">
        <v>129</v>
      </c>
      <c r="D71" s="607"/>
      <c r="E71" s="607"/>
      <c r="F71" s="607"/>
      <c r="G71" s="607"/>
      <c r="H71" s="607"/>
      <c r="I71" s="607"/>
      <c r="J71" s="607"/>
      <c r="K71" s="607"/>
      <c r="L71" s="607"/>
      <c r="M71" s="607"/>
      <c r="N71" s="607"/>
      <c r="O71" s="607"/>
      <c r="P71" s="607"/>
      <c r="Q71" s="607"/>
      <c r="R71" s="607"/>
      <c r="S71" s="607"/>
    </row>
    <row r="72" spans="1:19" ht="12.75" customHeight="1">
      <c r="A72" s="262"/>
      <c r="B72" s="260"/>
      <c r="C72" s="607"/>
      <c r="D72" s="607"/>
      <c r="E72" s="607"/>
      <c r="F72" s="607"/>
      <c r="G72" s="607"/>
      <c r="H72" s="607"/>
      <c r="I72" s="607"/>
      <c r="J72" s="607"/>
      <c r="K72" s="607"/>
      <c r="L72" s="607"/>
      <c r="M72" s="607"/>
      <c r="N72" s="607"/>
      <c r="O72" s="607"/>
      <c r="P72" s="607"/>
      <c r="Q72" s="607"/>
      <c r="R72" s="607"/>
      <c r="S72" s="607"/>
    </row>
    <row r="73" spans="1:19" ht="12.75" customHeight="1">
      <c r="A73" s="262"/>
      <c r="C73" s="607"/>
      <c r="D73" s="607"/>
      <c r="E73" s="607"/>
      <c r="F73" s="607"/>
      <c r="G73" s="607"/>
      <c r="H73" s="607"/>
      <c r="I73" s="607"/>
      <c r="J73" s="607"/>
      <c r="K73" s="607"/>
      <c r="L73" s="607"/>
      <c r="M73" s="607"/>
      <c r="N73" s="607"/>
      <c r="O73" s="607"/>
      <c r="P73" s="607"/>
      <c r="Q73" s="607"/>
      <c r="R73" s="607"/>
      <c r="S73" s="607"/>
    </row>
    <row r="74" spans="1:19" ht="12.75" customHeight="1">
      <c r="A74" s="262"/>
      <c r="B74" s="260" t="s">
        <v>50</v>
      </c>
      <c r="C74" s="607" t="s">
        <v>127</v>
      </c>
      <c r="D74" s="607"/>
      <c r="E74" s="607"/>
      <c r="F74" s="607"/>
      <c r="G74" s="607"/>
      <c r="H74" s="607"/>
      <c r="I74" s="607"/>
      <c r="J74" s="607"/>
      <c r="K74" s="607"/>
      <c r="L74" s="607"/>
      <c r="M74" s="607"/>
      <c r="N74" s="607"/>
      <c r="O74" s="607"/>
      <c r="P74" s="607"/>
      <c r="Q74" s="607"/>
      <c r="R74" s="607"/>
      <c r="S74" s="607"/>
    </row>
    <row r="75" spans="1:19" ht="12.75" customHeight="1">
      <c r="A75" s="262"/>
      <c r="B75" s="260"/>
      <c r="C75" s="607"/>
      <c r="D75" s="607"/>
      <c r="E75" s="607"/>
      <c r="F75" s="607"/>
      <c r="G75" s="607"/>
      <c r="H75" s="607"/>
      <c r="I75" s="607"/>
      <c r="J75" s="607"/>
      <c r="K75" s="607"/>
      <c r="L75" s="607"/>
      <c r="M75" s="607"/>
      <c r="N75" s="607"/>
      <c r="O75" s="607"/>
      <c r="P75" s="607"/>
      <c r="Q75" s="607"/>
      <c r="R75" s="607"/>
      <c r="S75" s="607"/>
    </row>
    <row r="76" spans="1:19" ht="7.5" customHeight="1">
      <c r="A76" s="262"/>
      <c r="B76" s="260"/>
      <c r="C76" s="607"/>
      <c r="D76" s="607"/>
      <c r="E76" s="607"/>
      <c r="F76" s="607"/>
      <c r="G76" s="607"/>
      <c r="H76" s="607"/>
      <c r="I76" s="607"/>
      <c r="J76" s="607"/>
      <c r="K76" s="607"/>
      <c r="L76" s="607"/>
      <c r="M76" s="607"/>
      <c r="N76" s="607"/>
      <c r="O76" s="607"/>
      <c r="P76" s="607"/>
      <c r="Q76" s="607"/>
      <c r="R76" s="607"/>
      <c r="S76" s="607"/>
    </row>
    <row r="77" spans="1:19" ht="12.75" customHeight="1">
      <c r="A77" s="262"/>
      <c r="B77" s="260" t="s">
        <v>29</v>
      </c>
      <c r="C77" s="607" t="s">
        <v>180</v>
      </c>
      <c r="D77" s="607"/>
      <c r="E77" s="607"/>
      <c r="F77" s="607"/>
      <c r="G77" s="607"/>
      <c r="H77" s="607"/>
      <c r="I77" s="607"/>
      <c r="J77" s="607"/>
      <c r="K77" s="607"/>
      <c r="L77" s="607"/>
      <c r="M77" s="607"/>
      <c r="N77" s="607"/>
      <c r="O77" s="607"/>
      <c r="P77" s="607"/>
      <c r="Q77" s="607"/>
      <c r="R77" s="607"/>
      <c r="S77" s="607"/>
    </row>
    <row r="78" spans="1:19" ht="12.75" customHeight="1">
      <c r="A78" s="262"/>
      <c r="B78" s="260"/>
      <c r="C78" s="607"/>
      <c r="D78" s="607"/>
      <c r="E78" s="607"/>
      <c r="F78" s="607"/>
      <c r="G78" s="607"/>
      <c r="H78" s="607"/>
      <c r="I78" s="607"/>
      <c r="J78" s="607"/>
      <c r="K78" s="607"/>
      <c r="L78" s="607"/>
      <c r="M78" s="607"/>
      <c r="N78" s="607"/>
      <c r="O78" s="607"/>
      <c r="P78" s="607"/>
      <c r="Q78" s="607"/>
      <c r="R78" s="607"/>
      <c r="S78" s="607"/>
    </row>
    <row r="79" spans="1:19" ht="12.75" customHeight="1">
      <c r="A79" s="262"/>
      <c r="B79" s="260"/>
      <c r="C79" s="607"/>
      <c r="D79" s="607"/>
      <c r="E79" s="607"/>
      <c r="F79" s="607"/>
      <c r="G79" s="607"/>
      <c r="H79" s="607"/>
      <c r="I79" s="607"/>
      <c r="J79" s="607"/>
      <c r="K79" s="607"/>
      <c r="L79" s="607"/>
      <c r="M79" s="607"/>
      <c r="N79" s="607"/>
      <c r="O79" s="607"/>
      <c r="P79" s="607"/>
      <c r="Q79" s="607"/>
      <c r="R79" s="607"/>
      <c r="S79" s="607"/>
    </row>
    <row r="80" spans="1:19" ht="12.75">
      <c r="A80" s="262"/>
      <c r="B80" s="260"/>
      <c r="C80" s="265"/>
      <c r="D80" s="265"/>
      <c r="E80" s="265"/>
      <c r="F80" s="265"/>
      <c r="G80" s="466"/>
      <c r="H80" s="265"/>
      <c r="I80" s="265"/>
      <c r="J80" s="466"/>
      <c r="K80" s="265"/>
      <c r="L80" s="265"/>
      <c r="M80" s="466"/>
      <c r="N80" s="265"/>
      <c r="O80" s="466"/>
      <c r="P80" s="265"/>
      <c r="Q80" s="466"/>
      <c r="R80" s="265"/>
      <c r="S80" s="466"/>
    </row>
    <row r="82" spans="3:20" ht="12.75">
      <c r="C82" s="591"/>
      <c r="D82" s="591"/>
      <c r="E82" s="591"/>
      <c r="F82" s="591"/>
      <c r="G82" s="591"/>
      <c r="H82" s="591"/>
      <c r="I82" s="591"/>
      <c r="J82" s="591"/>
      <c r="K82" s="591"/>
      <c r="L82" s="591"/>
      <c r="M82" s="591"/>
      <c r="N82" s="591"/>
      <c r="O82" s="591"/>
      <c r="P82" s="591"/>
      <c r="Q82" s="591"/>
      <c r="R82" s="591"/>
      <c r="S82" s="591"/>
      <c r="T82" s="591"/>
    </row>
    <row r="83" spans="3:20" ht="12.75">
      <c r="C83" s="591"/>
      <c r="D83" s="591"/>
      <c r="E83" s="591"/>
      <c r="F83" s="591"/>
      <c r="G83" s="591"/>
      <c r="H83" s="591"/>
      <c r="I83" s="591"/>
      <c r="J83" s="591"/>
      <c r="K83" s="591"/>
      <c r="L83" s="591"/>
      <c r="M83" s="591"/>
      <c r="N83" s="591"/>
      <c r="O83" s="591"/>
      <c r="P83" s="591"/>
      <c r="Q83" s="591"/>
      <c r="R83" s="591"/>
      <c r="S83" s="591"/>
      <c r="T83" s="591"/>
    </row>
    <row r="84" spans="3:20" ht="12.75">
      <c r="C84" s="591"/>
      <c r="D84" s="591"/>
      <c r="E84" s="591"/>
      <c r="F84" s="591"/>
      <c r="G84" s="591"/>
      <c r="H84" s="591"/>
      <c r="I84" s="591"/>
      <c r="J84" s="591"/>
      <c r="K84" s="591"/>
      <c r="L84" s="591"/>
      <c r="M84" s="591"/>
      <c r="N84" s="591"/>
      <c r="O84" s="591"/>
      <c r="P84" s="591"/>
      <c r="Q84" s="591"/>
      <c r="R84" s="591"/>
      <c r="S84" s="591"/>
      <c r="T84" s="591"/>
    </row>
  </sheetData>
  <mergeCells count="11">
    <mergeCell ref="A2:R2"/>
    <mergeCell ref="C52:S55"/>
    <mergeCell ref="C71:S73"/>
    <mergeCell ref="C74:S76"/>
    <mergeCell ref="C56:S60"/>
    <mergeCell ref="C61:S64"/>
    <mergeCell ref="C65:S70"/>
    <mergeCell ref="G50:S50"/>
    <mergeCell ref="N3:S3"/>
    <mergeCell ref="C82:T84"/>
    <mergeCell ref="C77:S79"/>
  </mergeCells>
  <printOptions horizontalCentered="1"/>
  <pageMargins left="0.1968503937007874" right="0.2362204724409449" top="0.4724409448818898" bottom="0.35433070866141736" header="0.2362204724409449" footer="0.15748031496062992"/>
  <pageSetup firstPageNumber="12" useFirstPageNumber="1" horizontalDpi="600" verticalDpi="600" orientation="portrait" paperSize="9" scale="9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19">
    <tabColor indexed="42"/>
  </sheetPr>
  <dimension ref="A1:R61"/>
  <sheetViews>
    <sheetView view="pageBreakPreview" zoomScaleSheetLayoutView="100" workbookViewId="0" topLeftCell="A1">
      <selection activeCell="A1" sqref="A1"/>
    </sheetView>
  </sheetViews>
  <sheetFormatPr defaultColWidth="9.140625" defaultRowHeight="12.75"/>
  <cols>
    <col min="1" max="2" width="1.7109375" style="0" customWidth="1"/>
    <col min="3" max="3" width="1.28515625" style="0" customWidth="1"/>
    <col min="4" max="4" width="0.9921875" style="0" customWidth="1"/>
    <col min="5" max="5" width="26.421875" style="0" customWidth="1"/>
    <col min="6" max="6" width="9.7109375" style="0" customWidth="1"/>
    <col min="7" max="7" width="1.57421875" style="0" customWidth="1"/>
    <col min="8" max="8" width="0.99218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s>
  <sheetData>
    <row r="1" spans="14:18" ht="0.75" customHeight="1">
      <c r="N1" s="461"/>
      <c r="P1" s="461"/>
      <c r="R1" s="461"/>
    </row>
    <row r="2" spans="1:18" ht="14.25" customHeight="1">
      <c r="A2" s="594" t="s">
        <v>147</v>
      </c>
      <c r="B2" s="591"/>
      <c r="C2" s="591"/>
      <c r="D2" s="591"/>
      <c r="E2" s="591"/>
      <c r="F2" s="591"/>
      <c r="G2" s="591"/>
      <c r="H2" s="591"/>
      <c r="I2" s="591"/>
      <c r="J2" s="591"/>
      <c r="K2" s="591"/>
      <c r="L2" s="591"/>
      <c r="M2" s="591"/>
      <c r="N2" s="591"/>
      <c r="O2" s="591"/>
      <c r="P2" s="591"/>
      <c r="Q2" s="591"/>
      <c r="R2" s="506"/>
    </row>
    <row r="3" spans="6:18" ht="5.25" customHeight="1">
      <c r="F3" s="7"/>
      <c r="G3" s="146"/>
      <c r="H3" s="146"/>
      <c r="I3" s="7"/>
      <c r="J3" s="146"/>
      <c r="K3" s="7"/>
      <c r="L3" s="146"/>
      <c r="M3" s="600"/>
      <c r="N3" s="601"/>
      <c r="O3" s="601"/>
      <c r="P3" s="601"/>
      <c r="Q3" s="601"/>
      <c r="R3" s="601"/>
    </row>
    <row r="4" spans="2:18" ht="14.25" customHeight="1">
      <c r="B4" s="5"/>
      <c r="C4" s="5"/>
      <c r="D4" s="5"/>
      <c r="E4" s="5"/>
      <c r="F4" s="249">
        <v>38078</v>
      </c>
      <c r="G4" s="204"/>
      <c r="H4" s="259"/>
      <c r="I4" s="249">
        <v>40269</v>
      </c>
      <c r="J4" s="202"/>
      <c r="K4" s="202">
        <v>40634</v>
      </c>
      <c r="L4" s="202"/>
      <c r="M4" s="202">
        <v>41000</v>
      </c>
      <c r="N4" s="437"/>
      <c r="O4" s="202">
        <v>41365</v>
      </c>
      <c r="P4" s="437"/>
      <c r="Q4" s="202">
        <v>41730</v>
      </c>
      <c r="R4" s="543"/>
    </row>
    <row r="5" spans="2:18" ht="4.5" customHeight="1">
      <c r="B5" s="148"/>
      <c r="C5" s="149"/>
      <c r="D5" s="149"/>
      <c r="E5" s="149"/>
      <c r="F5" s="188"/>
      <c r="G5" s="189"/>
      <c r="H5" s="248"/>
      <c r="I5" s="188"/>
      <c r="J5" s="229"/>
      <c r="K5" s="230"/>
      <c r="L5" s="229"/>
      <c r="M5" s="230"/>
      <c r="N5" s="542"/>
      <c r="O5" s="230"/>
      <c r="P5" s="542"/>
      <c r="Q5" s="230"/>
      <c r="R5" s="507"/>
    </row>
    <row r="6" spans="2:18" ht="14.25" customHeight="1">
      <c r="B6" s="102" t="s">
        <v>139</v>
      </c>
      <c r="C6" s="114"/>
      <c r="D6" s="113"/>
      <c r="E6" s="113"/>
      <c r="F6" s="227" t="s">
        <v>39</v>
      </c>
      <c r="G6" s="332"/>
      <c r="H6" s="221"/>
      <c r="I6" s="227">
        <v>10840</v>
      </c>
      <c r="J6" s="327"/>
      <c r="K6" s="209">
        <v>10190</v>
      </c>
      <c r="L6" s="327"/>
      <c r="M6" s="209">
        <v>9800</v>
      </c>
      <c r="N6" s="495" t="s">
        <v>51</v>
      </c>
      <c r="O6" s="209">
        <v>9910</v>
      </c>
      <c r="P6" s="495" t="s">
        <v>51</v>
      </c>
      <c r="Q6" s="209">
        <v>10060</v>
      </c>
      <c r="R6" s="544" t="s">
        <v>51</v>
      </c>
    </row>
    <row r="7" spans="2:18" ht="4.5" customHeight="1">
      <c r="B7" s="151"/>
      <c r="C7" s="152"/>
      <c r="D7" s="152"/>
      <c r="E7" s="152"/>
      <c r="F7" s="211"/>
      <c r="G7" s="333"/>
      <c r="H7" s="217"/>
      <c r="I7" s="211"/>
      <c r="J7" s="225"/>
      <c r="K7" s="212"/>
      <c r="L7" s="225"/>
      <c r="M7" s="212"/>
      <c r="N7" s="496"/>
      <c r="O7" s="212"/>
      <c r="P7" s="496"/>
      <c r="Q7" s="212"/>
      <c r="R7" s="545"/>
    </row>
    <row r="8" spans="2:18" ht="14.25" customHeight="1">
      <c r="B8" s="102" t="s">
        <v>177</v>
      </c>
      <c r="C8" s="114"/>
      <c r="D8" s="113"/>
      <c r="E8" s="113"/>
      <c r="F8" s="227">
        <v>9520</v>
      </c>
      <c r="G8" s="332"/>
      <c r="H8" s="221"/>
      <c r="I8" s="227">
        <v>7850</v>
      </c>
      <c r="J8" s="327"/>
      <c r="K8" s="209">
        <v>7470</v>
      </c>
      <c r="L8" s="327"/>
      <c r="M8" s="209">
        <v>7080</v>
      </c>
      <c r="N8" s="495"/>
      <c r="O8" s="209">
        <v>7160</v>
      </c>
      <c r="P8" s="495"/>
      <c r="Q8" s="209">
        <v>7120</v>
      </c>
      <c r="R8" s="544"/>
    </row>
    <row r="9" spans="2:18" ht="4.5" customHeight="1">
      <c r="B9" s="151"/>
      <c r="C9" s="144"/>
      <c r="D9" s="152"/>
      <c r="E9" s="152"/>
      <c r="F9" s="211"/>
      <c r="G9" s="333"/>
      <c r="H9" s="217"/>
      <c r="I9" s="211"/>
      <c r="J9" s="225"/>
      <c r="K9" s="212"/>
      <c r="L9" s="225"/>
      <c r="M9" s="212"/>
      <c r="N9" s="496"/>
      <c r="O9" s="212"/>
      <c r="P9" s="496"/>
      <c r="Q9" s="212"/>
      <c r="R9" s="545"/>
    </row>
    <row r="10" spans="2:18" ht="13.5" customHeight="1">
      <c r="B10" s="153"/>
      <c r="C10" s="144"/>
      <c r="D10" s="83" t="s">
        <v>34</v>
      </c>
      <c r="E10" s="83"/>
      <c r="F10" s="215">
        <v>600</v>
      </c>
      <c r="G10" s="334"/>
      <c r="H10" s="221"/>
      <c r="I10" s="215">
        <v>550</v>
      </c>
      <c r="J10" s="328"/>
      <c r="K10" s="213">
        <v>520</v>
      </c>
      <c r="L10" s="328"/>
      <c r="M10" s="213">
        <v>480</v>
      </c>
      <c r="N10" s="497"/>
      <c r="O10" s="213">
        <v>500</v>
      </c>
      <c r="P10" s="497"/>
      <c r="Q10" s="213">
        <v>550</v>
      </c>
      <c r="R10" s="546"/>
    </row>
    <row r="11" spans="2:18" ht="13.5" customHeight="1">
      <c r="B11" s="153"/>
      <c r="C11" s="144"/>
      <c r="D11" s="83"/>
      <c r="E11" s="152" t="s">
        <v>45</v>
      </c>
      <c r="F11" s="211">
        <v>10</v>
      </c>
      <c r="G11" s="333"/>
      <c r="H11" s="217"/>
      <c r="I11" s="211">
        <v>10</v>
      </c>
      <c r="J11" s="225"/>
      <c r="K11" s="212">
        <v>10</v>
      </c>
      <c r="L11" s="225"/>
      <c r="M11" s="212">
        <v>10</v>
      </c>
      <c r="N11" s="496"/>
      <c r="O11" s="212">
        <v>10</v>
      </c>
      <c r="P11" s="496"/>
      <c r="Q11" s="212">
        <v>10</v>
      </c>
      <c r="R11" s="545"/>
    </row>
    <row r="12" spans="2:18" ht="13.5" customHeight="1">
      <c r="B12" s="153"/>
      <c r="C12" s="144"/>
      <c r="D12" s="83"/>
      <c r="E12" s="178" t="s">
        <v>179</v>
      </c>
      <c r="F12" s="211" t="s">
        <v>39</v>
      </c>
      <c r="G12" s="333"/>
      <c r="H12" s="217"/>
      <c r="I12" s="211">
        <v>140</v>
      </c>
      <c r="J12" s="225"/>
      <c r="K12" s="212">
        <v>140</v>
      </c>
      <c r="L12" s="225"/>
      <c r="M12" s="212">
        <v>130</v>
      </c>
      <c r="N12" s="496"/>
      <c r="O12" s="212">
        <v>160</v>
      </c>
      <c r="P12" s="496"/>
      <c r="Q12" s="212">
        <v>230</v>
      </c>
      <c r="R12" s="545"/>
    </row>
    <row r="13" spans="2:18" ht="13.5" customHeight="1">
      <c r="B13" s="153"/>
      <c r="C13" s="144"/>
      <c r="D13" s="83"/>
      <c r="E13" s="152" t="s">
        <v>172</v>
      </c>
      <c r="F13" s="211" t="s">
        <v>39</v>
      </c>
      <c r="G13" s="333"/>
      <c r="H13" s="217"/>
      <c r="I13" s="211">
        <v>40</v>
      </c>
      <c r="J13" s="225"/>
      <c r="K13" s="212">
        <v>40</v>
      </c>
      <c r="L13" s="225"/>
      <c r="M13" s="212">
        <v>40</v>
      </c>
      <c r="N13" s="496"/>
      <c r="O13" s="212">
        <v>50</v>
      </c>
      <c r="P13" s="496"/>
      <c r="Q13" s="212">
        <v>30</v>
      </c>
      <c r="R13" s="545"/>
    </row>
    <row r="14" spans="2:18" ht="13.5" customHeight="1">
      <c r="B14" s="153"/>
      <c r="C14" s="144"/>
      <c r="D14" s="83"/>
      <c r="E14" s="178" t="s">
        <v>171</v>
      </c>
      <c r="F14" s="211" t="s">
        <v>39</v>
      </c>
      <c r="G14" s="333"/>
      <c r="H14" s="217"/>
      <c r="I14" s="211" t="s">
        <v>66</v>
      </c>
      <c r="J14" s="225"/>
      <c r="K14" s="212" t="s">
        <v>66</v>
      </c>
      <c r="L14" s="225"/>
      <c r="M14" s="212" t="s">
        <v>66</v>
      </c>
      <c r="N14" s="496"/>
      <c r="O14" s="212" t="s">
        <v>66</v>
      </c>
      <c r="P14" s="496"/>
      <c r="Q14" s="212" t="s">
        <v>66</v>
      </c>
      <c r="R14" s="545"/>
    </row>
    <row r="15" spans="2:18" ht="4.5" customHeight="1">
      <c r="B15" s="153"/>
      <c r="C15" s="144"/>
      <c r="D15" s="83"/>
      <c r="E15" s="83"/>
      <c r="F15" s="211"/>
      <c r="G15" s="333"/>
      <c r="H15" s="217"/>
      <c r="I15" s="211"/>
      <c r="J15" s="225"/>
      <c r="K15" s="212"/>
      <c r="L15" s="225"/>
      <c r="M15" s="212"/>
      <c r="N15" s="496"/>
      <c r="O15" s="212"/>
      <c r="P15" s="496"/>
      <c r="Q15" s="212"/>
      <c r="R15" s="545"/>
    </row>
    <row r="16" spans="2:18" ht="13.5" customHeight="1">
      <c r="B16" s="153"/>
      <c r="C16" s="144"/>
      <c r="D16" s="83" t="s">
        <v>35</v>
      </c>
      <c r="E16" s="83"/>
      <c r="F16" s="215">
        <v>8930</v>
      </c>
      <c r="G16" s="334"/>
      <c r="H16" s="221"/>
      <c r="I16" s="215">
        <v>7300</v>
      </c>
      <c r="J16" s="328"/>
      <c r="K16" s="213">
        <v>6950</v>
      </c>
      <c r="L16" s="328"/>
      <c r="M16" s="213">
        <v>6600</v>
      </c>
      <c r="N16" s="497"/>
      <c r="O16" s="213">
        <v>6660</v>
      </c>
      <c r="P16" s="497"/>
      <c r="Q16" s="213">
        <v>6580</v>
      </c>
      <c r="R16" s="546"/>
    </row>
    <row r="17" spans="2:18" ht="13.5" customHeight="1">
      <c r="B17" s="151"/>
      <c r="C17" s="152"/>
      <c r="D17" s="152"/>
      <c r="E17" s="152" t="s">
        <v>45</v>
      </c>
      <c r="F17" s="211" t="s">
        <v>66</v>
      </c>
      <c r="G17" s="333"/>
      <c r="H17" s="217"/>
      <c r="I17" s="211">
        <v>10</v>
      </c>
      <c r="J17" s="225"/>
      <c r="K17" s="212">
        <v>20</v>
      </c>
      <c r="L17" s="225"/>
      <c r="M17" s="212">
        <v>10</v>
      </c>
      <c r="N17" s="496"/>
      <c r="O17" s="212">
        <v>20</v>
      </c>
      <c r="P17" s="496"/>
      <c r="Q17" s="212">
        <v>30</v>
      </c>
      <c r="R17" s="545"/>
    </row>
    <row r="18" spans="2:18" ht="13.5" customHeight="1">
      <c r="B18" s="151"/>
      <c r="C18" s="152"/>
      <c r="D18" s="152"/>
      <c r="E18" s="178" t="s">
        <v>173</v>
      </c>
      <c r="F18" s="211" t="s">
        <v>39</v>
      </c>
      <c r="G18" s="333"/>
      <c r="H18" s="217"/>
      <c r="I18" s="211">
        <v>150</v>
      </c>
      <c r="J18" s="225"/>
      <c r="K18" s="212">
        <v>160</v>
      </c>
      <c r="L18" s="225"/>
      <c r="M18" s="212">
        <v>160</v>
      </c>
      <c r="N18" s="496"/>
      <c r="O18" s="212">
        <v>200</v>
      </c>
      <c r="P18" s="496"/>
      <c r="Q18" s="212">
        <v>270</v>
      </c>
      <c r="R18" s="545"/>
    </row>
    <row r="19" spans="2:18" ht="13.5" customHeight="1">
      <c r="B19" s="151"/>
      <c r="C19" s="152"/>
      <c r="D19" s="152"/>
      <c r="E19" s="152" t="s">
        <v>172</v>
      </c>
      <c r="F19" s="211" t="s">
        <v>39</v>
      </c>
      <c r="G19" s="333"/>
      <c r="H19" s="217"/>
      <c r="I19" s="211" t="s">
        <v>66</v>
      </c>
      <c r="J19" s="225"/>
      <c r="K19" s="212">
        <v>10</v>
      </c>
      <c r="L19" s="225"/>
      <c r="M19" s="212">
        <v>10</v>
      </c>
      <c r="N19" s="496"/>
      <c r="O19" s="212">
        <v>10</v>
      </c>
      <c r="P19" s="496"/>
      <c r="Q19" s="212">
        <v>10</v>
      </c>
      <c r="R19" s="545"/>
    </row>
    <row r="20" spans="2:18" ht="13.5" customHeight="1">
      <c r="B20" s="151"/>
      <c r="C20" s="152"/>
      <c r="D20" s="152"/>
      <c r="E20" s="178" t="s">
        <v>171</v>
      </c>
      <c r="F20" s="211" t="s">
        <v>39</v>
      </c>
      <c r="G20" s="333"/>
      <c r="H20" s="217"/>
      <c r="I20" s="211" t="s">
        <v>66</v>
      </c>
      <c r="J20" s="225"/>
      <c r="K20" s="212" t="s">
        <v>66</v>
      </c>
      <c r="L20" s="225"/>
      <c r="M20" s="212" t="s">
        <v>66</v>
      </c>
      <c r="N20" s="496"/>
      <c r="O20" s="212" t="s">
        <v>66</v>
      </c>
      <c r="P20" s="496"/>
      <c r="Q20" s="212" t="s">
        <v>66</v>
      </c>
      <c r="R20" s="545"/>
    </row>
    <row r="21" spans="2:18" ht="4.5" customHeight="1">
      <c r="B21" s="153"/>
      <c r="C21" s="144"/>
      <c r="D21" s="144"/>
      <c r="E21" s="152"/>
      <c r="F21" s="211"/>
      <c r="G21" s="333"/>
      <c r="H21" s="217"/>
      <c r="I21" s="211"/>
      <c r="J21" s="225"/>
      <c r="K21" s="212"/>
      <c r="L21" s="225"/>
      <c r="M21" s="212"/>
      <c r="N21" s="496"/>
      <c r="O21" s="212"/>
      <c r="P21" s="496"/>
      <c r="Q21" s="212"/>
      <c r="R21" s="545"/>
    </row>
    <row r="22" spans="2:18" ht="14.25" customHeight="1">
      <c r="B22" s="102" t="s">
        <v>178</v>
      </c>
      <c r="C22" s="114"/>
      <c r="D22" s="113"/>
      <c r="E22" s="113"/>
      <c r="F22" s="227">
        <v>1550</v>
      </c>
      <c r="G22" s="228" t="s">
        <v>131</v>
      </c>
      <c r="H22" s="342"/>
      <c r="I22" s="227">
        <v>1680</v>
      </c>
      <c r="J22" s="327"/>
      <c r="K22" s="209">
        <v>1530</v>
      </c>
      <c r="L22" s="327"/>
      <c r="M22" s="209">
        <v>1520</v>
      </c>
      <c r="N22" s="495" t="s">
        <v>51</v>
      </c>
      <c r="O22" s="209">
        <v>1540</v>
      </c>
      <c r="P22" s="495" t="s">
        <v>51</v>
      </c>
      <c r="Q22" s="209">
        <v>1720</v>
      </c>
      <c r="R22" s="544" t="s">
        <v>51</v>
      </c>
    </row>
    <row r="23" spans="2:18" ht="4.5" customHeight="1">
      <c r="B23" s="153"/>
      <c r="C23" s="144"/>
      <c r="D23" s="144"/>
      <c r="E23" s="144"/>
      <c r="F23" s="211"/>
      <c r="G23" s="333"/>
      <c r="H23" s="217"/>
      <c r="I23" s="211"/>
      <c r="J23" s="225"/>
      <c r="K23" s="212"/>
      <c r="L23" s="225"/>
      <c r="M23" s="212"/>
      <c r="N23" s="496"/>
      <c r="O23" s="212"/>
      <c r="P23" s="496"/>
      <c r="Q23" s="212"/>
      <c r="R23" s="545"/>
    </row>
    <row r="24" spans="2:18" ht="13.5" customHeight="1">
      <c r="B24" s="151"/>
      <c r="C24" s="152"/>
      <c r="D24" s="144" t="s">
        <v>34</v>
      </c>
      <c r="E24" s="3"/>
      <c r="F24" s="215" t="s">
        <v>39</v>
      </c>
      <c r="G24" s="334"/>
      <c r="H24" s="213"/>
      <c r="I24" s="215">
        <v>210</v>
      </c>
      <c r="J24" s="328"/>
      <c r="K24" s="213">
        <v>200</v>
      </c>
      <c r="L24" s="328"/>
      <c r="M24" s="213">
        <v>200</v>
      </c>
      <c r="N24" s="497" t="s">
        <v>51</v>
      </c>
      <c r="O24" s="213">
        <v>220</v>
      </c>
      <c r="P24" s="497" t="s">
        <v>51</v>
      </c>
      <c r="Q24" s="213">
        <v>290</v>
      </c>
      <c r="R24" s="546" t="s">
        <v>51</v>
      </c>
    </row>
    <row r="25" spans="2:18" ht="13.5" customHeight="1">
      <c r="B25" s="151"/>
      <c r="C25" s="152"/>
      <c r="D25" s="152"/>
      <c r="E25" s="152" t="s">
        <v>45</v>
      </c>
      <c r="F25" s="211">
        <v>10</v>
      </c>
      <c r="G25" s="333"/>
      <c r="H25" s="212"/>
      <c r="I25" s="211">
        <v>20</v>
      </c>
      <c r="J25" s="225"/>
      <c r="K25" s="212">
        <v>10</v>
      </c>
      <c r="L25" s="225"/>
      <c r="M25" s="212">
        <v>10</v>
      </c>
      <c r="N25" s="496" t="s">
        <v>51</v>
      </c>
      <c r="O25" s="212">
        <v>10</v>
      </c>
      <c r="P25" s="496" t="s">
        <v>51</v>
      </c>
      <c r="Q25" s="212">
        <v>10</v>
      </c>
      <c r="R25" s="545" t="s">
        <v>51</v>
      </c>
    </row>
    <row r="26" spans="2:18" ht="13.5" customHeight="1">
      <c r="B26" s="151"/>
      <c r="C26" s="152"/>
      <c r="D26" s="152"/>
      <c r="E26" s="178" t="s">
        <v>173</v>
      </c>
      <c r="F26" s="211" t="s">
        <v>39</v>
      </c>
      <c r="G26" s="333"/>
      <c r="H26" s="212"/>
      <c r="I26" s="211">
        <v>50</v>
      </c>
      <c r="J26" s="225"/>
      <c r="K26" s="212">
        <v>40</v>
      </c>
      <c r="L26" s="225"/>
      <c r="M26" s="212">
        <v>40</v>
      </c>
      <c r="N26" s="496" t="s">
        <v>51</v>
      </c>
      <c r="O26" s="212">
        <v>50</v>
      </c>
      <c r="P26" s="496" t="s">
        <v>51</v>
      </c>
      <c r="Q26" s="212">
        <v>60</v>
      </c>
      <c r="R26" s="545" t="s">
        <v>51</v>
      </c>
    </row>
    <row r="27" spans="2:18" ht="13.5" customHeight="1">
      <c r="B27" s="151"/>
      <c r="C27" s="152"/>
      <c r="D27" s="152"/>
      <c r="E27" s="152" t="s">
        <v>172</v>
      </c>
      <c r="F27" s="211" t="s">
        <v>39</v>
      </c>
      <c r="G27" s="333"/>
      <c r="H27" s="212"/>
      <c r="I27" s="211">
        <v>10</v>
      </c>
      <c r="J27" s="225"/>
      <c r="K27" s="212">
        <v>10</v>
      </c>
      <c r="L27" s="225"/>
      <c r="M27" s="212">
        <v>10</v>
      </c>
      <c r="N27" s="496" t="s">
        <v>51</v>
      </c>
      <c r="O27" s="212">
        <v>10</v>
      </c>
      <c r="P27" s="496" t="s">
        <v>51</v>
      </c>
      <c r="Q27" s="212">
        <v>10</v>
      </c>
      <c r="R27" s="545" t="s">
        <v>51</v>
      </c>
    </row>
    <row r="28" spans="2:18" ht="13.5" customHeight="1">
      <c r="B28" s="151"/>
      <c r="C28" s="152"/>
      <c r="D28" s="152"/>
      <c r="E28" s="178" t="s">
        <v>171</v>
      </c>
      <c r="F28" s="211" t="s">
        <v>39</v>
      </c>
      <c r="G28" s="333"/>
      <c r="H28" s="212"/>
      <c r="I28" s="211">
        <v>10</v>
      </c>
      <c r="J28" s="225"/>
      <c r="K28" s="212">
        <v>10</v>
      </c>
      <c r="L28" s="225"/>
      <c r="M28" s="212">
        <v>10</v>
      </c>
      <c r="N28" s="496" t="s">
        <v>51</v>
      </c>
      <c r="O28" s="212">
        <v>20</v>
      </c>
      <c r="P28" s="496" t="s">
        <v>51</v>
      </c>
      <c r="Q28" s="212">
        <v>30</v>
      </c>
      <c r="R28" s="545" t="s">
        <v>51</v>
      </c>
    </row>
    <row r="29" spans="2:18" ht="4.5" customHeight="1">
      <c r="B29" s="151"/>
      <c r="C29" s="152"/>
      <c r="D29" s="152"/>
      <c r="E29" s="178"/>
      <c r="F29" s="211"/>
      <c r="G29" s="333"/>
      <c r="H29" s="212"/>
      <c r="I29" s="211"/>
      <c r="J29" s="225"/>
      <c r="K29" s="212"/>
      <c r="L29" s="225"/>
      <c r="M29" s="212"/>
      <c r="N29" s="496"/>
      <c r="O29" s="212"/>
      <c r="P29" s="496"/>
      <c r="Q29" s="212"/>
      <c r="R29" s="545"/>
    </row>
    <row r="30" spans="2:18" ht="13.5" customHeight="1">
      <c r="B30" s="151"/>
      <c r="C30" s="152"/>
      <c r="D30" s="144" t="s">
        <v>35</v>
      </c>
      <c r="E30" s="178"/>
      <c r="F30" s="215" t="s">
        <v>39</v>
      </c>
      <c r="G30" s="334"/>
      <c r="H30" s="213"/>
      <c r="I30" s="215">
        <v>1470</v>
      </c>
      <c r="J30" s="328"/>
      <c r="K30" s="213">
        <v>1330</v>
      </c>
      <c r="L30" s="328"/>
      <c r="M30" s="213">
        <v>1320</v>
      </c>
      <c r="N30" s="497" t="s">
        <v>51</v>
      </c>
      <c r="O30" s="213">
        <v>1320</v>
      </c>
      <c r="P30" s="497" t="s">
        <v>51</v>
      </c>
      <c r="Q30" s="213">
        <v>1430</v>
      </c>
      <c r="R30" s="546" t="s">
        <v>51</v>
      </c>
    </row>
    <row r="31" spans="2:18" ht="13.5" customHeight="1">
      <c r="B31" s="151"/>
      <c r="C31" s="152"/>
      <c r="D31" s="152"/>
      <c r="E31" s="152" t="s">
        <v>45</v>
      </c>
      <c r="F31" s="211">
        <v>10</v>
      </c>
      <c r="G31" s="333"/>
      <c r="H31" s="212"/>
      <c r="I31" s="211">
        <v>100</v>
      </c>
      <c r="J31" s="225"/>
      <c r="K31" s="212">
        <v>70</v>
      </c>
      <c r="L31" s="225"/>
      <c r="M31" s="212">
        <v>60</v>
      </c>
      <c r="N31" s="496" t="s">
        <v>51</v>
      </c>
      <c r="O31" s="212">
        <v>80</v>
      </c>
      <c r="P31" s="496" t="s">
        <v>51</v>
      </c>
      <c r="Q31" s="212">
        <v>180</v>
      </c>
      <c r="R31" s="545" t="s">
        <v>51</v>
      </c>
    </row>
    <row r="32" spans="2:18" ht="13.5" customHeight="1">
      <c r="B32" s="151"/>
      <c r="C32" s="152"/>
      <c r="D32" s="152"/>
      <c r="E32" s="178" t="s">
        <v>173</v>
      </c>
      <c r="F32" s="211" t="s">
        <v>39</v>
      </c>
      <c r="G32" s="333"/>
      <c r="H32" s="212"/>
      <c r="I32" s="211">
        <v>110</v>
      </c>
      <c r="J32" s="225"/>
      <c r="K32" s="212">
        <v>110</v>
      </c>
      <c r="L32" s="225"/>
      <c r="M32" s="212">
        <v>110</v>
      </c>
      <c r="N32" s="496" t="s">
        <v>51</v>
      </c>
      <c r="O32" s="212">
        <v>110</v>
      </c>
      <c r="P32" s="496" t="s">
        <v>51</v>
      </c>
      <c r="Q32" s="212">
        <v>130</v>
      </c>
      <c r="R32" s="545" t="s">
        <v>51</v>
      </c>
    </row>
    <row r="33" spans="2:18" ht="13.5" customHeight="1">
      <c r="B33" s="151"/>
      <c r="C33" s="152"/>
      <c r="D33" s="152"/>
      <c r="E33" s="152" t="s">
        <v>172</v>
      </c>
      <c r="F33" s="211" t="s">
        <v>39</v>
      </c>
      <c r="G33" s="333"/>
      <c r="H33" s="212"/>
      <c r="I33" s="211">
        <v>10</v>
      </c>
      <c r="J33" s="225"/>
      <c r="K33" s="212" t="s">
        <v>66</v>
      </c>
      <c r="L33" s="225"/>
      <c r="M33" s="212">
        <v>10</v>
      </c>
      <c r="N33" s="496" t="s">
        <v>51</v>
      </c>
      <c r="O33" s="212">
        <v>10</v>
      </c>
      <c r="P33" s="496" t="s">
        <v>51</v>
      </c>
      <c r="Q33" s="212">
        <v>10</v>
      </c>
      <c r="R33" s="545" t="s">
        <v>51</v>
      </c>
    </row>
    <row r="34" spans="2:18" ht="13.5" customHeight="1">
      <c r="B34" s="151"/>
      <c r="C34" s="152"/>
      <c r="D34" s="152"/>
      <c r="E34" s="178" t="s">
        <v>171</v>
      </c>
      <c r="F34" s="211" t="s">
        <v>39</v>
      </c>
      <c r="G34" s="333"/>
      <c r="H34" s="212"/>
      <c r="I34" s="211">
        <v>10</v>
      </c>
      <c r="J34" s="225"/>
      <c r="K34" s="212">
        <v>20</v>
      </c>
      <c r="L34" s="225"/>
      <c r="M34" s="212">
        <v>10</v>
      </c>
      <c r="N34" s="496" t="s">
        <v>51</v>
      </c>
      <c r="O34" s="212">
        <v>10</v>
      </c>
      <c r="P34" s="496" t="s">
        <v>51</v>
      </c>
      <c r="Q34" s="212">
        <v>20</v>
      </c>
      <c r="R34" s="545" t="s">
        <v>51</v>
      </c>
    </row>
    <row r="35" spans="2:18" ht="4.5" customHeight="1">
      <c r="B35" s="151"/>
      <c r="C35" s="152"/>
      <c r="D35" s="144"/>
      <c r="E35" s="178"/>
      <c r="F35" s="171"/>
      <c r="G35" s="335"/>
      <c r="H35" s="169"/>
      <c r="I35" s="171"/>
      <c r="J35" s="329"/>
      <c r="K35" s="172"/>
      <c r="L35" s="329"/>
      <c r="M35" s="172"/>
      <c r="N35" s="536"/>
      <c r="O35" s="172"/>
      <c r="P35" s="536"/>
      <c r="Q35" s="172"/>
      <c r="R35" s="545"/>
    </row>
    <row r="36" spans="2:18" ht="14.25" customHeight="1">
      <c r="B36" s="150" t="s">
        <v>167</v>
      </c>
      <c r="C36" s="135"/>
      <c r="D36" s="164"/>
      <c r="E36" s="135"/>
      <c r="F36" s="227" t="s">
        <v>39</v>
      </c>
      <c r="G36" s="336"/>
      <c r="H36" s="169"/>
      <c r="I36" s="227">
        <v>120</v>
      </c>
      <c r="J36" s="330"/>
      <c r="K36" s="209">
        <v>100</v>
      </c>
      <c r="L36" s="330"/>
      <c r="M36" s="209">
        <v>100</v>
      </c>
      <c r="N36" s="530"/>
      <c r="O36" s="209">
        <v>100</v>
      </c>
      <c r="P36" s="530"/>
      <c r="Q36" s="209">
        <v>130</v>
      </c>
      <c r="R36" s="547"/>
    </row>
    <row r="37" spans="2:18" ht="13.5" customHeight="1">
      <c r="B37" s="151"/>
      <c r="C37" s="152"/>
      <c r="D37" s="178" t="s">
        <v>34</v>
      </c>
      <c r="F37" s="211" t="s">
        <v>39</v>
      </c>
      <c r="G37" s="335"/>
      <c r="H37" s="169"/>
      <c r="I37" s="211">
        <v>50</v>
      </c>
      <c r="J37" s="331"/>
      <c r="K37" s="212">
        <v>40</v>
      </c>
      <c r="L37" s="331"/>
      <c r="M37" s="212">
        <v>40</v>
      </c>
      <c r="N37" s="531"/>
      <c r="O37" s="212">
        <v>40</v>
      </c>
      <c r="P37" s="531"/>
      <c r="Q37" s="212">
        <v>50</v>
      </c>
      <c r="R37" s="545"/>
    </row>
    <row r="38" spans="2:18" ht="13.5" customHeight="1">
      <c r="B38" s="151"/>
      <c r="C38" s="152"/>
      <c r="D38" s="178" t="s">
        <v>35</v>
      </c>
      <c r="F38" s="211" t="s">
        <v>39</v>
      </c>
      <c r="G38" s="335"/>
      <c r="H38" s="169"/>
      <c r="I38" s="211">
        <v>70</v>
      </c>
      <c r="J38" s="331"/>
      <c r="K38" s="212">
        <v>60</v>
      </c>
      <c r="L38" s="331"/>
      <c r="M38" s="212">
        <v>60</v>
      </c>
      <c r="N38" s="531"/>
      <c r="O38" s="212">
        <v>60</v>
      </c>
      <c r="P38" s="531"/>
      <c r="Q38" s="212">
        <v>80</v>
      </c>
      <c r="R38" s="545"/>
    </row>
    <row r="39" spans="2:18" ht="4.5" customHeight="1">
      <c r="B39" s="151"/>
      <c r="C39" s="152"/>
      <c r="D39" s="144"/>
      <c r="E39" s="178"/>
      <c r="F39" s="211"/>
      <c r="G39" s="335"/>
      <c r="H39" s="169"/>
      <c r="I39" s="211"/>
      <c r="J39" s="331"/>
      <c r="K39" s="212"/>
      <c r="L39" s="331"/>
      <c r="M39" s="212"/>
      <c r="N39" s="531"/>
      <c r="O39" s="212"/>
      <c r="P39" s="531"/>
      <c r="Q39" s="212"/>
      <c r="R39" s="545"/>
    </row>
    <row r="40" spans="2:18" ht="14.25" customHeight="1">
      <c r="B40" s="150" t="s">
        <v>149</v>
      </c>
      <c r="C40" s="40"/>
      <c r="D40" s="114"/>
      <c r="E40" s="135"/>
      <c r="F40" s="227">
        <v>1030</v>
      </c>
      <c r="G40" s="332"/>
      <c r="H40" s="213"/>
      <c r="I40" s="227">
        <v>1200</v>
      </c>
      <c r="J40" s="327"/>
      <c r="K40" s="209">
        <v>1080</v>
      </c>
      <c r="L40" s="327"/>
      <c r="M40" s="209">
        <v>1100</v>
      </c>
      <c r="N40" s="495"/>
      <c r="O40" s="209">
        <v>1110</v>
      </c>
      <c r="P40" s="495"/>
      <c r="Q40" s="209">
        <v>1090</v>
      </c>
      <c r="R40" s="547"/>
    </row>
    <row r="41" spans="2:18" ht="4.5" customHeight="1">
      <c r="B41" s="63"/>
      <c r="C41" s="22"/>
      <c r="D41" s="22"/>
      <c r="E41" s="22"/>
      <c r="F41" s="154"/>
      <c r="G41" s="186"/>
      <c r="H41" s="261"/>
      <c r="I41" s="154"/>
      <c r="J41" s="155"/>
      <c r="K41" s="156"/>
      <c r="L41" s="155"/>
      <c r="M41" s="156"/>
      <c r="N41" s="528"/>
      <c r="O41" s="156"/>
      <c r="P41" s="528"/>
      <c r="Q41" s="156"/>
      <c r="R41" s="522"/>
    </row>
    <row r="42" spans="2:18" ht="13.5" customHeight="1">
      <c r="B42" s="5"/>
      <c r="C42" s="5"/>
      <c r="D42" s="5"/>
      <c r="E42" s="5"/>
      <c r="F42" s="157"/>
      <c r="G42" s="158"/>
      <c r="H42" s="158"/>
      <c r="I42" s="157"/>
      <c r="J42" s="158"/>
      <c r="K42" s="602" t="s">
        <v>169</v>
      </c>
      <c r="L42" s="602"/>
      <c r="M42" s="602"/>
      <c r="N42" s="602"/>
      <c r="O42" s="602"/>
      <c r="P42" s="602"/>
      <c r="Q42" s="602"/>
      <c r="R42" s="602"/>
    </row>
    <row r="43" spans="1:18" ht="12.75">
      <c r="A43" s="262"/>
      <c r="B43" s="267" t="s">
        <v>67</v>
      </c>
      <c r="C43" s="265"/>
      <c r="D43" s="265"/>
      <c r="E43" s="265"/>
      <c r="F43" s="265"/>
      <c r="G43" s="265"/>
      <c r="H43" s="265"/>
      <c r="I43" s="265"/>
      <c r="J43" s="265"/>
      <c r="K43" s="265"/>
      <c r="L43" s="265"/>
      <c r="M43" s="265"/>
      <c r="N43" s="466"/>
      <c r="O43" s="265"/>
      <c r="P43" s="466"/>
      <c r="Q43" s="265"/>
      <c r="R43" s="466"/>
    </row>
    <row r="44" spans="1:18" ht="12.75" customHeight="1">
      <c r="A44" s="262"/>
      <c r="B44" s="260" t="s">
        <v>43</v>
      </c>
      <c r="C44" s="596" t="s">
        <v>130</v>
      </c>
      <c r="D44" s="596"/>
      <c r="E44" s="596"/>
      <c r="F44" s="596"/>
      <c r="G44" s="596"/>
      <c r="H44" s="596"/>
      <c r="I44" s="596"/>
      <c r="J44" s="596"/>
      <c r="K44" s="596"/>
      <c r="L44" s="596"/>
      <c r="M44" s="596"/>
      <c r="N44" s="596"/>
      <c r="O44" s="596"/>
      <c r="P44" s="596"/>
      <c r="Q44" s="596"/>
      <c r="R44" s="591"/>
    </row>
    <row r="45" spans="1:18" ht="12.75" customHeight="1">
      <c r="A45" s="262"/>
      <c r="B45" s="260"/>
      <c r="C45" s="596"/>
      <c r="D45" s="596"/>
      <c r="E45" s="596"/>
      <c r="F45" s="596"/>
      <c r="G45" s="596"/>
      <c r="H45" s="596"/>
      <c r="I45" s="596"/>
      <c r="J45" s="596"/>
      <c r="K45" s="596"/>
      <c r="L45" s="596"/>
      <c r="M45" s="596"/>
      <c r="N45" s="596"/>
      <c r="O45" s="596"/>
      <c r="P45" s="596"/>
      <c r="Q45" s="596"/>
      <c r="R45" s="591"/>
    </row>
    <row r="46" spans="1:18" ht="12.75" customHeight="1">
      <c r="A46" s="262"/>
      <c r="B46" s="260"/>
      <c r="C46" s="596"/>
      <c r="D46" s="596"/>
      <c r="E46" s="596"/>
      <c r="F46" s="596"/>
      <c r="G46" s="596"/>
      <c r="H46" s="596"/>
      <c r="I46" s="596"/>
      <c r="J46" s="596"/>
      <c r="K46" s="596"/>
      <c r="L46" s="596"/>
      <c r="M46" s="596"/>
      <c r="N46" s="596"/>
      <c r="O46" s="596"/>
      <c r="P46" s="596"/>
      <c r="Q46" s="596"/>
      <c r="R46" s="591"/>
    </row>
    <row r="47" spans="1:18" ht="12.75">
      <c r="A47" s="262"/>
      <c r="B47" s="260"/>
      <c r="C47" s="596"/>
      <c r="D47" s="596"/>
      <c r="E47" s="596"/>
      <c r="F47" s="596"/>
      <c r="G47" s="596"/>
      <c r="H47" s="596"/>
      <c r="I47" s="596"/>
      <c r="J47" s="596"/>
      <c r="K47" s="596"/>
      <c r="L47" s="596"/>
      <c r="M47" s="596"/>
      <c r="N47" s="596"/>
      <c r="O47" s="596"/>
      <c r="P47" s="596"/>
      <c r="Q47" s="596"/>
      <c r="R47" s="591"/>
    </row>
    <row r="48" spans="1:18" ht="12.75">
      <c r="A48" s="262"/>
      <c r="B48" s="260" t="s">
        <v>44</v>
      </c>
      <c r="C48" s="596" t="s">
        <v>116</v>
      </c>
      <c r="D48" s="596"/>
      <c r="E48" s="596"/>
      <c r="F48" s="596"/>
      <c r="G48" s="596"/>
      <c r="H48" s="596"/>
      <c r="I48" s="596"/>
      <c r="J48" s="596"/>
      <c r="K48" s="596"/>
      <c r="L48" s="596"/>
      <c r="M48" s="596"/>
      <c r="N48" s="596"/>
      <c r="O48" s="596"/>
      <c r="P48" s="596"/>
      <c r="Q48" s="596"/>
      <c r="R48" s="591"/>
    </row>
    <row r="49" spans="1:18" ht="12.75">
      <c r="A49" s="262"/>
      <c r="B49" s="260"/>
      <c r="C49" s="596"/>
      <c r="D49" s="596"/>
      <c r="E49" s="596"/>
      <c r="F49" s="596"/>
      <c r="G49" s="596"/>
      <c r="H49" s="596"/>
      <c r="I49" s="596"/>
      <c r="J49" s="596"/>
      <c r="K49" s="596"/>
      <c r="L49" s="596"/>
      <c r="M49" s="596"/>
      <c r="N49" s="596"/>
      <c r="O49" s="596"/>
      <c r="P49" s="596"/>
      <c r="Q49" s="596"/>
      <c r="R49" s="591"/>
    </row>
    <row r="50" spans="1:18" ht="12.75">
      <c r="A50" s="262"/>
      <c r="B50" s="260"/>
      <c r="C50" s="596"/>
      <c r="D50" s="596"/>
      <c r="E50" s="596"/>
      <c r="F50" s="596"/>
      <c r="G50" s="596"/>
      <c r="H50" s="596"/>
      <c r="I50" s="596"/>
      <c r="J50" s="596"/>
      <c r="K50" s="596"/>
      <c r="L50" s="596"/>
      <c r="M50" s="596"/>
      <c r="N50" s="596"/>
      <c r="O50" s="596"/>
      <c r="P50" s="596"/>
      <c r="Q50" s="596"/>
      <c r="R50" s="591"/>
    </row>
    <row r="51" spans="1:18" ht="12.75">
      <c r="A51" s="262"/>
      <c r="B51" s="260"/>
      <c r="C51" s="596"/>
      <c r="D51" s="596"/>
      <c r="E51" s="596"/>
      <c r="F51" s="596"/>
      <c r="G51" s="596"/>
      <c r="H51" s="596"/>
      <c r="I51" s="596"/>
      <c r="J51" s="596"/>
      <c r="K51" s="596"/>
      <c r="L51" s="596"/>
      <c r="M51" s="596"/>
      <c r="N51" s="596"/>
      <c r="O51" s="596"/>
      <c r="P51" s="596"/>
      <c r="Q51" s="596"/>
      <c r="R51" s="591"/>
    </row>
    <row r="52" spans="1:18" ht="12.75">
      <c r="A52" s="262"/>
      <c r="B52" s="260"/>
      <c r="C52" s="596"/>
      <c r="D52" s="596"/>
      <c r="E52" s="596"/>
      <c r="F52" s="596"/>
      <c r="G52" s="596"/>
      <c r="H52" s="596"/>
      <c r="I52" s="596"/>
      <c r="J52" s="596"/>
      <c r="K52" s="596"/>
      <c r="L52" s="596"/>
      <c r="M52" s="596"/>
      <c r="N52" s="596"/>
      <c r="O52" s="596"/>
      <c r="P52" s="596"/>
      <c r="Q52" s="596"/>
      <c r="R52" s="591"/>
    </row>
    <row r="53" spans="1:18" ht="12.75" customHeight="1">
      <c r="A53" s="262"/>
      <c r="B53" s="260" t="s">
        <v>46</v>
      </c>
      <c r="C53" s="596" t="s">
        <v>148</v>
      </c>
      <c r="D53" s="596"/>
      <c r="E53" s="596"/>
      <c r="F53" s="596"/>
      <c r="G53" s="596"/>
      <c r="H53" s="596"/>
      <c r="I53" s="596"/>
      <c r="J53" s="596"/>
      <c r="K53" s="596"/>
      <c r="L53" s="596"/>
      <c r="M53" s="596"/>
      <c r="N53" s="596"/>
      <c r="O53" s="596"/>
      <c r="P53" s="596"/>
      <c r="Q53" s="596"/>
      <c r="R53" s="591"/>
    </row>
    <row r="54" spans="1:18" ht="12.75" customHeight="1">
      <c r="A54" s="262"/>
      <c r="B54" s="260"/>
      <c r="C54" s="596"/>
      <c r="D54" s="596"/>
      <c r="E54" s="596"/>
      <c r="F54" s="596"/>
      <c r="G54" s="596"/>
      <c r="H54" s="596"/>
      <c r="I54" s="596"/>
      <c r="J54" s="596"/>
      <c r="K54" s="596"/>
      <c r="L54" s="596"/>
      <c r="M54" s="596"/>
      <c r="N54" s="596"/>
      <c r="O54" s="596"/>
      <c r="P54" s="596"/>
      <c r="Q54" s="596"/>
      <c r="R54" s="591"/>
    </row>
    <row r="55" spans="1:18" ht="12.75" customHeight="1">
      <c r="A55" s="262"/>
      <c r="B55" s="260"/>
      <c r="C55" s="596"/>
      <c r="D55" s="596"/>
      <c r="E55" s="596"/>
      <c r="F55" s="596"/>
      <c r="G55" s="596"/>
      <c r="H55" s="596"/>
      <c r="I55" s="596"/>
      <c r="J55" s="596"/>
      <c r="K55" s="596"/>
      <c r="L55" s="596"/>
      <c r="M55" s="596"/>
      <c r="N55" s="596"/>
      <c r="O55" s="596"/>
      <c r="P55" s="596"/>
      <c r="Q55" s="596"/>
      <c r="R55" s="591"/>
    </row>
    <row r="56" spans="1:18" ht="12.75" customHeight="1">
      <c r="A56" s="262"/>
      <c r="B56" s="260"/>
      <c r="C56" s="596"/>
      <c r="D56" s="596"/>
      <c r="E56" s="596"/>
      <c r="F56" s="596"/>
      <c r="G56" s="596"/>
      <c r="H56" s="596"/>
      <c r="I56" s="596"/>
      <c r="J56" s="596"/>
      <c r="K56" s="596"/>
      <c r="L56" s="596"/>
      <c r="M56" s="596"/>
      <c r="N56" s="596"/>
      <c r="O56" s="596"/>
      <c r="P56" s="596"/>
      <c r="Q56" s="596"/>
      <c r="R56" s="591"/>
    </row>
    <row r="57" spans="1:18" ht="12.75" customHeight="1">
      <c r="A57" s="262"/>
      <c r="B57" s="260" t="s">
        <v>47</v>
      </c>
      <c r="C57" s="596" t="s">
        <v>154</v>
      </c>
      <c r="D57" s="596"/>
      <c r="E57" s="596"/>
      <c r="F57" s="596"/>
      <c r="G57" s="596"/>
      <c r="H57" s="596"/>
      <c r="I57" s="596"/>
      <c r="J57" s="596"/>
      <c r="K57" s="596"/>
      <c r="L57" s="596"/>
      <c r="M57" s="596"/>
      <c r="N57" s="596"/>
      <c r="O57" s="596"/>
      <c r="P57" s="596"/>
      <c r="Q57" s="596"/>
      <c r="R57" s="591"/>
    </row>
    <row r="58" spans="1:18" ht="12.75" customHeight="1">
      <c r="A58" s="262"/>
      <c r="B58" s="260"/>
      <c r="C58" s="596"/>
      <c r="D58" s="596"/>
      <c r="E58" s="596"/>
      <c r="F58" s="596"/>
      <c r="G58" s="596"/>
      <c r="H58" s="596"/>
      <c r="I58" s="596"/>
      <c r="J58" s="596"/>
      <c r="K58" s="596"/>
      <c r="L58" s="596"/>
      <c r="M58" s="596"/>
      <c r="N58" s="596"/>
      <c r="O58" s="596"/>
      <c r="P58" s="596"/>
      <c r="Q58" s="596"/>
      <c r="R58" s="591"/>
    </row>
    <row r="59" spans="1:18" ht="12.75">
      <c r="A59" s="262"/>
      <c r="B59" s="262"/>
      <c r="C59" s="596"/>
      <c r="D59" s="596"/>
      <c r="E59" s="596"/>
      <c r="F59" s="596"/>
      <c r="G59" s="596"/>
      <c r="H59" s="596"/>
      <c r="I59" s="596"/>
      <c r="J59" s="596"/>
      <c r="K59" s="596"/>
      <c r="L59" s="596"/>
      <c r="M59" s="596"/>
      <c r="N59" s="596"/>
      <c r="O59" s="596"/>
      <c r="P59" s="596"/>
      <c r="Q59" s="596"/>
      <c r="R59" s="591"/>
    </row>
    <row r="60" spans="1:18" ht="12.75">
      <c r="A60" s="262"/>
      <c r="B60" s="266" t="s">
        <v>48</v>
      </c>
      <c r="C60" s="596" t="s">
        <v>150</v>
      </c>
      <c r="D60" s="591"/>
      <c r="E60" s="591"/>
      <c r="F60" s="591"/>
      <c r="G60" s="591"/>
      <c r="H60" s="591"/>
      <c r="I60" s="591"/>
      <c r="J60" s="591"/>
      <c r="K60" s="591"/>
      <c r="L60" s="591"/>
      <c r="M60" s="591"/>
      <c r="N60" s="591"/>
      <c r="O60" s="591"/>
      <c r="P60" s="591"/>
      <c r="Q60" s="591"/>
      <c r="R60" s="591"/>
    </row>
    <row r="61" spans="1:18" ht="12.75">
      <c r="A61" s="262"/>
      <c r="B61" s="262"/>
      <c r="C61" s="262"/>
      <c r="D61" s="262"/>
      <c r="E61" s="262"/>
      <c r="F61" s="262"/>
      <c r="G61" s="262"/>
      <c r="H61" s="262"/>
      <c r="I61" s="262"/>
      <c r="J61" s="262"/>
      <c r="K61" s="262"/>
      <c r="L61" s="262"/>
      <c r="M61" s="262"/>
      <c r="N61" s="461"/>
      <c r="O61" s="262"/>
      <c r="P61" s="461"/>
      <c r="Q61" s="262"/>
      <c r="R61" s="461"/>
    </row>
  </sheetData>
  <mergeCells count="8">
    <mergeCell ref="M3:R3"/>
    <mergeCell ref="K42:R42"/>
    <mergeCell ref="A2:Q2"/>
    <mergeCell ref="C60:R60"/>
    <mergeCell ref="C57:R59"/>
    <mergeCell ref="C53:R56"/>
    <mergeCell ref="C48:R52"/>
    <mergeCell ref="C44:R47"/>
  </mergeCells>
  <printOptions horizontalCentered="1"/>
  <pageMargins left="0.1968503937007874" right="0.2362204724409449" top="0.4724409448818898" bottom="0.35433070866141736" header="0.2362204724409449" footer="0.15748031496062992"/>
  <pageSetup firstPageNumber="1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43">
    <tabColor indexed="42"/>
  </sheetPr>
  <dimension ref="A1:S62"/>
  <sheetViews>
    <sheetView view="pageBreakPreview" zoomScaleSheetLayoutView="100" workbookViewId="0" topLeftCell="A22">
      <selection activeCell="A1" sqref="A1"/>
    </sheetView>
  </sheetViews>
  <sheetFormatPr defaultColWidth="9.140625" defaultRowHeight="12.75"/>
  <cols>
    <col min="1" max="2" width="1.7109375" style="0" customWidth="1"/>
    <col min="3" max="3" width="1.28515625" style="0" customWidth="1"/>
    <col min="4" max="4" width="0.9921875" style="0" customWidth="1"/>
    <col min="5" max="5" width="30.00390625" style="0" customWidth="1"/>
    <col min="6" max="6" width="9.7109375" style="0" customWidth="1"/>
    <col min="7" max="7" width="1.7109375" style="0" customWidth="1"/>
    <col min="8" max="8" width="0.9921875" style="0" customWidth="1"/>
    <col min="9" max="9" width="4.7109375" style="0" customWidth="1"/>
    <col min="10" max="10" width="9.7109375" style="0" customWidth="1"/>
    <col min="11" max="11" width="1.7109375" style="0" customWidth="1"/>
    <col min="12" max="12" width="4.7109375" style="0" customWidth="1"/>
    <col min="13" max="13" width="9.7109375" style="0" customWidth="1"/>
    <col min="14" max="14" width="1.7109375" style="0" customWidth="1"/>
    <col min="15" max="15" width="4.7109375" style="0" customWidth="1"/>
    <col min="16" max="16" width="9.7109375" style="0" customWidth="1"/>
    <col min="17" max="17" width="1.7109375" style="0" customWidth="1"/>
    <col min="18" max="18" width="4.7109375" style="0" customWidth="1"/>
    <col min="19" max="19" width="1.7109375" style="0" customWidth="1"/>
    <col min="20" max="20" width="9.7109375" style="0" customWidth="1"/>
    <col min="21" max="21" width="1.7109375" style="0" customWidth="1"/>
  </cols>
  <sheetData>
    <row r="1" spans="7:17" ht="0.75" customHeight="1">
      <c r="G1" s="461"/>
      <c r="K1" s="461"/>
      <c r="N1" s="556"/>
      <c r="Q1" s="556"/>
    </row>
    <row r="2" spans="1:19" ht="14.25" customHeight="1">
      <c r="A2" s="594" t="s">
        <v>155</v>
      </c>
      <c r="B2" s="591"/>
      <c r="C2" s="591"/>
      <c r="D2" s="591"/>
      <c r="E2" s="591"/>
      <c r="F2" s="591"/>
      <c r="G2" s="591"/>
      <c r="H2" s="591"/>
      <c r="I2" s="591"/>
      <c r="J2" s="591"/>
      <c r="K2" s="591"/>
      <c r="L2" s="591"/>
      <c r="M2" s="591"/>
      <c r="N2" s="591"/>
      <c r="O2" s="591"/>
      <c r="P2" s="591"/>
      <c r="Q2" s="591"/>
      <c r="R2" s="591"/>
      <c r="S2" s="591"/>
    </row>
    <row r="3" spans="7:17" ht="5.25" customHeight="1">
      <c r="G3" s="461"/>
      <c r="K3" s="461"/>
      <c r="N3" s="556"/>
      <c r="Q3" s="556"/>
    </row>
    <row r="4" spans="6:18" ht="13.5" customHeight="1">
      <c r="F4" s="586" t="s">
        <v>165</v>
      </c>
      <c r="G4" s="548"/>
      <c r="H4" s="372"/>
      <c r="I4" s="161"/>
      <c r="J4" s="608" t="s">
        <v>166</v>
      </c>
      <c r="K4" s="552"/>
      <c r="L4" s="161"/>
      <c r="M4" s="608" t="s">
        <v>158</v>
      </c>
      <c r="N4" s="557"/>
      <c r="O4" s="161"/>
      <c r="P4" s="608" t="s">
        <v>33</v>
      </c>
      <c r="Q4" s="557"/>
      <c r="R4" s="162"/>
    </row>
    <row r="5" spans="6:18" ht="13.5" customHeight="1">
      <c r="F5" s="587"/>
      <c r="G5" s="493"/>
      <c r="H5" s="373"/>
      <c r="I5" s="3"/>
      <c r="J5" s="609"/>
      <c r="K5" s="553"/>
      <c r="L5" s="3"/>
      <c r="M5" s="609"/>
      <c r="N5" s="442"/>
      <c r="O5" s="3"/>
      <c r="P5" s="609"/>
      <c r="Q5" s="442"/>
      <c r="R5" s="17"/>
    </row>
    <row r="6" spans="6:18" ht="13.5" customHeight="1">
      <c r="F6" s="587"/>
      <c r="G6" s="493"/>
      <c r="H6" s="373"/>
      <c r="I6" s="3"/>
      <c r="J6" s="609"/>
      <c r="K6" s="553"/>
      <c r="L6" s="3"/>
      <c r="M6" s="609"/>
      <c r="N6" s="442"/>
      <c r="O6" s="3"/>
      <c r="P6" s="609"/>
      <c r="Q6" s="434"/>
      <c r="R6" s="137"/>
    </row>
    <row r="7" spans="2:18" ht="6" customHeight="1">
      <c r="B7" s="167"/>
      <c r="C7" s="161"/>
      <c r="D7" s="161"/>
      <c r="E7" s="161"/>
      <c r="F7" s="168"/>
      <c r="G7" s="548"/>
      <c r="H7" s="374"/>
      <c r="I7" s="165"/>
      <c r="J7" s="161"/>
      <c r="K7" s="552"/>
      <c r="L7" s="161"/>
      <c r="M7" s="161"/>
      <c r="N7" s="557"/>
      <c r="O7" s="161"/>
      <c r="P7" s="161"/>
      <c r="Q7" s="442"/>
      <c r="R7" s="17"/>
    </row>
    <row r="8" spans="2:18" ht="14.25" customHeight="1">
      <c r="B8" s="143" t="s">
        <v>104</v>
      </c>
      <c r="C8" s="193"/>
      <c r="D8" s="193"/>
      <c r="E8" s="232"/>
      <c r="F8" s="316">
        <v>27260</v>
      </c>
      <c r="G8" s="495" t="s">
        <v>51</v>
      </c>
      <c r="H8" s="375"/>
      <c r="I8" s="209"/>
      <c r="J8" s="209">
        <v>2850</v>
      </c>
      <c r="K8" s="495" t="s">
        <v>51</v>
      </c>
      <c r="L8" s="327"/>
      <c r="M8" s="209">
        <v>22910</v>
      </c>
      <c r="N8" s="558" t="s">
        <v>51</v>
      </c>
      <c r="O8" s="317"/>
      <c r="P8" s="317">
        <v>1510</v>
      </c>
      <c r="Q8" s="438" t="s">
        <v>51</v>
      </c>
      <c r="R8" s="170"/>
    </row>
    <row r="9" spans="2:18" ht="3.75" customHeight="1">
      <c r="B9" s="48"/>
      <c r="C9" s="7"/>
      <c r="D9" s="7"/>
      <c r="E9" s="27"/>
      <c r="F9" s="318"/>
      <c r="G9" s="549"/>
      <c r="H9" s="376"/>
      <c r="I9" s="307"/>
      <c r="J9" s="214"/>
      <c r="K9" s="502"/>
      <c r="L9" s="319"/>
      <c r="M9" s="214"/>
      <c r="N9" s="559"/>
      <c r="O9" s="319"/>
      <c r="P9" s="319"/>
      <c r="Q9" s="442"/>
      <c r="R9" s="17"/>
    </row>
    <row r="10" spans="2:18" ht="13.5" customHeight="1">
      <c r="B10" s="42"/>
      <c r="C10" s="5" t="s">
        <v>41</v>
      </c>
      <c r="E10" s="255"/>
      <c r="F10" s="318">
        <v>23570</v>
      </c>
      <c r="G10" s="505" t="s">
        <v>51</v>
      </c>
      <c r="H10" s="376"/>
      <c r="I10" s="307"/>
      <c r="J10" s="307">
        <v>2410</v>
      </c>
      <c r="K10" s="505" t="s">
        <v>51</v>
      </c>
      <c r="L10" s="338"/>
      <c r="M10" s="307">
        <v>19900</v>
      </c>
      <c r="N10" s="559" t="s">
        <v>51</v>
      </c>
      <c r="O10" s="319"/>
      <c r="P10" s="319">
        <v>1260</v>
      </c>
      <c r="Q10" s="442" t="s">
        <v>51</v>
      </c>
      <c r="R10" s="17"/>
    </row>
    <row r="11" spans="2:18" ht="13.5" customHeight="1">
      <c r="B11" s="42"/>
      <c r="C11" s="3" t="s">
        <v>42</v>
      </c>
      <c r="E11" s="197"/>
      <c r="F11" s="318">
        <v>3700</v>
      </c>
      <c r="G11" s="505" t="s">
        <v>51</v>
      </c>
      <c r="H11" s="377"/>
      <c r="I11" s="371"/>
      <c r="J11" s="214">
        <v>440</v>
      </c>
      <c r="K11" s="505" t="s">
        <v>51</v>
      </c>
      <c r="L11" s="338"/>
      <c r="M11" s="214">
        <v>3010</v>
      </c>
      <c r="N11" s="559" t="s">
        <v>51</v>
      </c>
      <c r="O11" s="319"/>
      <c r="P11" s="319">
        <v>250</v>
      </c>
      <c r="Q11" s="563" t="s">
        <v>51</v>
      </c>
      <c r="R11" s="17"/>
    </row>
    <row r="12" spans="2:18" ht="13.5" customHeight="1">
      <c r="B12" s="49"/>
      <c r="D12" s="130" t="s">
        <v>2</v>
      </c>
      <c r="E12" s="201"/>
      <c r="F12" s="320">
        <v>13.6</v>
      </c>
      <c r="G12" s="505" t="s">
        <v>51</v>
      </c>
      <c r="H12" s="378"/>
      <c r="I12" s="308"/>
      <c r="J12" s="308">
        <v>15.5</v>
      </c>
      <c r="K12" s="505" t="s">
        <v>51</v>
      </c>
      <c r="L12" s="338"/>
      <c r="M12" s="308">
        <v>13.1</v>
      </c>
      <c r="N12" s="560" t="s">
        <v>51</v>
      </c>
      <c r="O12" s="321"/>
      <c r="P12" s="321">
        <v>16.3</v>
      </c>
      <c r="Q12" s="563" t="s">
        <v>51</v>
      </c>
      <c r="R12" s="17"/>
    </row>
    <row r="13" spans="2:18" ht="4.5" customHeight="1">
      <c r="B13" s="48"/>
      <c r="C13" s="4"/>
      <c r="E13" s="27"/>
      <c r="F13" s="42"/>
      <c r="G13" s="493"/>
      <c r="H13" s="379"/>
      <c r="I13" s="27"/>
      <c r="J13" s="175"/>
      <c r="K13" s="553"/>
      <c r="L13" s="3"/>
      <c r="M13" s="27"/>
      <c r="N13" s="442"/>
      <c r="O13" s="3"/>
      <c r="P13" s="3"/>
      <c r="Q13" s="442"/>
      <c r="R13" s="17"/>
    </row>
    <row r="14" spans="2:18" ht="13.5" customHeight="1">
      <c r="B14" s="42"/>
      <c r="C14" s="7" t="s">
        <v>34</v>
      </c>
      <c r="E14" s="239"/>
      <c r="F14" s="322">
        <v>5140</v>
      </c>
      <c r="G14" s="498" t="s">
        <v>51</v>
      </c>
      <c r="H14" s="380"/>
      <c r="I14" s="221"/>
      <c r="J14" s="221">
        <v>840</v>
      </c>
      <c r="K14" s="498" t="s">
        <v>51</v>
      </c>
      <c r="L14" s="337"/>
      <c r="M14" s="221">
        <v>4070</v>
      </c>
      <c r="N14" s="561" t="s">
        <v>51</v>
      </c>
      <c r="O14" s="323"/>
      <c r="P14" s="323">
        <v>220</v>
      </c>
      <c r="Q14" s="563" t="s">
        <v>51</v>
      </c>
      <c r="R14" s="17"/>
    </row>
    <row r="15" spans="2:18" ht="13.5" customHeight="1">
      <c r="B15" s="42"/>
      <c r="D15" t="s">
        <v>41</v>
      </c>
      <c r="E15" s="255"/>
      <c r="F15" s="318">
        <v>4190</v>
      </c>
      <c r="G15" s="505" t="s">
        <v>51</v>
      </c>
      <c r="H15" s="376"/>
      <c r="I15" s="307"/>
      <c r="J15" s="307">
        <v>700</v>
      </c>
      <c r="K15" s="505" t="s">
        <v>51</v>
      </c>
      <c r="L15" s="338"/>
      <c r="M15" s="307">
        <v>3310</v>
      </c>
      <c r="N15" s="559" t="s">
        <v>51</v>
      </c>
      <c r="O15" s="319"/>
      <c r="P15" s="319">
        <v>180</v>
      </c>
      <c r="Q15" s="563" t="s">
        <v>51</v>
      </c>
      <c r="R15" s="17"/>
    </row>
    <row r="16" spans="2:18" ht="13.5" customHeight="1">
      <c r="B16" s="42"/>
      <c r="D16" t="s">
        <v>42</v>
      </c>
      <c r="E16" s="197"/>
      <c r="F16" s="318">
        <v>950</v>
      </c>
      <c r="G16" s="505" t="s">
        <v>51</v>
      </c>
      <c r="H16" s="377"/>
      <c r="I16" s="371"/>
      <c r="J16" s="214">
        <v>140</v>
      </c>
      <c r="K16" s="505" t="s">
        <v>51</v>
      </c>
      <c r="L16" s="338"/>
      <c r="M16" s="214">
        <v>760</v>
      </c>
      <c r="N16" s="559" t="s">
        <v>51</v>
      </c>
      <c r="O16" s="319"/>
      <c r="P16" s="319">
        <v>50</v>
      </c>
      <c r="Q16" s="563" t="s">
        <v>51</v>
      </c>
      <c r="R16" s="17"/>
    </row>
    <row r="17" spans="2:18" ht="13.5" customHeight="1">
      <c r="B17" s="42"/>
      <c r="E17" s="130" t="s">
        <v>2</v>
      </c>
      <c r="F17" s="320">
        <v>18.4</v>
      </c>
      <c r="G17" s="505" t="s">
        <v>51</v>
      </c>
      <c r="H17" s="378"/>
      <c r="I17" s="308"/>
      <c r="J17" s="308">
        <v>16.6</v>
      </c>
      <c r="K17" s="505" t="s">
        <v>51</v>
      </c>
      <c r="L17" s="338"/>
      <c r="M17" s="308">
        <v>18.7</v>
      </c>
      <c r="N17" s="560" t="s">
        <v>51</v>
      </c>
      <c r="O17" s="321"/>
      <c r="P17" s="321">
        <v>21.2</v>
      </c>
      <c r="Q17" s="563" t="s">
        <v>51</v>
      </c>
      <c r="R17" s="17"/>
    </row>
    <row r="18" spans="2:18" ht="4.5" customHeight="1">
      <c r="B18" s="42"/>
      <c r="D18" s="130"/>
      <c r="E18" s="145"/>
      <c r="F18" s="42"/>
      <c r="G18" s="550"/>
      <c r="H18" s="381"/>
      <c r="I18" s="145"/>
      <c r="J18" s="173"/>
      <c r="K18" s="553"/>
      <c r="L18" s="3"/>
      <c r="M18" s="145"/>
      <c r="N18" s="442"/>
      <c r="O18" s="3"/>
      <c r="P18" s="3"/>
      <c r="Q18" s="442"/>
      <c r="R18" s="17"/>
    </row>
    <row r="19" spans="2:18" ht="13.5" customHeight="1">
      <c r="B19" s="42"/>
      <c r="C19" s="7" t="s">
        <v>35</v>
      </c>
      <c r="E19" s="239"/>
      <c r="F19" s="322">
        <v>22130</v>
      </c>
      <c r="G19" s="498" t="s">
        <v>51</v>
      </c>
      <c r="H19" s="380"/>
      <c r="I19" s="221"/>
      <c r="J19" s="221">
        <v>2000</v>
      </c>
      <c r="K19" s="498" t="s">
        <v>51</v>
      </c>
      <c r="L19" s="337"/>
      <c r="M19" s="221">
        <v>18840</v>
      </c>
      <c r="N19" s="561" t="s">
        <v>51</v>
      </c>
      <c r="O19" s="323"/>
      <c r="P19" s="323">
        <v>1290</v>
      </c>
      <c r="Q19" s="563" t="s">
        <v>51</v>
      </c>
      <c r="R19" s="17"/>
    </row>
    <row r="20" spans="2:18" ht="13.5" customHeight="1">
      <c r="B20" s="42"/>
      <c r="D20" t="s">
        <v>41</v>
      </c>
      <c r="E20" s="255"/>
      <c r="F20" s="318">
        <v>19380</v>
      </c>
      <c r="G20" s="505" t="s">
        <v>51</v>
      </c>
      <c r="H20" s="376"/>
      <c r="I20" s="307"/>
      <c r="J20" s="307">
        <v>1700</v>
      </c>
      <c r="K20" s="505" t="s">
        <v>51</v>
      </c>
      <c r="L20" s="338"/>
      <c r="M20" s="307">
        <v>16590</v>
      </c>
      <c r="N20" s="559" t="s">
        <v>51</v>
      </c>
      <c r="O20" s="319"/>
      <c r="P20" s="319">
        <v>1090</v>
      </c>
      <c r="Q20" s="563" t="s">
        <v>51</v>
      </c>
      <c r="R20" s="17"/>
    </row>
    <row r="21" spans="2:18" ht="13.5" customHeight="1">
      <c r="B21" s="42"/>
      <c r="D21" t="s">
        <v>42</v>
      </c>
      <c r="E21" s="197"/>
      <c r="F21" s="318">
        <v>2750</v>
      </c>
      <c r="G21" s="505" t="s">
        <v>51</v>
      </c>
      <c r="H21" s="377"/>
      <c r="I21" s="371"/>
      <c r="J21" s="214">
        <v>300</v>
      </c>
      <c r="K21" s="505" t="s">
        <v>51</v>
      </c>
      <c r="L21" s="338"/>
      <c r="M21" s="214">
        <v>2250</v>
      </c>
      <c r="N21" s="559" t="s">
        <v>51</v>
      </c>
      <c r="O21" s="319"/>
      <c r="P21" s="319">
        <v>200</v>
      </c>
      <c r="Q21" s="563" t="s">
        <v>51</v>
      </c>
      <c r="R21" s="17"/>
    </row>
    <row r="22" spans="2:18" ht="13.5" customHeight="1">
      <c r="B22" s="42"/>
      <c r="E22" s="198" t="s">
        <v>2</v>
      </c>
      <c r="F22" s="320">
        <v>12.4</v>
      </c>
      <c r="G22" s="505" t="s">
        <v>51</v>
      </c>
      <c r="H22" s="382"/>
      <c r="I22" s="324"/>
      <c r="J22" s="324">
        <v>15.1</v>
      </c>
      <c r="K22" s="505" t="s">
        <v>51</v>
      </c>
      <c r="L22" s="338"/>
      <c r="M22" s="324">
        <v>11.9</v>
      </c>
      <c r="N22" s="560" t="s">
        <v>51</v>
      </c>
      <c r="O22" s="321"/>
      <c r="P22" s="321">
        <v>15.5</v>
      </c>
      <c r="Q22" s="563" t="s">
        <v>51</v>
      </c>
      <c r="R22" s="17"/>
    </row>
    <row r="23" spans="2:18" ht="4.5" customHeight="1">
      <c r="B23" s="136"/>
      <c r="C23" s="68"/>
      <c r="D23" s="68"/>
      <c r="E23" s="258"/>
      <c r="F23" s="136"/>
      <c r="G23" s="551"/>
      <c r="H23" s="383"/>
      <c r="I23" s="258"/>
      <c r="J23" s="258"/>
      <c r="K23" s="551"/>
      <c r="L23" s="68"/>
      <c r="M23" s="258"/>
      <c r="N23" s="434"/>
      <c r="O23" s="68"/>
      <c r="P23" s="68"/>
      <c r="Q23" s="434"/>
      <c r="R23" s="137"/>
    </row>
    <row r="24" spans="2:18" ht="12.75">
      <c r="B24" s="161"/>
      <c r="C24" s="161"/>
      <c r="D24" s="161"/>
      <c r="E24" s="314"/>
      <c r="F24" s="314"/>
      <c r="G24" s="552"/>
      <c r="H24" s="314"/>
      <c r="I24" s="16"/>
      <c r="K24" s="461"/>
      <c r="M24" s="583" t="s">
        <v>169</v>
      </c>
      <c r="N24" s="583"/>
      <c r="O24" s="583"/>
      <c r="P24" s="583"/>
      <c r="Q24" s="583"/>
      <c r="R24" s="583"/>
    </row>
    <row r="25" spans="2:17" ht="14.25">
      <c r="B25" s="2" t="s">
        <v>67</v>
      </c>
      <c r="C25" s="1"/>
      <c r="D25" s="1"/>
      <c r="E25" s="1"/>
      <c r="F25" s="3"/>
      <c r="G25" s="553"/>
      <c r="H25" s="3"/>
      <c r="I25" s="3"/>
      <c r="J25" s="3"/>
      <c r="K25" s="553"/>
      <c r="L25" s="3"/>
      <c r="M25" s="3"/>
      <c r="N25" s="442"/>
      <c r="O25" s="3"/>
      <c r="P25" s="3"/>
      <c r="Q25" s="556"/>
    </row>
    <row r="26" spans="2:19" ht="12.75">
      <c r="B26" s="326" t="s">
        <v>135</v>
      </c>
      <c r="C26" s="585" t="s">
        <v>160</v>
      </c>
      <c r="D26" s="591"/>
      <c r="E26" s="591"/>
      <c r="F26" s="591"/>
      <c r="G26" s="591"/>
      <c r="H26" s="591"/>
      <c r="I26" s="591"/>
      <c r="J26" s="591"/>
      <c r="K26" s="591"/>
      <c r="L26" s="591"/>
      <c r="M26" s="591"/>
      <c r="N26" s="591"/>
      <c r="O26" s="591"/>
      <c r="P26" s="591"/>
      <c r="Q26" s="591"/>
      <c r="R26" s="591"/>
      <c r="S26" s="24"/>
    </row>
    <row r="27" spans="2:17" ht="6" customHeight="1">
      <c r="B27" s="3"/>
      <c r="C27" s="3"/>
      <c r="D27" s="3"/>
      <c r="E27" s="16"/>
      <c r="F27" s="16"/>
      <c r="G27" s="553"/>
      <c r="H27" s="16"/>
      <c r="I27" s="16"/>
      <c r="K27" s="461"/>
      <c r="N27" s="556"/>
      <c r="Q27" s="556"/>
    </row>
    <row r="28" spans="2:17" ht="14.25">
      <c r="B28" s="3"/>
      <c r="C28" s="3"/>
      <c r="D28" s="3"/>
      <c r="E28" s="16"/>
      <c r="F28" s="16"/>
      <c r="G28" s="553"/>
      <c r="H28" s="16"/>
      <c r="I28" s="16"/>
      <c r="K28" s="461"/>
      <c r="N28" s="556"/>
      <c r="Q28" s="556"/>
    </row>
    <row r="29" spans="1:19" ht="12.75" customHeight="1">
      <c r="A29" s="460"/>
      <c r="B29" s="163"/>
      <c r="C29" s="163"/>
      <c r="D29" s="163"/>
      <c r="E29" s="163"/>
      <c r="F29" s="163"/>
      <c r="G29" s="554"/>
      <c r="H29" s="163"/>
      <c r="I29" s="163"/>
      <c r="J29" s="163"/>
      <c r="K29" s="554"/>
      <c r="L29" s="163"/>
      <c r="M29" s="163"/>
      <c r="N29" s="562"/>
      <c r="O29" s="163"/>
      <c r="P29" s="163"/>
      <c r="Q29" s="562"/>
      <c r="R29" s="163"/>
      <c r="S29" s="163"/>
    </row>
    <row r="30" spans="1:19" ht="12.75" customHeight="1">
      <c r="A30" s="460"/>
      <c r="B30" s="163"/>
      <c r="C30" s="163"/>
      <c r="D30" s="163"/>
      <c r="E30" s="163"/>
      <c r="F30" s="163"/>
      <c r="G30" s="554"/>
      <c r="H30" s="163"/>
      <c r="I30" s="163"/>
      <c r="J30" s="163"/>
      <c r="K30" s="554"/>
      <c r="L30" s="163"/>
      <c r="M30" s="163"/>
      <c r="N30" s="562"/>
      <c r="O30" s="163"/>
      <c r="P30" s="163"/>
      <c r="Q30" s="562"/>
      <c r="R30" s="163"/>
      <c r="S30" s="163"/>
    </row>
    <row r="31" spans="1:19" ht="12.75" customHeight="1">
      <c r="A31" s="594" t="s">
        <v>156</v>
      </c>
      <c r="B31" s="591"/>
      <c r="C31" s="591"/>
      <c r="D31" s="591"/>
      <c r="E31" s="591"/>
      <c r="F31" s="591"/>
      <c r="G31" s="591"/>
      <c r="H31" s="591"/>
      <c r="I31" s="591"/>
      <c r="J31" s="591"/>
      <c r="K31" s="591"/>
      <c r="L31" s="591"/>
      <c r="M31" s="591"/>
      <c r="N31" s="591"/>
      <c r="O31" s="591"/>
      <c r="P31" s="591"/>
      <c r="Q31" s="591"/>
      <c r="R31" s="591"/>
      <c r="S31" s="591"/>
    </row>
    <row r="32" spans="7:17" ht="5.25" customHeight="1">
      <c r="G32" s="461"/>
      <c r="K32" s="461"/>
      <c r="N32" s="556"/>
      <c r="Q32" s="556"/>
    </row>
    <row r="33" spans="6:18" ht="13.5" customHeight="1">
      <c r="F33" s="586" t="s">
        <v>165</v>
      </c>
      <c r="G33" s="548"/>
      <c r="H33" s="384"/>
      <c r="I33" s="339"/>
      <c r="J33" s="608" t="s">
        <v>166</v>
      </c>
      <c r="K33" s="552"/>
      <c r="L33" s="339"/>
      <c r="M33" s="608" t="s">
        <v>158</v>
      </c>
      <c r="N33" s="557"/>
      <c r="O33" s="339"/>
      <c r="P33" s="608" t="s">
        <v>33</v>
      </c>
      <c r="Q33" s="557"/>
      <c r="R33" s="162"/>
    </row>
    <row r="34" spans="6:18" ht="13.5" customHeight="1">
      <c r="F34" s="587"/>
      <c r="G34" s="493"/>
      <c r="H34" s="385"/>
      <c r="I34" s="340"/>
      <c r="J34" s="609"/>
      <c r="K34" s="553"/>
      <c r="L34" s="340"/>
      <c r="M34" s="609"/>
      <c r="N34" s="442"/>
      <c r="O34" s="340"/>
      <c r="P34" s="609"/>
      <c r="Q34" s="442"/>
      <c r="R34" s="17"/>
    </row>
    <row r="35" spans="2:18" ht="13.5" customHeight="1">
      <c r="B35" s="68"/>
      <c r="C35" s="68"/>
      <c r="D35" s="68"/>
      <c r="E35" s="68"/>
      <c r="F35" s="610"/>
      <c r="G35" s="555"/>
      <c r="H35" s="386"/>
      <c r="I35" s="341"/>
      <c r="J35" s="611"/>
      <c r="K35" s="551"/>
      <c r="L35" s="341"/>
      <c r="M35" s="611"/>
      <c r="N35" s="434"/>
      <c r="O35" s="341"/>
      <c r="P35" s="611"/>
      <c r="Q35" s="434"/>
      <c r="R35" s="137"/>
    </row>
    <row r="36" spans="2:18" ht="6" customHeight="1">
      <c r="B36" s="42"/>
      <c r="C36" s="3"/>
      <c r="D36" s="3"/>
      <c r="E36" s="3"/>
      <c r="F36" s="167"/>
      <c r="G36" s="552"/>
      <c r="H36" s="372"/>
      <c r="I36" s="161"/>
      <c r="J36" s="165"/>
      <c r="K36" s="552"/>
      <c r="L36" s="161"/>
      <c r="M36" s="165"/>
      <c r="N36" s="557"/>
      <c r="O36" s="161"/>
      <c r="P36" s="165"/>
      <c r="Q36" s="442"/>
      <c r="R36" s="17"/>
    </row>
    <row r="37" spans="2:18" ht="14.25" customHeight="1">
      <c r="B37" s="143" t="s">
        <v>104</v>
      </c>
      <c r="C37" s="193"/>
      <c r="D37" s="193"/>
      <c r="E37" s="193"/>
      <c r="F37" s="240">
        <v>27260</v>
      </c>
      <c r="G37" s="495" t="s">
        <v>51</v>
      </c>
      <c r="H37" s="387"/>
      <c r="I37" s="114"/>
      <c r="J37" s="232">
        <v>2850</v>
      </c>
      <c r="K37" s="495" t="s">
        <v>51</v>
      </c>
      <c r="L37" s="327"/>
      <c r="M37" s="232">
        <v>22910</v>
      </c>
      <c r="N37" s="438" t="s">
        <v>51</v>
      </c>
      <c r="O37" s="114"/>
      <c r="P37" s="232">
        <v>1510</v>
      </c>
      <c r="Q37" s="438" t="s">
        <v>51</v>
      </c>
      <c r="R37" s="170"/>
    </row>
    <row r="38" spans="2:18" ht="3.75" customHeight="1">
      <c r="B38" s="48"/>
      <c r="C38" s="7"/>
      <c r="D38" s="7"/>
      <c r="E38" s="7"/>
      <c r="F38" s="78"/>
      <c r="G38" s="493"/>
      <c r="H38" s="373"/>
      <c r="I38" s="3"/>
      <c r="J38" s="145"/>
      <c r="K38" s="553"/>
      <c r="L38" s="3"/>
      <c r="M38" s="145"/>
      <c r="N38" s="442"/>
      <c r="O38" s="3"/>
      <c r="P38" s="256"/>
      <c r="Q38" s="442"/>
      <c r="R38" s="17"/>
    </row>
    <row r="39" spans="2:18" ht="13.5" customHeight="1">
      <c r="B39" s="48"/>
      <c r="C39" s="5" t="s">
        <v>8</v>
      </c>
      <c r="D39" s="5"/>
      <c r="F39" s="254">
        <v>1340</v>
      </c>
      <c r="G39" s="505" t="s">
        <v>51</v>
      </c>
      <c r="H39" s="373"/>
      <c r="I39" s="3"/>
      <c r="J39" s="255">
        <v>90</v>
      </c>
      <c r="K39" s="505" t="s">
        <v>51</v>
      </c>
      <c r="L39" s="338"/>
      <c r="M39" s="255">
        <v>1200</v>
      </c>
      <c r="N39" s="442" t="s">
        <v>51</v>
      </c>
      <c r="O39" s="3"/>
      <c r="P39" s="255">
        <v>60</v>
      </c>
      <c r="Q39" s="442" t="s">
        <v>51</v>
      </c>
      <c r="R39" s="17"/>
    </row>
    <row r="40" spans="2:18" ht="13.5" customHeight="1">
      <c r="B40" s="48"/>
      <c r="D40" s="130" t="s">
        <v>24</v>
      </c>
      <c r="F40" s="325">
        <v>5</v>
      </c>
      <c r="G40" s="505" t="s">
        <v>51</v>
      </c>
      <c r="H40" s="373"/>
      <c r="I40" s="3"/>
      <c r="J40" s="308">
        <v>3.1</v>
      </c>
      <c r="K40" s="505" t="s">
        <v>51</v>
      </c>
      <c r="L40" s="338"/>
      <c r="M40" s="308">
        <v>5.3</v>
      </c>
      <c r="N40" s="442" t="s">
        <v>51</v>
      </c>
      <c r="O40" s="3"/>
      <c r="P40" s="308">
        <v>4</v>
      </c>
      <c r="Q40" s="442" t="s">
        <v>51</v>
      </c>
      <c r="R40" s="17"/>
    </row>
    <row r="41" spans="2:18" ht="13.5" customHeight="1">
      <c r="B41" s="48"/>
      <c r="C41" s="5" t="s">
        <v>3</v>
      </c>
      <c r="D41" s="130"/>
      <c r="F41" s="191">
        <v>25630</v>
      </c>
      <c r="G41" s="505" t="s">
        <v>51</v>
      </c>
      <c r="H41" s="373"/>
      <c r="I41" s="3"/>
      <c r="J41" s="173">
        <v>2710</v>
      </c>
      <c r="K41" s="505" t="s">
        <v>51</v>
      </c>
      <c r="L41" s="338"/>
      <c r="M41" s="173">
        <v>21580</v>
      </c>
      <c r="N41" s="563" t="s">
        <v>51</v>
      </c>
      <c r="O41" s="3"/>
      <c r="P41" s="173">
        <v>1340</v>
      </c>
      <c r="Q41" s="563" t="s">
        <v>51</v>
      </c>
      <c r="R41" s="17"/>
    </row>
    <row r="42" spans="2:18" ht="13.5" customHeight="1">
      <c r="B42" s="48"/>
      <c r="C42" s="5" t="s">
        <v>4</v>
      </c>
      <c r="D42" s="130"/>
      <c r="F42" s="254">
        <v>300</v>
      </c>
      <c r="G42" s="505" t="s">
        <v>51</v>
      </c>
      <c r="H42" s="373"/>
      <c r="I42" s="3"/>
      <c r="J42" s="238">
        <v>50</v>
      </c>
      <c r="K42" s="505" t="s">
        <v>51</v>
      </c>
      <c r="L42" s="338"/>
      <c r="M42" s="238">
        <v>130</v>
      </c>
      <c r="N42" s="563" t="s">
        <v>51</v>
      </c>
      <c r="O42" s="3"/>
      <c r="P42" s="238">
        <v>110</v>
      </c>
      <c r="Q42" s="563" t="s">
        <v>51</v>
      </c>
      <c r="R42" s="17"/>
    </row>
    <row r="43" spans="2:18" ht="4.5" customHeight="1">
      <c r="B43" s="48"/>
      <c r="C43" s="4"/>
      <c r="D43" s="4"/>
      <c r="F43" s="78"/>
      <c r="G43" s="493"/>
      <c r="H43" s="373"/>
      <c r="I43" s="3"/>
      <c r="J43" s="27"/>
      <c r="K43" s="553"/>
      <c r="L43" s="3"/>
      <c r="M43" s="27"/>
      <c r="N43" s="442"/>
      <c r="O43" s="3"/>
      <c r="P43" s="27"/>
      <c r="Q43" s="442"/>
      <c r="R43" s="17"/>
    </row>
    <row r="44" spans="2:18" ht="13.5" customHeight="1">
      <c r="B44" s="48"/>
      <c r="C44" s="4" t="s">
        <v>34</v>
      </c>
      <c r="D44" s="4"/>
      <c r="F44" s="247">
        <v>5140</v>
      </c>
      <c r="G44" s="498" t="s">
        <v>51</v>
      </c>
      <c r="H44" s="373"/>
      <c r="I44" s="3"/>
      <c r="J44" s="239">
        <v>840</v>
      </c>
      <c r="K44" s="498" t="s">
        <v>51</v>
      </c>
      <c r="L44" s="337"/>
      <c r="M44" s="239">
        <v>4070</v>
      </c>
      <c r="N44" s="563" t="s">
        <v>51</v>
      </c>
      <c r="O44" s="3"/>
      <c r="P44" s="239">
        <v>220</v>
      </c>
      <c r="Q44" s="563" t="s">
        <v>51</v>
      </c>
      <c r="R44" s="17"/>
    </row>
    <row r="45" spans="2:18" ht="13.5" customHeight="1">
      <c r="B45" s="48"/>
      <c r="D45" s="5" t="s">
        <v>5</v>
      </c>
      <c r="F45" s="254">
        <v>190</v>
      </c>
      <c r="G45" s="505" t="s">
        <v>51</v>
      </c>
      <c r="H45" s="373"/>
      <c r="I45" s="3"/>
      <c r="J45" s="255">
        <v>30</v>
      </c>
      <c r="K45" s="505" t="s">
        <v>51</v>
      </c>
      <c r="L45" s="338"/>
      <c r="M45" s="255">
        <v>160</v>
      </c>
      <c r="N45" s="563" t="s">
        <v>51</v>
      </c>
      <c r="O45" s="3"/>
      <c r="P45" s="255">
        <v>10</v>
      </c>
      <c r="Q45" s="563" t="s">
        <v>51</v>
      </c>
      <c r="R45" s="17"/>
    </row>
    <row r="46" spans="2:18" ht="13.5" customHeight="1">
      <c r="B46" s="49"/>
      <c r="E46" s="130" t="s">
        <v>23</v>
      </c>
      <c r="F46" s="325">
        <v>3.7</v>
      </c>
      <c r="G46" s="505" t="s">
        <v>51</v>
      </c>
      <c r="H46" s="373"/>
      <c r="I46" s="3"/>
      <c r="J46" s="308">
        <v>3.1</v>
      </c>
      <c r="K46" s="505" t="s">
        <v>51</v>
      </c>
      <c r="L46" s="338"/>
      <c r="M46" s="308">
        <v>3.9</v>
      </c>
      <c r="N46" s="563" t="s">
        <v>51</v>
      </c>
      <c r="O46" s="3"/>
      <c r="P46" s="308">
        <v>3.2</v>
      </c>
      <c r="Q46" s="563" t="s">
        <v>51</v>
      </c>
      <c r="R46" s="17"/>
    </row>
    <row r="47" spans="2:18" ht="13.5" customHeight="1">
      <c r="B47" s="49"/>
      <c r="D47" s="5" t="s">
        <v>3</v>
      </c>
      <c r="F47" s="254">
        <v>4880</v>
      </c>
      <c r="G47" s="505" t="s">
        <v>51</v>
      </c>
      <c r="H47" s="373"/>
      <c r="I47" s="3"/>
      <c r="J47" s="238">
        <v>820</v>
      </c>
      <c r="K47" s="505" t="s">
        <v>51</v>
      </c>
      <c r="L47" s="338"/>
      <c r="M47" s="238">
        <v>3880</v>
      </c>
      <c r="N47" s="563" t="s">
        <v>51</v>
      </c>
      <c r="O47" s="3"/>
      <c r="P47" s="238">
        <v>180</v>
      </c>
      <c r="Q47" s="563" t="s">
        <v>51</v>
      </c>
      <c r="R47" s="17"/>
    </row>
    <row r="48" spans="2:18" ht="13.5" customHeight="1">
      <c r="B48" s="49"/>
      <c r="D48" s="12" t="s">
        <v>4</v>
      </c>
      <c r="F48" s="254">
        <v>70</v>
      </c>
      <c r="G48" s="505" t="s">
        <v>51</v>
      </c>
      <c r="H48" s="373"/>
      <c r="I48" s="3"/>
      <c r="J48" s="238" t="s">
        <v>66</v>
      </c>
      <c r="K48" s="505" t="s">
        <v>51</v>
      </c>
      <c r="L48" s="338"/>
      <c r="M48" s="238">
        <v>30</v>
      </c>
      <c r="N48" s="563" t="s">
        <v>51</v>
      </c>
      <c r="O48" s="3"/>
      <c r="P48" s="238">
        <v>30</v>
      </c>
      <c r="Q48" s="563" t="s">
        <v>51</v>
      </c>
      <c r="R48" s="17"/>
    </row>
    <row r="49" spans="2:18" ht="4.5" customHeight="1">
      <c r="B49" s="49"/>
      <c r="E49" s="130"/>
      <c r="F49" s="195"/>
      <c r="G49" s="493"/>
      <c r="H49" s="373"/>
      <c r="I49" s="3"/>
      <c r="J49" s="145"/>
      <c r="K49" s="553"/>
      <c r="L49" s="3"/>
      <c r="M49" s="145"/>
      <c r="N49" s="442"/>
      <c r="O49" s="3"/>
      <c r="P49" s="145"/>
      <c r="Q49" s="442"/>
      <c r="R49" s="17"/>
    </row>
    <row r="50" spans="2:18" ht="13.5" customHeight="1">
      <c r="B50" s="49"/>
      <c r="C50" s="4" t="s">
        <v>35</v>
      </c>
      <c r="D50" s="4"/>
      <c r="E50" s="130"/>
      <c r="F50" s="247">
        <v>22130</v>
      </c>
      <c r="G50" s="498" t="s">
        <v>51</v>
      </c>
      <c r="H50" s="373"/>
      <c r="I50" s="3"/>
      <c r="J50" s="239">
        <v>2000</v>
      </c>
      <c r="K50" s="498" t="s">
        <v>51</v>
      </c>
      <c r="L50" s="337"/>
      <c r="M50" s="239">
        <v>18840</v>
      </c>
      <c r="N50" s="563" t="s">
        <v>51</v>
      </c>
      <c r="O50" s="3"/>
      <c r="P50" s="239">
        <v>1290</v>
      </c>
      <c r="Q50" s="563" t="s">
        <v>51</v>
      </c>
      <c r="R50" s="17"/>
    </row>
    <row r="51" spans="2:18" ht="13.5" customHeight="1">
      <c r="B51" s="49"/>
      <c r="D51" s="5" t="s">
        <v>5</v>
      </c>
      <c r="F51" s="254">
        <v>1150</v>
      </c>
      <c r="G51" s="505" t="s">
        <v>51</v>
      </c>
      <c r="H51" s="373"/>
      <c r="I51" s="3"/>
      <c r="J51" s="255">
        <v>60</v>
      </c>
      <c r="K51" s="505" t="s">
        <v>51</v>
      </c>
      <c r="L51" s="338"/>
      <c r="M51" s="255">
        <v>1040</v>
      </c>
      <c r="N51" s="563" t="s">
        <v>51</v>
      </c>
      <c r="O51" s="3"/>
      <c r="P51" s="255">
        <v>50</v>
      </c>
      <c r="Q51" s="563" t="s">
        <v>51</v>
      </c>
      <c r="R51" s="17"/>
    </row>
    <row r="52" spans="2:18" ht="13.5" customHeight="1">
      <c r="B52" s="49"/>
      <c r="E52" s="130" t="s">
        <v>23</v>
      </c>
      <c r="F52" s="325">
        <v>5.3</v>
      </c>
      <c r="G52" s="505" t="s">
        <v>51</v>
      </c>
      <c r="H52" s="373"/>
      <c r="I52" s="3"/>
      <c r="J52" s="308">
        <v>3.1</v>
      </c>
      <c r="K52" s="505" t="s">
        <v>51</v>
      </c>
      <c r="L52" s="338"/>
      <c r="M52" s="308">
        <v>5.6</v>
      </c>
      <c r="N52" s="563" t="s">
        <v>51</v>
      </c>
      <c r="O52" s="3"/>
      <c r="P52" s="308">
        <v>4.1</v>
      </c>
      <c r="Q52" s="563" t="s">
        <v>51</v>
      </c>
      <c r="R52" s="17"/>
    </row>
    <row r="53" spans="2:18" ht="13.5" customHeight="1">
      <c r="B53" s="49"/>
      <c r="D53" s="12" t="s">
        <v>3</v>
      </c>
      <c r="F53" s="254">
        <v>20750</v>
      </c>
      <c r="G53" s="505" t="s">
        <v>51</v>
      </c>
      <c r="H53" s="373"/>
      <c r="I53" s="3"/>
      <c r="J53" s="255">
        <v>1890</v>
      </c>
      <c r="K53" s="505" t="s">
        <v>51</v>
      </c>
      <c r="L53" s="338"/>
      <c r="M53" s="255">
        <v>17700</v>
      </c>
      <c r="N53" s="563" t="s">
        <v>51</v>
      </c>
      <c r="O53" s="3"/>
      <c r="P53" s="255">
        <v>1160</v>
      </c>
      <c r="Q53" s="563" t="s">
        <v>51</v>
      </c>
      <c r="R53" s="17"/>
    </row>
    <row r="54" spans="2:18" ht="13.5" customHeight="1">
      <c r="B54" s="49"/>
      <c r="D54" s="12" t="s">
        <v>4</v>
      </c>
      <c r="F54" s="254">
        <v>230</v>
      </c>
      <c r="G54" s="505" t="s">
        <v>51</v>
      </c>
      <c r="H54" s="373"/>
      <c r="I54" s="3"/>
      <c r="J54" s="238">
        <v>50</v>
      </c>
      <c r="K54" s="505" t="s">
        <v>51</v>
      </c>
      <c r="L54" s="338"/>
      <c r="M54" s="238">
        <v>100</v>
      </c>
      <c r="N54" s="563" t="s">
        <v>51</v>
      </c>
      <c r="O54" s="3"/>
      <c r="P54" s="238">
        <v>80</v>
      </c>
      <c r="Q54" s="563" t="s">
        <v>51</v>
      </c>
      <c r="R54" s="17"/>
    </row>
    <row r="55" spans="2:18" ht="4.5" customHeight="1">
      <c r="B55" s="136"/>
      <c r="C55" s="68"/>
      <c r="D55" s="68"/>
      <c r="E55" s="68"/>
      <c r="F55" s="257"/>
      <c r="G55" s="551"/>
      <c r="H55" s="388"/>
      <c r="I55" s="68"/>
      <c r="J55" s="258"/>
      <c r="K55" s="551"/>
      <c r="L55" s="68"/>
      <c r="M55" s="258"/>
      <c r="N55" s="434"/>
      <c r="O55" s="68"/>
      <c r="P55" s="258"/>
      <c r="Q55" s="434"/>
      <c r="R55" s="137"/>
    </row>
    <row r="56" spans="2:18" ht="12.75">
      <c r="B56" s="161"/>
      <c r="C56" s="161"/>
      <c r="D56" s="161"/>
      <c r="E56" s="161"/>
      <c r="F56" s="314"/>
      <c r="G56" s="552"/>
      <c r="H56" s="314"/>
      <c r="I56" s="314"/>
      <c r="J56" s="314"/>
      <c r="K56" s="552"/>
      <c r="L56" s="314"/>
      <c r="M56" s="583" t="s">
        <v>169</v>
      </c>
      <c r="N56" s="584"/>
      <c r="O56" s="584"/>
      <c r="P56" s="584"/>
      <c r="Q56" s="584"/>
      <c r="R56" s="584"/>
    </row>
    <row r="57" spans="2:17" ht="14.25">
      <c r="B57" s="2" t="s">
        <v>67</v>
      </c>
      <c r="C57" s="1"/>
      <c r="D57" s="1"/>
      <c r="E57" s="1"/>
      <c r="F57" s="3"/>
      <c r="G57" s="553"/>
      <c r="H57" s="3"/>
      <c r="I57" s="3"/>
      <c r="J57" s="3"/>
      <c r="K57" s="553"/>
      <c r="L57" s="3"/>
      <c r="M57" s="3"/>
      <c r="N57" s="442"/>
      <c r="O57" s="3"/>
      <c r="P57" s="3"/>
      <c r="Q57" s="556"/>
    </row>
    <row r="58" spans="2:19" ht="12.75">
      <c r="B58" s="326" t="s">
        <v>135</v>
      </c>
      <c r="C58" s="585" t="s">
        <v>160</v>
      </c>
      <c r="D58" s="591"/>
      <c r="E58" s="591"/>
      <c r="F58" s="591"/>
      <c r="G58" s="591"/>
      <c r="H58" s="591"/>
      <c r="I58" s="591"/>
      <c r="J58" s="591"/>
      <c r="K58" s="591"/>
      <c r="L58" s="591"/>
      <c r="M58" s="591"/>
      <c r="N58" s="591"/>
      <c r="O58" s="591"/>
      <c r="P58" s="591"/>
      <c r="Q58" s="591"/>
      <c r="R58" s="591"/>
      <c r="S58" s="24"/>
    </row>
    <row r="59" spans="2:19" ht="12.75" customHeight="1">
      <c r="B59" s="326" t="s">
        <v>44</v>
      </c>
      <c r="C59" s="585" t="s">
        <v>6</v>
      </c>
      <c r="D59" s="591"/>
      <c r="E59" s="591"/>
      <c r="F59" s="591"/>
      <c r="G59" s="591"/>
      <c r="H59" s="591"/>
      <c r="I59" s="591"/>
      <c r="J59" s="591"/>
      <c r="K59" s="591"/>
      <c r="L59" s="591"/>
      <c r="M59" s="591"/>
      <c r="N59" s="591"/>
      <c r="O59" s="591"/>
      <c r="P59" s="591"/>
      <c r="Q59" s="591"/>
      <c r="R59" s="24"/>
      <c r="S59" s="24"/>
    </row>
    <row r="60" spans="2:19" ht="12.75" customHeight="1">
      <c r="B60" s="326" t="s">
        <v>46</v>
      </c>
      <c r="C60" s="585" t="s">
        <v>7</v>
      </c>
      <c r="D60" s="591"/>
      <c r="E60" s="591"/>
      <c r="F60" s="591"/>
      <c r="G60" s="591"/>
      <c r="H60" s="591"/>
      <c r="I60" s="591"/>
      <c r="J60" s="591"/>
      <c r="K60" s="591"/>
      <c r="L60" s="591"/>
      <c r="M60" s="591"/>
      <c r="N60" s="591"/>
      <c r="O60" s="591"/>
      <c r="P60" s="591"/>
      <c r="Q60" s="591"/>
      <c r="R60" s="591"/>
      <c r="S60" s="24"/>
    </row>
    <row r="61" spans="3:19" ht="12.75">
      <c r="C61" s="591"/>
      <c r="D61" s="591"/>
      <c r="E61" s="591"/>
      <c r="F61" s="591"/>
      <c r="G61" s="591"/>
      <c r="H61" s="591"/>
      <c r="I61" s="591"/>
      <c r="J61" s="591"/>
      <c r="K61" s="591"/>
      <c r="L61" s="591"/>
      <c r="M61" s="591"/>
      <c r="N61" s="591"/>
      <c r="O61" s="591"/>
      <c r="P61" s="591"/>
      <c r="Q61" s="591"/>
      <c r="R61" s="591"/>
      <c r="S61" s="24"/>
    </row>
    <row r="62" spans="7:17" ht="14.25">
      <c r="G62" s="461"/>
      <c r="K62" s="461"/>
      <c r="N62" s="556"/>
      <c r="Q62" s="556"/>
    </row>
  </sheetData>
  <mergeCells count="16">
    <mergeCell ref="C60:R61"/>
    <mergeCell ref="C59:Q59"/>
    <mergeCell ref="F33:F35"/>
    <mergeCell ref="J33:J35"/>
    <mergeCell ref="M33:M35"/>
    <mergeCell ref="P33:P35"/>
    <mergeCell ref="A2:S2"/>
    <mergeCell ref="F4:F6"/>
    <mergeCell ref="J4:J6"/>
    <mergeCell ref="M4:M6"/>
    <mergeCell ref="P4:P6"/>
    <mergeCell ref="M24:R24"/>
    <mergeCell ref="M56:R56"/>
    <mergeCell ref="C26:R26"/>
    <mergeCell ref="C58:R58"/>
    <mergeCell ref="A31:S31"/>
  </mergeCells>
  <printOptions horizontalCentered="1"/>
  <pageMargins left="0.1968503937007874" right="0.2362204724409449" top="0.4724409448818898" bottom="0.35433070866141736" header="0.2362204724409449" footer="0.15748031496062992"/>
  <pageSetup firstPageNumber="1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41">
    <tabColor indexed="42"/>
  </sheetPr>
  <dimension ref="A1:T52"/>
  <sheetViews>
    <sheetView view="pageBreakPreview" zoomScaleSheetLayoutView="100" workbookViewId="0" topLeftCell="A10">
      <selection activeCell="A1" sqref="A1"/>
    </sheetView>
  </sheetViews>
  <sheetFormatPr defaultColWidth="9.140625" defaultRowHeight="12.75"/>
  <cols>
    <col min="1" max="2" width="1.7109375" style="0" customWidth="1"/>
    <col min="3" max="3" width="1.28515625" style="0" customWidth="1"/>
    <col min="4" max="4" width="0.9921875" style="0" customWidth="1"/>
    <col min="5" max="5" width="25.421875" style="0" customWidth="1"/>
    <col min="6" max="6" width="9.7109375" style="0" customWidth="1"/>
    <col min="7" max="7" width="1.7109375" style="0" customWidth="1"/>
    <col min="8" max="8" width="5.8515625" style="0" customWidth="1"/>
    <col min="9" max="9" width="0.9921875" style="0" customWidth="1"/>
    <col min="10" max="10" width="9.7109375" style="0" customWidth="1"/>
    <col min="11" max="11" width="1.7109375" style="0" customWidth="1"/>
    <col min="12" max="12" width="5.8515625" style="0" customWidth="1"/>
    <col min="13" max="13" width="0.9921875" style="0" customWidth="1"/>
    <col min="14" max="14" width="9.7109375" style="0" customWidth="1"/>
    <col min="15" max="15" width="1.7109375" style="0" customWidth="1"/>
    <col min="16" max="16" width="5.8515625" style="0" customWidth="1"/>
    <col min="17" max="17" width="0.9921875" style="0" customWidth="1"/>
    <col min="18" max="18" width="9.7109375" style="0" customWidth="1"/>
    <col min="19" max="19" width="1.7109375" style="0" customWidth="1"/>
    <col min="20" max="20" width="5.8515625" style="0" customWidth="1"/>
  </cols>
  <sheetData>
    <row r="1" spans="7:19" ht="0.75" customHeight="1">
      <c r="G1" s="461"/>
      <c r="K1" s="461"/>
      <c r="O1" s="556"/>
      <c r="S1" s="556"/>
    </row>
    <row r="2" spans="1:20" ht="14.25" customHeight="1">
      <c r="A2" s="594" t="s">
        <v>157</v>
      </c>
      <c r="B2" s="591"/>
      <c r="C2" s="591"/>
      <c r="D2" s="591"/>
      <c r="E2" s="591"/>
      <c r="F2" s="591"/>
      <c r="G2" s="591"/>
      <c r="H2" s="591"/>
      <c r="I2" s="591"/>
      <c r="J2" s="591"/>
      <c r="K2" s="591"/>
      <c r="L2" s="591"/>
      <c r="M2" s="591"/>
      <c r="N2" s="591"/>
      <c r="O2" s="591"/>
      <c r="P2" s="591"/>
      <c r="Q2" s="591"/>
      <c r="R2" s="591"/>
      <c r="S2" s="591"/>
      <c r="T2" s="591"/>
    </row>
    <row r="3" spans="7:19" ht="5.25" customHeight="1">
      <c r="G3" s="461"/>
      <c r="K3" s="461"/>
      <c r="O3" s="556"/>
      <c r="S3" s="556"/>
    </row>
    <row r="4" spans="6:20" ht="13.5" customHeight="1">
      <c r="F4" s="586" t="s">
        <v>165</v>
      </c>
      <c r="G4" s="570"/>
      <c r="H4" s="165"/>
      <c r="I4" s="165"/>
      <c r="J4" s="608" t="s">
        <v>166</v>
      </c>
      <c r="K4" s="570"/>
      <c r="L4" s="165"/>
      <c r="M4" s="165"/>
      <c r="N4" s="608" t="s">
        <v>159</v>
      </c>
      <c r="O4" s="564"/>
      <c r="P4" s="165"/>
      <c r="Q4" s="165"/>
      <c r="R4" s="608" t="s">
        <v>33</v>
      </c>
      <c r="S4" s="564"/>
      <c r="T4" s="162"/>
    </row>
    <row r="5" spans="6:20" ht="13.5" customHeight="1">
      <c r="F5" s="587"/>
      <c r="G5" s="571"/>
      <c r="H5" s="7"/>
      <c r="I5" s="7"/>
      <c r="J5" s="609"/>
      <c r="K5" s="571"/>
      <c r="L5" s="7"/>
      <c r="M5" s="7"/>
      <c r="N5" s="609"/>
      <c r="O5" s="565"/>
      <c r="P5" s="7"/>
      <c r="Q5" s="7"/>
      <c r="R5" s="609"/>
      <c r="S5" s="565"/>
      <c r="T5" s="17"/>
    </row>
    <row r="6" spans="2:20" ht="13.5" customHeight="1">
      <c r="B6" s="68"/>
      <c r="C6" s="68"/>
      <c r="D6" s="68"/>
      <c r="E6" s="68"/>
      <c r="F6" s="610"/>
      <c r="G6" s="572"/>
      <c r="H6" s="300" t="s">
        <v>103</v>
      </c>
      <c r="I6" s="300"/>
      <c r="J6" s="611"/>
      <c r="K6" s="572"/>
      <c r="L6" s="301" t="s">
        <v>103</v>
      </c>
      <c r="M6" s="301"/>
      <c r="N6" s="611"/>
      <c r="O6" s="566"/>
      <c r="P6" s="301" t="s">
        <v>103</v>
      </c>
      <c r="Q6" s="301"/>
      <c r="R6" s="611"/>
      <c r="S6" s="566"/>
      <c r="T6" s="302" t="s">
        <v>103</v>
      </c>
    </row>
    <row r="7" spans="2:20" ht="6" customHeight="1">
      <c r="B7" s="42"/>
      <c r="C7" s="3"/>
      <c r="D7" s="3"/>
      <c r="E7" s="3"/>
      <c r="F7" s="303"/>
      <c r="G7" s="573"/>
      <c r="H7" s="161"/>
      <c r="I7" s="161"/>
      <c r="J7" s="304"/>
      <c r="K7" s="576"/>
      <c r="L7" s="165"/>
      <c r="M7" s="165"/>
      <c r="N7" s="304"/>
      <c r="O7" s="567"/>
      <c r="P7" s="165"/>
      <c r="Q7" s="165"/>
      <c r="R7" s="304"/>
      <c r="S7" s="567"/>
      <c r="T7" s="166"/>
    </row>
    <row r="8" spans="2:20" ht="14.25">
      <c r="B8" s="143" t="s">
        <v>104</v>
      </c>
      <c r="C8" s="193"/>
      <c r="D8" s="193"/>
      <c r="E8" s="193"/>
      <c r="F8" s="227">
        <v>27260</v>
      </c>
      <c r="G8" s="495" t="s">
        <v>51</v>
      </c>
      <c r="H8" s="305">
        <v>100</v>
      </c>
      <c r="I8" s="305"/>
      <c r="J8" s="209">
        <v>2850</v>
      </c>
      <c r="K8" s="495" t="s">
        <v>51</v>
      </c>
      <c r="L8" s="305">
        <v>100</v>
      </c>
      <c r="M8" s="305"/>
      <c r="N8" s="209">
        <v>22910</v>
      </c>
      <c r="O8" s="558" t="s">
        <v>51</v>
      </c>
      <c r="P8" s="305">
        <v>100</v>
      </c>
      <c r="Q8" s="305"/>
      <c r="R8" s="209">
        <v>1510</v>
      </c>
      <c r="S8" s="558" t="s">
        <v>51</v>
      </c>
      <c r="T8" s="306">
        <v>100</v>
      </c>
    </row>
    <row r="9" spans="2:20" ht="3.75" customHeight="1">
      <c r="B9" s="48"/>
      <c r="C9" s="7"/>
      <c r="D9" s="7"/>
      <c r="E9" s="7"/>
      <c r="F9" s="215"/>
      <c r="G9" s="574"/>
      <c r="H9" s="175"/>
      <c r="I9" s="175"/>
      <c r="J9" s="214"/>
      <c r="K9" s="574"/>
      <c r="L9" s="175"/>
      <c r="M9" s="175"/>
      <c r="N9" s="214"/>
      <c r="O9" s="559"/>
      <c r="P9" s="175"/>
      <c r="Q9" s="175"/>
      <c r="R9" s="307"/>
      <c r="S9" s="569"/>
      <c r="T9" s="79"/>
    </row>
    <row r="10" spans="2:20" ht="13.5" customHeight="1">
      <c r="B10" s="48"/>
      <c r="C10" s="5" t="s">
        <v>105</v>
      </c>
      <c r="D10" s="5"/>
      <c r="F10" s="211">
        <v>470</v>
      </c>
      <c r="G10" s="505" t="s">
        <v>51</v>
      </c>
      <c r="H10" s="308">
        <v>1.7</v>
      </c>
      <c r="I10" s="308"/>
      <c r="J10" s="212">
        <v>180</v>
      </c>
      <c r="K10" s="505" t="s">
        <v>51</v>
      </c>
      <c r="L10" s="308">
        <v>6.3</v>
      </c>
      <c r="M10" s="308"/>
      <c r="N10" s="212">
        <v>280</v>
      </c>
      <c r="O10" s="559" t="s">
        <v>51</v>
      </c>
      <c r="P10" s="308">
        <v>1.2</v>
      </c>
      <c r="Q10" s="308"/>
      <c r="R10" s="212">
        <v>10</v>
      </c>
      <c r="S10" s="559" t="s">
        <v>51</v>
      </c>
      <c r="T10" s="312">
        <v>0.5</v>
      </c>
    </row>
    <row r="11" spans="2:20" ht="13.5" customHeight="1">
      <c r="B11" s="48"/>
      <c r="C11" s="5" t="s">
        <v>106</v>
      </c>
      <c r="D11" s="5"/>
      <c r="F11" s="211">
        <v>3670</v>
      </c>
      <c r="G11" s="505" t="s">
        <v>51</v>
      </c>
      <c r="H11" s="308">
        <v>13.5</v>
      </c>
      <c r="I11" s="308"/>
      <c r="J11" s="212">
        <v>300</v>
      </c>
      <c r="K11" s="505" t="s">
        <v>51</v>
      </c>
      <c r="L11" s="308">
        <v>10.6</v>
      </c>
      <c r="M11" s="308"/>
      <c r="N11" s="212">
        <v>3240</v>
      </c>
      <c r="O11" s="559" t="s">
        <v>51</v>
      </c>
      <c r="P11" s="308">
        <v>14.1</v>
      </c>
      <c r="Q11" s="308"/>
      <c r="R11" s="212">
        <v>130</v>
      </c>
      <c r="S11" s="559" t="s">
        <v>51</v>
      </c>
      <c r="T11" s="312">
        <v>8.3</v>
      </c>
    </row>
    <row r="12" spans="2:20" ht="13.5" customHeight="1">
      <c r="B12" s="48"/>
      <c r="C12" s="5" t="s">
        <v>107</v>
      </c>
      <c r="D12" s="5"/>
      <c r="F12" s="211">
        <v>4240</v>
      </c>
      <c r="G12" s="505" t="s">
        <v>51</v>
      </c>
      <c r="H12" s="308">
        <v>15.5</v>
      </c>
      <c r="I12" s="308"/>
      <c r="J12" s="212">
        <v>420</v>
      </c>
      <c r="K12" s="505" t="s">
        <v>51</v>
      </c>
      <c r="L12" s="308">
        <v>14.7</v>
      </c>
      <c r="M12" s="308"/>
      <c r="N12" s="212">
        <v>3650</v>
      </c>
      <c r="O12" s="559" t="s">
        <v>51</v>
      </c>
      <c r="P12" s="308">
        <v>15.9</v>
      </c>
      <c r="Q12" s="308"/>
      <c r="R12" s="212">
        <v>170</v>
      </c>
      <c r="S12" s="559" t="s">
        <v>51</v>
      </c>
      <c r="T12" s="312">
        <v>11.3</v>
      </c>
    </row>
    <row r="13" spans="2:20" ht="13.5" customHeight="1">
      <c r="B13" s="48"/>
      <c r="C13" s="12" t="s">
        <v>108</v>
      </c>
      <c r="D13" s="5"/>
      <c r="F13" s="211">
        <v>3760</v>
      </c>
      <c r="G13" s="505" t="s">
        <v>51</v>
      </c>
      <c r="H13" s="308">
        <v>13.8</v>
      </c>
      <c r="I13" s="308"/>
      <c r="J13" s="212">
        <v>410</v>
      </c>
      <c r="K13" s="505" t="s">
        <v>51</v>
      </c>
      <c r="L13" s="308">
        <v>14.4</v>
      </c>
      <c r="M13" s="308"/>
      <c r="N13" s="212">
        <v>3180</v>
      </c>
      <c r="O13" s="559" t="s">
        <v>51</v>
      </c>
      <c r="P13" s="308">
        <v>13.9</v>
      </c>
      <c r="Q13" s="308"/>
      <c r="R13" s="212">
        <v>160</v>
      </c>
      <c r="S13" s="559" t="s">
        <v>51</v>
      </c>
      <c r="T13" s="312">
        <v>10.7</v>
      </c>
    </row>
    <row r="14" spans="2:20" ht="13.5" customHeight="1">
      <c r="B14" s="48"/>
      <c r="C14" s="12" t="s">
        <v>109</v>
      </c>
      <c r="D14" s="5"/>
      <c r="F14" s="211">
        <v>3230</v>
      </c>
      <c r="G14" s="505" t="s">
        <v>51</v>
      </c>
      <c r="H14" s="308">
        <v>11.8</v>
      </c>
      <c r="I14" s="308"/>
      <c r="J14" s="212">
        <v>290</v>
      </c>
      <c r="K14" s="505" t="s">
        <v>51</v>
      </c>
      <c r="L14" s="308">
        <v>10.2</v>
      </c>
      <c r="M14" s="308"/>
      <c r="N14" s="212">
        <v>2770</v>
      </c>
      <c r="O14" s="559" t="s">
        <v>51</v>
      </c>
      <c r="P14" s="308">
        <v>12.1</v>
      </c>
      <c r="Q14" s="308"/>
      <c r="R14" s="212">
        <v>160</v>
      </c>
      <c r="S14" s="559" t="s">
        <v>51</v>
      </c>
      <c r="T14" s="312">
        <v>10.9</v>
      </c>
    </row>
    <row r="15" spans="2:20" ht="13.5" customHeight="1">
      <c r="B15" s="48"/>
      <c r="C15" s="12" t="s">
        <v>110</v>
      </c>
      <c r="D15" s="5"/>
      <c r="F15" s="211">
        <v>3820</v>
      </c>
      <c r="G15" s="505" t="s">
        <v>51</v>
      </c>
      <c r="H15" s="308">
        <v>14</v>
      </c>
      <c r="I15" s="308"/>
      <c r="J15" s="212">
        <v>370</v>
      </c>
      <c r="K15" s="505" t="s">
        <v>51</v>
      </c>
      <c r="L15" s="308">
        <v>13</v>
      </c>
      <c r="M15" s="308"/>
      <c r="N15" s="212">
        <v>3250</v>
      </c>
      <c r="O15" s="559" t="s">
        <v>51</v>
      </c>
      <c r="P15" s="308">
        <v>14.2</v>
      </c>
      <c r="Q15" s="308"/>
      <c r="R15" s="212">
        <v>200</v>
      </c>
      <c r="S15" s="559" t="s">
        <v>51</v>
      </c>
      <c r="T15" s="312">
        <v>13.2</v>
      </c>
    </row>
    <row r="16" spans="2:20" ht="13.5" customHeight="1">
      <c r="B16" s="48"/>
      <c r="C16" s="12" t="s">
        <v>111</v>
      </c>
      <c r="D16" s="5"/>
      <c r="F16" s="211">
        <v>3990</v>
      </c>
      <c r="G16" s="505" t="s">
        <v>51</v>
      </c>
      <c r="H16" s="308">
        <v>14.6</v>
      </c>
      <c r="I16" s="308"/>
      <c r="J16" s="212">
        <v>350</v>
      </c>
      <c r="K16" s="505" t="s">
        <v>51</v>
      </c>
      <c r="L16" s="308">
        <v>12.4</v>
      </c>
      <c r="M16" s="308"/>
      <c r="N16" s="212">
        <v>3310</v>
      </c>
      <c r="O16" s="559" t="s">
        <v>51</v>
      </c>
      <c r="P16" s="308">
        <v>14.4</v>
      </c>
      <c r="Q16" s="308"/>
      <c r="R16" s="212">
        <v>320</v>
      </c>
      <c r="S16" s="559" t="s">
        <v>51</v>
      </c>
      <c r="T16" s="312">
        <v>21.4</v>
      </c>
    </row>
    <row r="17" spans="2:20" ht="13.5" customHeight="1">
      <c r="B17" s="48"/>
      <c r="C17" s="12" t="s">
        <v>112</v>
      </c>
      <c r="D17" s="5"/>
      <c r="F17" s="211">
        <v>2820</v>
      </c>
      <c r="G17" s="505" t="s">
        <v>51</v>
      </c>
      <c r="H17" s="308">
        <v>10.3</v>
      </c>
      <c r="I17" s="308"/>
      <c r="J17" s="212">
        <v>360</v>
      </c>
      <c r="K17" s="505" t="s">
        <v>51</v>
      </c>
      <c r="L17" s="308">
        <v>12.5</v>
      </c>
      <c r="M17" s="308"/>
      <c r="N17" s="212">
        <v>2240</v>
      </c>
      <c r="O17" s="559" t="s">
        <v>51</v>
      </c>
      <c r="P17" s="308">
        <v>9.8</v>
      </c>
      <c r="Q17" s="308"/>
      <c r="R17" s="212">
        <v>220</v>
      </c>
      <c r="S17" s="559" t="s">
        <v>51</v>
      </c>
      <c r="T17" s="312">
        <v>14.6</v>
      </c>
    </row>
    <row r="18" spans="2:20" ht="13.5" customHeight="1">
      <c r="B18" s="48"/>
      <c r="C18" s="12" t="s">
        <v>113</v>
      </c>
      <c r="D18" s="130"/>
      <c r="E18" s="11"/>
      <c r="F18" s="211">
        <v>1120</v>
      </c>
      <c r="G18" s="505" t="s">
        <v>51</v>
      </c>
      <c r="H18" s="308">
        <v>4.1</v>
      </c>
      <c r="I18" s="308"/>
      <c r="J18" s="212">
        <v>150</v>
      </c>
      <c r="K18" s="505" t="s">
        <v>51</v>
      </c>
      <c r="L18" s="308">
        <v>5.3</v>
      </c>
      <c r="M18" s="308"/>
      <c r="N18" s="212">
        <v>860</v>
      </c>
      <c r="O18" s="559" t="s">
        <v>51</v>
      </c>
      <c r="P18" s="308">
        <v>3.7</v>
      </c>
      <c r="Q18" s="308"/>
      <c r="R18" s="212">
        <v>110</v>
      </c>
      <c r="S18" s="559" t="s">
        <v>51</v>
      </c>
      <c r="T18" s="312">
        <v>7.4</v>
      </c>
    </row>
    <row r="19" spans="2:20" ht="13.5" customHeight="1">
      <c r="B19" s="48"/>
      <c r="C19" s="12" t="s">
        <v>114</v>
      </c>
      <c r="D19" s="130"/>
      <c r="F19" s="211">
        <v>160</v>
      </c>
      <c r="G19" s="505" t="s">
        <v>51</v>
      </c>
      <c r="H19" s="308">
        <v>0.6</v>
      </c>
      <c r="I19" s="308"/>
      <c r="J19" s="212">
        <v>20</v>
      </c>
      <c r="K19" s="505" t="s">
        <v>51</v>
      </c>
      <c r="L19" s="308">
        <v>0.7</v>
      </c>
      <c r="M19" s="308"/>
      <c r="N19" s="212">
        <v>110</v>
      </c>
      <c r="O19" s="559" t="s">
        <v>51</v>
      </c>
      <c r="P19" s="308">
        <v>0.5</v>
      </c>
      <c r="Q19" s="308"/>
      <c r="R19" s="212">
        <v>20</v>
      </c>
      <c r="S19" s="559" t="s">
        <v>51</v>
      </c>
      <c r="T19" s="312">
        <v>1.7</v>
      </c>
    </row>
    <row r="20" spans="2:20" ht="2.25" customHeight="1">
      <c r="B20" s="48"/>
      <c r="C20" s="4"/>
      <c r="D20" s="4"/>
      <c r="F20" s="215"/>
      <c r="G20" s="574"/>
      <c r="H20" s="175"/>
      <c r="I20" s="175"/>
      <c r="J20" s="213"/>
      <c r="K20" s="574"/>
      <c r="L20" s="175"/>
      <c r="M20" s="175"/>
      <c r="N20" s="213"/>
      <c r="O20" s="561"/>
      <c r="P20" s="175"/>
      <c r="Q20" s="175"/>
      <c r="R20" s="213"/>
      <c r="S20" s="561"/>
      <c r="T20" s="79"/>
    </row>
    <row r="21" spans="2:20" ht="13.5" customHeight="1">
      <c r="B21" s="48"/>
      <c r="C21" s="4" t="s">
        <v>34</v>
      </c>
      <c r="D21" s="4"/>
      <c r="F21" s="220">
        <v>5140</v>
      </c>
      <c r="G21" s="498" t="s">
        <v>51</v>
      </c>
      <c r="H21" s="309">
        <v>100</v>
      </c>
      <c r="I21" s="309"/>
      <c r="J21" s="221">
        <v>840</v>
      </c>
      <c r="K21" s="498" t="s">
        <v>51</v>
      </c>
      <c r="L21" s="309">
        <v>100</v>
      </c>
      <c r="M21" s="309"/>
      <c r="N21" s="221">
        <v>4070</v>
      </c>
      <c r="O21" s="568" t="s">
        <v>51</v>
      </c>
      <c r="P21" s="309">
        <v>100</v>
      </c>
      <c r="Q21" s="309"/>
      <c r="R21" s="221">
        <v>220</v>
      </c>
      <c r="S21" s="568" t="s">
        <v>51</v>
      </c>
      <c r="T21" s="310">
        <v>100</v>
      </c>
    </row>
    <row r="22" spans="2:20" ht="3" customHeight="1">
      <c r="B22" s="48"/>
      <c r="C22" s="4"/>
      <c r="D22" s="4"/>
      <c r="F22" s="220"/>
      <c r="G22" s="575"/>
      <c r="H22" s="311"/>
      <c r="I22" s="311"/>
      <c r="J22" s="221"/>
      <c r="K22" s="575"/>
      <c r="L22" s="311"/>
      <c r="M22" s="311"/>
      <c r="N22" s="221"/>
      <c r="O22" s="568"/>
      <c r="P22" s="309"/>
      <c r="Q22" s="309"/>
      <c r="R22" s="221"/>
      <c r="S22" s="568"/>
      <c r="T22" s="310"/>
    </row>
    <row r="23" spans="2:20" ht="13.5" customHeight="1">
      <c r="B23" s="48"/>
      <c r="C23" s="4"/>
      <c r="E23" s="5" t="s">
        <v>105</v>
      </c>
      <c r="F23" s="211" t="s">
        <v>66</v>
      </c>
      <c r="G23" s="505" t="s">
        <v>51</v>
      </c>
      <c r="H23" s="308" t="s">
        <v>66</v>
      </c>
      <c r="I23" s="308"/>
      <c r="J23" s="212" t="s">
        <v>66</v>
      </c>
      <c r="K23" s="505" t="s">
        <v>51</v>
      </c>
      <c r="L23" s="308" t="s">
        <v>66</v>
      </c>
      <c r="M23" s="308"/>
      <c r="N23" s="212" t="s">
        <v>66</v>
      </c>
      <c r="O23" s="559" t="s">
        <v>51</v>
      </c>
      <c r="P23" s="308" t="s">
        <v>66</v>
      </c>
      <c r="Q23" s="308"/>
      <c r="R23" s="307" t="s">
        <v>66</v>
      </c>
      <c r="S23" s="569" t="s">
        <v>51</v>
      </c>
      <c r="T23" s="312" t="s">
        <v>66</v>
      </c>
    </row>
    <row r="24" spans="2:20" ht="13.5" customHeight="1">
      <c r="B24" s="48"/>
      <c r="C24" s="4"/>
      <c r="E24" s="5" t="s">
        <v>106</v>
      </c>
      <c r="F24" s="211">
        <v>230</v>
      </c>
      <c r="G24" s="505" t="s">
        <v>51</v>
      </c>
      <c r="H24" s="308">
        <v>4.4</v>
      </c>
      <c r="I24" s="308"/>
      <c r="J24" s="212">
        <v>10</v>
      </c>
      <c r="K24" s="505" t="s">
        <v>51</v>
      </c>
      <c r="L24" s="308">
        <v>1.7</v>
      </c>
      <c r="M24" s="308"/>
      <c r="N24" s="212">
        <v>210</v>
      </c>
      <c r="O24" s="559" t="s">
        <v>51</v>
      </c>
      <c r="P24" s="308">
        <v>5.2</v>
      </c>
      <c r="Q24" s="308"/>
      <c r="R24" s="212" t="s">
        <v>66</v>
      </c>
      <c r="S24" s="559" t="s">
        <v>51</v>
      </c>
      <c r="T24" s="312" t="s">
        <v>66</v>
      </c>
    </row>
    <row r="25" spans="2:20" ht="13.5" customHeight="1">
      <c r="B25" s="48"/>
      <c r="C25" s="4"/>
      <c r="E25" s="5" t="s">
        <v>107</v>
      </c>
      <c r="F25" s="211">
        <v>330</v>
      </c>
      <c r="G25" s="505" t="s">
        <v>51</v>
      </c>
      <c r="H25" s="308">
        <v>6.3</v>
      </c>
      <c r="I25" s="308"/>
      <c r="J25" s="212">
        <v>40</v>
      </c>
      <c r="K25" s="505" t="s">
        <v>51</v>
      </c>
      <c r="L25" s="308">
        <v>5.3</v>
      </c>
      <c r="M25" s="308"/>
      <c r="N25" s="212">
        <v>280</v>
      </c>
      <c r="O25" s="559" t="s">
        <v>51</v>
      </c>
      <c r="P25" s="308">
        <v>6.8</v>
      </c>
      <c r="Q25" s="308"/>
      <c r="R25" s="212" t="s">
        <v>66</v>
      </c>
      <c r="S25" s="559" t="s">
        <v>51</v>
      </c>
      <c r="T25" s="312" t="s">
        <v>66</v>
      </c>
    </row>
    <row r="26" spans="2:20" ht="13.5" customHeight="1">
      <c r="B26" s="48"/>
      <c r="C26" s="4"/>
      <c r="E26" s="12" t="s">
        <v>108</v>
      </c>
      <c r="F26" s="211">
        <v>580</v>
      </c>
      <c r="G26" s="505" t="s">
        <v>51</v>
      </c>
      <c r="H26" s="308">
        <v>11.4</v>
      </c>
      <c r="I26" s="308"/>
      <c r="J26" s="212">
        <v>100</v>
      </c>
      <c r="K26" s="505" t="s">
        <v>51</v>
      </c>
      <c r="L26" s="308">
        <v>12.3</v>
      </c>
      <c r="M26" s="308"/>
      <c r="N26" s="212">
        <v>460</v>
      </c>
      <c r="O26" s="559" t="s">
        <v>51</v>
      </c>
      <c r="P26" s="308">
        <v>11.4</v>
      </c>
      <c r="Q26" s="308"/>
      <c r="R26" s="212">
        <v>20</v>
      </c>
      <c r="S26" s="559" t="s">
        <v>51</v>
      </c>
      <c r="T26" s="312">
        <v>6.8</v>
      </c>
    </row>
    <row r="27" spans="2:20" ht="13.5" customHeight="1">
      <c r="B27" s="48"/>
      <c r="C27" s="4"/>
      <c r="E27" s="12" t="s">
        <v>109</v>
      </c>
      <c r="F27" s="211">
        <v>590</v>
      </c>
      <c r="G27" s="505" t="s">
        <v>51</v>
      </c>
      <c r="H27" s="308">
        <v>11.5</v>
      </c>
      <c r="I27" s="308"/>
      <c r="J27" s="212">
        <v>100</v>
      </c>
      <c r="K27" s="505" t="s">
        <v>51</v>
      </c>
      <c r="L27" s="308">
        <v>12.3</v>
      </c>
      <c r="M27" s="308"/>
      <c r="N27" s="212">
        <v>470</v>
      </c>
      <c r="O27" s="559" t="s">
        <v>51</v>
      </c>
      <c r="P27" s="308">
        <v>11.6</v>
      </c>
      <c r="Q27" s="308"/>
      <c r="R27" s="212">
        <v>20</v>
      </c>
      <c r="S27" s="559" t="s">
        <v>51</v>
      </c>
      <c r="T27" s="312">
        <v>6.8</v>
      </c>
    </row>
    <row r="28" spans="2:20" ht="13.5" customHeight="1">
      <c r="B28" s="48"/>
      <c r="C28" s="4"/>
      <c r="E28" s="12" t="s">
        <v>110</v>
      </c>
      <c r="F28" s="211">
        <v>710</v>
      </c>
      <c r="G28" s="505" t="s">
        <v>51</v>
      </c>
      <c r="H28" s="308">
        <v>13.9</v>
      </c>
      <c r="I28" s="308"/>
      <c r="J28" s="212">
        <v>140</v>
      </c>
      <c r="K28" s="505" t="s">
        <v>51</v>
      </c>
      <c r="L28" s="308">
        <v>16.3</v>
      </c>
      <c r="M28" s="308"/>
      <c r="N28" s="212">
        <v>550</v>
      </c>
      <c r="O28" s="559" t="s">
        <v>51</v>
      </c>
      <c r="P28" s="308">
        <v>13.4</v>
      </c>
      <c r="Q28" s="308"/>
      <c r="R28" s="212">
        <v>30</v>
      </c>
      <c r="S28" s="559" t="s">
        <v>51</v>
      </c>
      <c r="T28" s="312">
        <v>12.2</v>
      </c>
    </row>
    <row r="29" spans="2:20" ht="13.5" customHeight="1">
      <c r="B29" s="48"/>
      <c r="C29" s="4"/>
      <c r="E29" s="12" t="s">
        <v>111</v>
      </c>
      <c r="F29" s="211">
        <v>1010</v>
      </c>
      <c r="G29" s="505" t="s">
        <v>51</v>
      </c>
      <c r="H29" s="308">
        <v>19.7</v>
      </c>
      <c r="I29" s="308"/>
      <c r="J29" s="212">
        <v>170</v>
      </c>
      <c r="K29" s="505" t="s">
        <v>51</v>
      </c>
      <c r="L29" s="308">
        <v>20.2</v>
      </c>
      <c r="M29" s="308"/>
      <c r="N29" s="212">
        <v>790</v>
      </c>
      <c r="O29" s="559" t="s">
        <v>51</v>
      </c>
      <c r="P29" s="308">
        <v>19.5</v>
      </c>
      <c r="Q29" s="308"/>
      <c r="R29" s="212">
        <v>50</v>
      </c>
      <c r="S29" s="559" t="s">
        <v>51</v>
      </c>
      <c r="T29" s="312">
        <v>21.2</v>
      </c>
    </row>
    <row r="30" spans="2:20" ht="13.5" customHeight="1">
      <c r="B30" s="48"/>
      <c r="E30" s="12" t="s">
        <v>112</v>
      </c>
      <c r="F30" s="211">
        <v>940</v>
      </c>
      <c r="G30" s="505" t="s">
        <v>51</v>
      </c>
      <c r="H30" s="308">
        <v>18.3</v>
      </c>
      <c r="I30" s="308"/>
      <c r="J30" s="212">
        <v>180</v>
      </c>
      <c r="K30" s="505" t="s">
        <v>51</v>
      </c>
      <c r="L30" s="308">
        <v>21.3</v>
      </c>
      <c r="M30" s="308"/>
      <c r="N30" s="212">
        <v>710</v>
      </c>
      <c r="O30" s="559" t="s">
        <v>51</v>
      </c>
      <c r="P30" s="308">
        <v>17.4</v>
      </c>
      <c r="Q30" s="308"/>
      <c r="R30" s="212">
        <v>50</v>
      </c>
      <c r="S30" s="559" t="s">
        <v>51</v>
      </c>
      <c r="T30" s="312">
        <v>23.4</v>
      </c>
    </row>
    <row r="31" spans="2:20" ht="13.5" customHeight="1">
      <c r="B31" s="49"/>
      <c r="E31" s="12" t="s">
        <v>113</v>
      </c>
      <c r="F31" s="211">
        <v>660</v>
      </c>
      <c r="G31" s="505" t="s">
        <v>51</v>
      </c>
      <c r="H31" s="308">
        <v>12.8</v>
      </c>
      <c r="I31" s="308"/>
      <c r="J31" s="212">
        <v>80</v>
      </c>
      <c r="K31" s="505" t="s">
        <v>51</v>
      </c>
      <c r="L31" s="308">
        <v>9.3</v>
      </c>
      <c r="M31" s="308"/>
      <c r="N31" s="212">
        <v>540</v>
      </c>
      <c r="O31" s="559" t="s">
        <v>51</v>
      </c>
      <c r="P31" s="308">
        <v>13.2</v>
      </c>
      <c r="Q31" s="308"/>
      <c r="R31" s="212">
        <v>40</v>
      </c>
      <c r="S31" s="559" t="s">
        <v>51</v>
      </c>
      <c r="T31" s="312">
        <v>19.8</v>
      </c>
    </row>
    <row r="32" spans="2:20" ht="13.5" customHeight="1">
      <c r="B32" s="49"/>
      <c r="E32" s="12" t="s">
        <v>114</v>
      </c>
      <c r="F32" s="211">
        <v>80</v>
      </c>
      <c r="G32" s="505" t="s">
        <v>51</v>
      </c>
      <c r="H32" s="308">
        <v>1.6</v>
      </c>
      <c r="I32" s="308"/>
      <c r="J32" s="212">
        <v>10</v>
      </c>
      <c r="K32" s="505" t="s">
        <v>51</v>
      </c>
      <c r="L32" s="308">
        <v>1.2</v>
      </c>
      <c r="M32" s="308"/>
      <c r="N32" s="212">
        <v>60</v>
      </c>
      <c r="O32" s="559" t="s">
        <v>51</v>
      </c>
      <c r="P32" s="308">
        <v>1.5</v>
      </c>
      <c r="Q32" s="308"/>
      <c r="R32" s="212">
        <v>10</v>
      </c>
      <c r="S32" s="559" t="s">
        <v>51</v>
      </c>
      <c r="T32" s="312">
        <v>6.3</v>
      </c>
    </row>
    <row r="33" spans="2:20" ht="3.75" customHeight="1">
      <c r="B33" s="49"/>
      <c r="E33" s="130"/>
      <c r="F33" s="222"/>
      <c r="G33" s="505" t="s">
        <v>51</v>
      </c>
      <c r="H33" s="311"/>
      <c r="I33" s="311"/>
      <c r="J33" s="214"/>
      <c r="K33" s="505" t="s">
        <v>51</v>
      </c>
      <c r="L33" s="311"/>
      <c r="M33" s="311"/>
      <c r="N33" s="214"/>
      <c r="O33" s="559"/>
      <c r="P33" s="311"/>
      <c r="Q33" s="311"/>
      <c r="R33" s="214"/>
      <c r="S33" s="559"/>
      <c r="T33" s="196"/>
    </row>
    <row r="34" spans="2:20" ht="13.5" customHeight="1">
      <c r="B34" s="49"/>
      <c r="C34" s="4" t="s">
        <v>35</v>
      </c>
      <c r="D34" s="4"/>
      <c r="E34" s="130"/>
      <c r="F34" s="220">
        <v>22130</v>
      </c>
      <c r="G34" s="498" t="s">
        <v>51</v>
      </c>
      <c r="H34" s="309">
        <v>100</v>
      </c>
      <c r="I34" s="309"/>
      <c r="J34" s="221">
        <v>2000</v>
      </c>
      <c r="K34" s="498" t="s">
        <v>51</v>
      </c>
      <c r="L34" s="309">
        <v>100</v>
      </c>
      <c r="M34" s="309"/>
      <c r="N34" s="221">
        <v>18840</v>
      </c>
      <c r="O34" s="568" t="s">
        <v>51</v>
      </c>
      <c r="P34" s="309">
        <v>100</v>
      </c>
      <c r="Q34" s="309"/>
      <c r="R34" s="221">
        <v>1290</v>
      </c>
      <c r="S34" s="568" t="s">
        <v>51</v>
      </c>
      <c r="T34" s="310">
        <v>100</v>
      </c>
    </row>
    <row r="35" spans="2:20" ht="3" customHeight="1">
      <c r="B35" s="49"/>
      <c r="C35" s="4"/>
      <c r="D35" s="4"/>
      <c r="E35" s="130"/>
      <c r="F35" s="220"/>
      <c r="G35" s="575"/>
      <c r="H35" s="311"/>
      <c r="I35" s="311"/>
      <c r="J35" s="221"/>
      <c r="K35" s="575"/>
      <c r="L35" s="311"/>
      <c r="M35" s="311"/>
      <c r="N35" s="221"/>
      <c r="O35" s="568"/>
      <c r="P35" s="309"/>
      <c r="Q35" s="309"/>
      <c r="R35" s="221"/>
      <c r="S35" s="568"/>
      <c r="T35" s="310"/>
    </row>
    <row r="36" spans="2:20" ht="13.5" customHeight="1">
      <c r="B36" s="49"/>
      <c r="C36" s="4"/>
      <c r="E36" s="5" t="s">
        <v>105</v>
      </c>
      <c r="F36" s="313">
        <v>470</v>
      </c>
      <c r="G36" s="505" t="s">
        <v>51</v>
      </c>
      <c r="H36" s="308">
        <v>2.1</v>
      </c>
      <c r="I36" s="308"/>
      <c r="J36" s="212">
        <v>180</v>
      </c>
      <c r="K36" s="505" t="s">
        <v>51</v>
      </c>
      <c r="L36" s="308">
        <v>8.9</v>
      </c>
      <c r="M36" s="308"/>
      <c r="N36" s="212">
        <v>280</v>
      </c>
      <c r="O36" s="559" t="s">
        <v>51</v>
      </c>
      <c r="P36" s="308">
        <v>1.5</v>
      </c>
      <c r="Q36" s="308"/>
      <c r="R36" s="212">
        <v>10</v>
      </c>
      <c r="S36" s="559" t="s">
        <v>51</v>
      </c>
      <c r="T36" s="312">
        <v>0.5</v>
      </c>
    </row>
    <row r="37" spans="2:20" ht="13.5" customHeight="1">
      <c r="B37" s="49"/>
      <c r="C37" s="4"/>
      <c r="E37" s="5" t="s">
        <v>106</v>
      </c>
      <c r="F37" s="313">
        <v>3440</v>
      </c>
      <c r="G37" s="505" t="s">
        <v>51</v>
      </c>
      <c r="H37" s="308">
        <v>15.6</v>
      </c>
      <c r="I37" s="308"/>
      <c r="J37" s="212">
        <v>290</v>
      </c>
      <c r="K37" s="505" t="s">
        <v>51</v>
      </c>
      <c r="L37" s="308">
        <v>14.4</v>
      </c>
      <c r="M37" s="308"/>
      <c r="N37" s="212">
        <v>3030</v>
      </c>
      <c r="O37" s="559" t="s">
        <v>51</v>
      </c>
      <c r="P37" s="308">
        <v>16.1</v>
      </c>
      <c r="Q37" s="308"/>
      <c r="R37" s="212">
        <v>120</v>
      </c>
      <c r="S37" s="559" t="s">
        <v>51</v>
      </c>
      <c r="T37" s="312">
        <v>9.6</v>
      </c>
    </row>
    <row r="38" spans="2:20" ht="13.5" customHeight="1">
      <c r="B38" s="49"/>
      <c r="C38" s="4"/>
      <c r="E38" s="5" t="s">
        <v>107</v>
      </c>
      <c r="F38" s="313">
        <v>3910</v>
      </c>
      <c r="G38" s="505" t="s">
        <v>51</v>
      </c>
      <c r="H38" s="308">
        <v>17.7</v>
      </c>
      <c r="I38" s="308"/>
      <c r="J38" s="212">
        <v>370</v>
      </c>
      <c r="K38" s="505" t="s">
        <v>51</v>
      </c>
      <c r="L38" s="308">
        <v>18.7</v>
      </c>
      <c r="M38" s="308"/>
      <c r="N38" s="212">
        <v>3370</v>
      </c>
      <c r="O38" s="559" t="s">
        <v>51</v>
      </c>
      <c r="P38" s="308">
        <v>17.9</v>
      </c>
      <c r="Q38" s="308"/>
      <c r="R38" s="212">
        <v>160</v>
      </c>
      <c r="S38" s="559" t="s">
        <v>51</v>
      </c>
      <c r="T38" s="312">
        <v>12.8</v>
      </c>
    </row>
    <row r="39" spans="2:20" ht="13.5" customHeight="1">
      <c r="B39" s="49"/>
      <c r="C39" s="4"/>
      <c r="E39" s="12" t="s">
        <v>108</v>
      </c>
      <c r="F39" s="313">
        <v>3170</v>
      </c>
      <c r="G39" s="505" t="s">
        <v>51</v>
      </c>
      <c r="H39" s="308">
        <v>14.3</v>
      </c>
      <c r="I39" s="308"/>
      <c r="J39" s="212">
        <v>310</v>
      </c>
      <c r="K39" s="505" t="s">
        <v>51</v>
      </c>
      <c r="L39" s="308">
        <v>15.3</v>
      </c>
      <c r="M39" s="308"/>
      <c r="N39" s="212">
        <v>2720</v>
      </c>
      <c r="O39" s="559" t="s">
        <v>51</v>
      </c>
      <c r="P39" s="308">
        <v>14.4</v>
      </c>
      <c r="Q39" s="308"/>
      <c r="R39" s="212">
        <v>150</v>
      </c>
      <c r="S39" s="559" t="s">
        <v>51</v>
      </c>
      <c r="T39" s="312">
        <v>11.3</v>
      </c>
    </row>
    <row r="40" spans="2:20" ht="13.5" customHeight="1">
      <c r="B40" s="49"/>
      <c r="C40" s="4"/>
      <c r="E40" s="12" t="s">
        <v>109</v>
      </c>
      <c r="F40" s="313">
        <v>2640</v>
      </c>
      <c r="G40" s="505" t="s">
        <v>51</v>
      </c>
      <c r="H40" s="308">
        <v>11.9</v>
      </c>
      <c r="I40" s="308"/>
      <c r="J40" s="212">
        <v>190</v>
      </c>
      <c r="K40" s="505" t="s">
        <v>51</v>
      </c>
      <c r="L40" s="308">
        <v>9.3</v>
      </c>
      <c r="M40" s="308"/>
      <c r="N40" s="212">
        <v>2300</v>
      </c>
      <c r="O40" s="559" t="s">
        <v>51</v>
      </c>
      <c r="P40" s="308">
        <v>12.2</v>
      </c>
      <c r="Q40" s="308"/>
      <c r="R40" s="212">
        <v>150</v>
      </c>
      <c r="S40" s="559" t="s">
        <v>51</v>
      </c>
      <c r="T40" s="312">
        <v>11.7</v>
      </c>
    </row>
    <row r="41" spans="2:20" ht="13.5" customHeight="1">
      <c r="B41" s="49"/>
      <c r="E41" s="12" t="s">
        <v>110</v>
      </c>
      <c r="F41" s="313">
        <v>3110</v>
      </c>
      <c r="G41" s="505" t="s">
        <v>51</v>
      </c>
      <c r="H41" s="308">
        <v>14</v>
      </c>
      <c r="I41" s="308"/>
      <c r="J41" s="212">
        <v>230</v>
      </c>
      <c r="K41" s="505" t="s">
        <v>51</v>
      </c>
      <c r="L41" s="308">
        <v>11.5</v>
      </c>
      <c r="M41" s="308"/>
      <c r="N41" s="212">
        <v>2700</v>
      </c>
      <c r="O41" s="559" t="s">
        <v>51</v>
      </c>
      <c r="P41" s="308">
        <v>14.4</v>
      </c>
      <c r="Q41" s="308"/>
      <c r="R41" s="212">
        <v>170</v>
      </c>
      <c r="S41" s="559" t="s">
        <v>51</v>
      </c>
      <c r="T41" s="312">
        <v>13.4</v>
      </c>
    </row>
    <row r="42" spans="2:20" ht="13.5" customHeight="1">
      <c r="B42" s="49"/>
      <c r="E42" s="12" t="s">
        <v>111</v>
      </c>
      <c r="F42" s="313">
        <v>2970</v>
      </c>
      <c r="G42" s="505" t="s">
        <v>51</v>
      </c>
      <c r="H42" s="308">
        <v>13.4</v>
      </c>
      <c r="I42" s="308"/>
      <c r="J42" s="212">
        <v>180</v>
      </c>
      <c r="K42" s="505" t="s">
        <v>51</v>
      </c>
      <c r="L42" s="308">
        <v>9.1</v>
      </c>
      <c r="M42" s="308"/>
      <c r="N42" s="212">
        <v>2520</v>
      </c>
      <c r="O42" s="559" t="s">
        <v>51</v>
      </c>
      <c r="P42" s="308">
        <v>13.3</v>
      </c>
      <c r="Q42" s="308"/>
      <c r="R42" s="212">
        <v>280</v>
      </c>
      <c r="S42" s="559" t="s">
        <v>51</v>
      </c>
      <c r="T42" s="312">
        <v>21.4</v>
      </c>
    </row>
    <row r="43" spans="2:20" ht="13.5" customHeight="1">
      <c r="B43" s="49"/>
      <c r="E43" s="12" t="s">
        <v>112</v>
      </c>
      <c r="F43" s="313">
        <v>1880</v>
      </c>
      <c r="G43" s="505" t="s">
        <v>51</v>
      </c>
      <c r="H43" s="308">
        <v>8.5</v>
      </c>
      <c r="I43" s="308"/>
      <c r="J43" s="212">
        <v>180</v>
      </c>
      <c r="K43" s="505" t="s">
        <v>51</v>
      </c>
      <c r="L43" s="308">
        <v>8.7</v>
      </c>
      <c r="M43" s="308"/>
      <c r="N43" s="212">
        <v>1540</v>
      </c>
      <c r="O43" s="559" t="s">
        <v>51</v>
      </c>
      <c r="P43" s="308">
        <v>8.2</v>
      </c>
      <c r="Q43" s="308"/>
      <c r="R43" s="212">
        <v>170</v>
      </c>
      <c r="S43" s="559" t="s">
        <v>51</v>
      </c>
      <c r="T43" s="312">
        <v>13.1</v>
      </c>
    </row>
    <row r="44" spans="2:20" ht="13.5" customHeight="1">
      <c r="B44" s="49"/>
      <c r="E44" s="12" t="s">
        <v>113</v>
      </c>
      <c r="F44" s="313">
        <v>460</v>
      </c>
      <c r="G44" s="505" t="s">
        <v>51</v>
      </c>
      <c r="H44" s="308">
        <v>2.1</v>
      </c>
      <c r="I44" s="308"/>
      <c r="J44" s="212">
        <v>70</v>
      </c>
      <c r="K44" s="505" t="s">
        <v>51</v>
      </c>
      <c r="L44" s="308">
        <v>3.5</v>
      </c>
      <c r="M44" s="308"/>
      <c r="N44" s="212">
        <v>320</v>
      </c>
      <c r="O44" s="559" t="s">
        <v>51</v>
      </c>
      <c r="P44" s="308">
        <v>1.7</v>
      </c>
      <c r="Q44" s="308"/>
      <c r="R44" s="212">
        <v>70</v>
      </c>
      <c r="S44" s="559" t="s">
        <v>51</v>
      </c>
      <c r="T44" s="312">
        <v>5.3</v>
      </c>
    </row>
    <row r="45" spans="2:20" ht="13.5" customHeight="1">
      <c r="B45" s="49"/>
      <c r="E45" s="12" t="s">
        <v>114</v>
      </c>
      <c r="F45" s="313">
        <v>70</v>
      </c>
      <c r="G45" s="505" t="s">
        <v>51</v>
      </c>
      <c r="H45" s="308">
        <v>0.3</v>
      </c>
      <c r="I45" s="308"/>
      <c r="J45" s="212">
        <v>10</v>
      </c>
      <c r="K45" s="505" t="s">
        <v>51</v>
      </c>
      <c r="L45" s="308">
        <v>0.4</v>
      </c>
      <c r="M45" s="308"/>
      <c r="N45" s="212">
        <v>50</v>
      </c>
      <c r="O45" s="559" t="s">
        <v>51</v>
      </c>
      <c r="P45" s="308">
        <v>0.3</v>
      </c>
      <c r="Q45" s="308"/>
      <c r="R45" s="212">
        <v>10</v>
      </c>
      <c r="S45" s="559" t="s">
        <v>51</v>
      </c>
      <c r="T45" s="312">
        <v>0.9</v>
      </c>
    </row>
    <row r="46" spans="2:20" ht="5.25" customHeight="1">
      <c r="B46" s="136"/>
      <c r="C46" s="68"/>
      <c r="E46" s="130"/>
      <c r="F46" s="257"/>
      <c r="G46" s="551"/>
      <c r="H46" s="258"/>
      <c r="I46" s="258"/>
      <c r="J46" s="258"/>
      <c r="K46" s="551"/>
      <c r="L46" s="258"/>
      <c r="M46" s="258"/>
      <c r="N46" s="258"/>
      <c r="O46" s="434"/>
      <c r="P46" s="258"/>
      <c r="Q46" s="258"/>
      <c r="R46" s="258"/>
      <c r="S46" s="434"/>
      <c r="T46" s="207"/>
    </row>
    <row r="47" spans="2:20" ht="12.75">
      <c r="B47" s="161"/>
      <c r="C47" s="161"/>
      <c r="D47" s="161"/>
      <c r="E47" s="161"/>
      <c r="F47" s="314"/>
      <c r="G47" s="552"/>
      <c r="H47" s="314"/>
      <c r="I47" s="314"/>
      <c r="J47" s="314"/>
      <c r="K47" s="552"/>
      <c r="L47" s="314"/>
      <c r="M47" s="314"/>
      <c r="N47" s="612" t="s">
        <v>169</v>
      </c>
      <c r="O47" s="612"/>
      <c r="P47" s="612"/>
      <c r="Q47" s="612"/>
      <c r="R47" s="612"/>
      <c r="S47" s="612"/>
      <c r="T47" s="612"/>
    </row>
    <row r="48" spans="2:20" ht="14.25">
      <c r="B48" s="2" t="s">
        <v>67</v>
      </c>
      <c r="C48" s="1"/>
      <c r="D48" s="1"/>
      <c r="E48" s="1"/>
      <c r="F48" s="3"/>
      <c r="G48" s="553"/>
      <c r="H48" s="3"/>
      <c r="I48" s="3"/>
      <c r="J48" s="3"/>
      <c r="K48" s="553"/>
      <c r="L48" s="3"/>
      <c r="M48" s="3"/>
      <c r="N48" s="3"/>
      <c r="O48" s="442"/>
      <c r="P48" s="3"/>
      <c r="Q48" s="3"/>
      <c r="S48" s="442"/>
      <c r="T48" s="3"/>
    </row>
    <row r="49" spans="2:20" ht="14.25">
      <c r="B49" s="176" t="s">
        <v>43</v>
      </c>
      <c r="C49" s="1" t="s">
        <v>163</v>
      </c>
      <c r="D49" s="6"/>
      <c r="E49" s="24"/>
      <c r="F49" s="24"/>
      <c r="G49" s="461"/>
      <c r="H49" s="24"/>
      <c r="I49" s="24"/>
      <c r="J49" s="24"/>
      <c r="K49" s="461"/>
      <c r="L49" s="24"/>
      <c r="M49" s="24"/>
      <c r="N49" s="24"/>
      <c r="O49" s="556"/>
      <c r="P49" s="24"/>
      <c r="Q49" s="24"/>
      <c r="S49" s="556"/>
      <c r="T49" s="24"/>
    </row>
    <row r="50" spans="3:20" ht="3.75" customHeight="1">
      <c r="C50" s="24"/>
      <c r="D50" s="24"/>
      <c r="E50" s="24"/>
      <c r="F50" s="24"/>
      <c r="G50" s="461"/>
      <c r="H50" s="24"/>
      <c r="I50" s="24"/>
      <c r="J50" s="24"/>
      <c r="K50" s="461"/>
      <c r="L50" s="24"/>
      <c r="M50" s="24"/>
      <c r="N50" s="24"/>
      <c r="O50" s="556"/>
      <c r="P50" s="24"/>
      <c r="Q50" s="24"/>
      <c r="S50" s="556"/>
      <c r="T50" s="24"/>
    </row>
    <row r="51" spans="2:20" ht="14.25">
      <c r="B51" s="315" t="s">
        <v>115</v>
      </c>
      <c r="C51" s="24"/>
      <c r="D51" s="24"/>
      <c r="E51" s="24"/>
      <c r="F51" s="24"/>
      <c r="G51" s="461"/>
      <c r="H51" s="24"/>
      <c r="I51" s="24"/>
      <c r="J51" s="24"/>
      <c r="K51" s="461"/>
      <c r="L51" s="24"/>
      <c r="M51" s="24"/>
      <c r="N51" s="24"/>
      <c r="O51" s="556"/>
      <c r="P51" s="24"/>
      <c r="Q51" s="24"/>
      <c r="S51" s="556"/>
      <c r="T51" s="24"/>
    </row>
    <row r="52" spans="3:20" ht="14.25">
      <c r="C52" s="24"/>
      <c r="D52" s="24"/>
      <c r="E52" s="24"/>
      <c r="F52" s="24"/>
      <c r="G52" s="461"/>
      <c r="H52" s="24"/>
      <c r="I52" s="24"/>
      <c r="J52" s="24"/>
      <c r="K52" s="461"/>
      <c r="L52" s="24"/>
      <c r="M52" s="24"/>
      <c r="N52" s="24"/>
      <c r="O52" s="556"/>
      <c r="P52" s="24"/>
      <c r="Q52" s="24"/>
      <c r="R52" s="24"/>
      <c r="S52" s="556"/>
      <c r="T52" s="24"/>
    </row>
  </sheetData>
  <mergeCells count="6">
    <mergeCell ref="N47:T47"/>
    <mergeCell ref="A2:T2"/>
    <mergeCell ref="F4:F6"/>
    <mergeCell ref="J4:J6"/>
    <mergeCell ref="N4:N6"/>
    <mergeCell ref="R4:R6"/>
  </mergeCells>
  <printOptions horizontalCentered="1"/>
  <pageMargins left="0.1968503937007874" right="0.2362204724409449" top="0.4724409448818898" bottom="0.35433070866141736" header="0.2362204724409449" footer="0.15748031496062992"/>
  <pageSetup firstPageNumber="15" useFirstPageNumber="1" horizontalDpi="600" verticalDpi="600" orientation="portrait" paperSize="9" scale="97" r:id="rId2"/>
  <headerFooter alignWithMargins="0">
    <oddFooter>&amp;C&amp;P</oddFooter>
  </headerFooter>
  <legacyDrawing r:id="rId1"/>
</worksheet>
</file>

<file path=xl/worksheets/sheet7.xml><?xml version="1.0" encoding="utf-8"?>
<worksheet xmlns="http://schemas.openxmlformats.org/spreadsheetml/2006/main" xmlns:r="http://schemas.openxmlformats.org/officeDocument/2006/relationships">
  <sheetPr codeName="Sheet1">
    <tabColor indexed="42"/>
  </sheetPr>
  <dimension ref="A1:R94"/>
  <sheetViews>
    <sheetView view="pageBreakPreview" zoomScaleSheetLayoutView="100" workbookViewId="0" topLeftCell="A1">
      <selection activeCell="A1" sqref="A1:Q1"/>
    </sheetView>
  </sheetViews>
  <sheetFormatPr defaultColWidth="9.140625" defaultRowHeight="12.75"/>
  <cols>
    <col min="1" max="2" width="1.7109375" style="0" customWidth="1"/>
    <col min="3" max="3" width="1.28515625" style="0" customWidth="1"/>
    <col min="4" max="4" width="0.9921875" style="0" customWidth="1"/>
    <col min="5" max="5" width="34.8515625" style="0" customWidth="1"/>
    <col min="6" max="6" width="9.7109375" style="0" customWidth="1"/>
    <col min="7" max="7" width="1.57421875" style="0" customWidth="1"/>
    <col min="8" max="8" width="0.9921875" style="0" customWidth="1"/>
    <col min="9" max="9" width="9.7109375" style="0" customWidth="1"/>
    <col min="10" max="10" width="1.57421875" style="0" customWidth="1"/>
    <col min="11" max="11" width="0.9921875" style="0" customWidth="1"/>
    <col min="12" max="12" width="9.7109375" style="0" customWidth="1"/>
    <col min="13" max="13" width="1.7109375" style="0" customWidth="1"/>
    <col min="14" max="14" width="9.7109375" style="0" customWidth="1"/>
    <col min="15" max="15" width="1.7109375" style="0" customWidth="1"/>
    <col min="16" max="16" width="9.7109375" style="0" customWidth="1"/>
    <col min="17" max="17" width="1.7109375" style="0" customWidth="1"/>
  </cols>
  <sheetData>
    <row r="1" spans="1:18" ht="12.75">
      <c r="A1" s="613" t="s">
        <v>90</v>
      </c>
      <c r="B1" s="614"/>
      <c r="C1" s="614"/>
      <c r="D1" s="614"/>
      <c r="E1" s="614"/>
      <c r="F1" s="614"/>
      <c r="G1" s="614"/>
      <c r="H1" s="614"/>
      <c r="I1" s="614"/>
      <c r="J1" s="614"/>
      <c r="K1" s="614"/>
      <c r="L1" s="614"/>
      <c r="M1" s="614"/>
      <c r="N1" s="614"/>
      <c r="O1" s="614"/>
      <c r="P1" s="614"/>
      <c r="Q1" s="614"/>
      <c r="R1" s="3"/>
    </row>
    <row r="2" spans="1:18" ht="5.25" customHeight="1">
      <c r="A2" s="5"/>
      <c r="B2" s="5"/>
      <c r="C2" s="5"/>
      <c r="D2" s="5"/>
      <c r="E2" s="5"/>
      <c r="F2" s="5"/>
      <c r="G2" s="5"/>
      <c r="H2" s="5"/>
      <c r="I2" s="3"/>
      <c r="L2" s="3"/>
      <c r="M2" s="3"/>
      <c r="N2" s="3"/>
      <c r="O2" s="3"/>
      <c r="P2" s="3"/>
      <c r="Q2" s="3"/>
      <c r="R2" s="3"/>
    </row>
    <row r="3" spans="1:18" ht="12.75">
      <c r="A3" s="5"/>
      <c r="B3" s="5"/>
      <c r="C3" s="5"/>
      <c r="D3" s="5"/>
      <c r="E3" s="5"/>
      <c r="F3" s="26"/>
      <c r="G3" s="26"/>
      <c r="H3" s="26"/>
      <c r="I3" s="26"/>
      <c r="L3" s="3"/>
      <c r="M3" s="3"/>
      <c r="N3" s="3"/>
      <c r="O3" s="3"/>
      <c r="P3" s="3"/>
      <c r="Q3" s="27" t="s">
        <v>38</v>
      </c>
      <c r="R3" s="3"/>
    </row>
    <row r="4" spans="1:18" ht="12.75">
      <c r="A4" s="28"/>
      <c r="B4" s="5"/>
      <c r="C4" s="5"/>
      <c r="D4" s="5"/>
      <c r="E4" s="5"/>
      <c r="F4" s="273">
        <v>38078</v>
      </c>
      <c r="G4" s="29"/>
      <c r="H4" s="30"/>
      <c r="I4" s="274">
        <v>39904</v>
      </c>
      <c r="J4" s="31"/>
      <c r="K4" s="32"/>
      <c r="L4" s="274">
        <v>41000</v>
      </c>
      <c r="M4" s="274"/>
      <c r="N4" s="274">
        <v>41365</v>
      </c>
      <c r="O4" s="274"/>
      <c r="P4" s="395">
        <v>41730</v>
      </c>
      <c r="Q4" s="162"/>
      <c r="R4" s="3"/>
    </row>
    <row r="5" spans="1:18" ht="14.25">
      <c r="A5" s="33" t="s">
        <v>85</v>
      </c>
      <c r="B5" s="34"/>
      <c r="C5" s="34"/>
      <c r="D5" s="34"/>
      <c r="E5" s="34"/>
      <c r="F5" s="35">
        <v>111550</v>
      </c>
      <c r="G5" s="36"/>
      <c r="H5" s="37"/>
      <c r="I5" s="38">
        <v>106930</v>
      </c>
      <c r="J5" s="39"/>
      <c r="K5" s="40"/>
      <c r="L5" s="38">
        <v>118860</v>
      </c>
      <c r="M5" s="38"/>
      <c r="N5" s="38">
        <v>118790</v>
      </c>
      <c r="O5" s="38"/>
      <c r="P5" s="60">
        <v>114050</v>
      </c>
      <c r="Q5" s="71"/>
      <c r="R5" s="3"/>
    </row>
    <row r="6" spans="1:18" ht="4.5" customHeight="1">
      <c r="A6" s="42"/>
      <c r="B6" s="5"/>
      <c r="C6" s="5"/>
      <c r="D6" s="5"/>
      <c r="E6" s="5"/>
      <c r="F6" s="43"/>
      <c r="G6" s="44"/>
      <c r="H6" s="45"/>
      <c r="I6" s="46"/>
      <c r="J6" s="47"/>
      <c r="L6" s="46"/>
      <c r="M6" s="46"/>
      <c r="N6" s="46"/>
      <c r="O6" s="46"/>
      <c r="P6" s="46"/>
      <c r="Q6" s="17"/>
      <c r="R6" s="3"/>
    </row>
    <row r="7" spans="1:18" ht="12.75">
      <c r="A7" s="48"/>
      <c r="B7" s="7" t="s">
        <v>52</v>
      </c>
      <c r="C7" s="7"/>
      <c r="D7" s="7"/>
      <c r="E7" s="7"/>
      <c r="F7" s="43">
        <v>90310</v>
      </c>
      <c r="G7" s="44"/>
      <c r="H7" s="45"/>
      <c r="I7" s="46">
        <v>85290</v>
      </c>
      <c r="J7" s="47"/>
      <c r="L7" s="46">
        <v>94780</v>
      </c>
      <c r="M7" s="46"/>
      <c r="N7" s="46">
        <v>91090</v>
      </c>
      <c r="O7" s="46"/>
      <c r="P7" s="46">
        <v>88260</v>
      </c>
      <c r="Q7" s="192"/>
      <c r="R7" s="7"/>
    </row>
    <row r="8" spans="1:18" ht="12.75">
      <c r="A8" s="49"/>
      <c r="B8" s="3"/>
      <c r="C8" s="5" t="s">
        <v>53</v>
      </c>
      <c r="D8" s="5"/>
      <c r="E8" s="5"/>
      <c r="F8" s="50">
        <v>66080</v>
      </c>
      <c r="G8" s="51"/>
      <c r="H8" s="52"/>
      <c r="I8" s="53">
        <v>61600</v>
      </c>
      <c r="J8" s="47"/>
      <c r="L8" s="53">
        <v>69210</v>
      </c>
      <c r="M8" s="53"/>
      <c r="N8" s="53">
        <v>65320</v>
      </c>
      <c r="O8" s="53"/>
      <c r="P8" s="53">
        <v>62090</v>
      </c>
      <c r="Q8" s="17"/>
      <c r="R8" s="3"/>
    </row>
    <row r="9" spans="1:18" ht="12.75">
      <c r="A9" s="49"/>
      <c r="B9" s="3"/>
      <c r="C9" s="5" t="s">
        <v>54</v>
      </c>
      <c r="D9" s="5"/>
      <c r="E9" s="5"/>
      <c r="F9" s="50">
        <v>24230</v>
      </c>
      <c r="G9" s="51"/>
      <c r="H9" s="52"/>
      <c r="I9" s="53">
        <v>23690</v>
      </c>
      <c r="J9" s="47"/>
      <c r="L9" s="53">
        <v>25570</v>
      </c>
      <c r="M9" s="53"/>
      <c r="N9" s="53">
        <v>25770</v>
      </c>
      <c r="O9" s="53"/>
      <c r="P9" s="53">
        <v>26170</v>
      </c>
      <c r="Q9" s="17"/>
      <c r="R9" s="3"/>
    </row>
    <row r="10" spans="1:18" ht="4.5" customHeight="1">
      <c r="A10" s="49"/>
      <c r="B10" s="3"/>
      <c r="C10" s="5"/>
      <c r="D10" s="5"/>
      <c r="E10" s="5"/>
      <c r="F10" s="50"/>
      <c r="G10" s="51"/>
      <c r="H10" s="52"/>
      <c r="I10" s="53"/>
      <c r="J10" s="47"/>
      <c r="L10" s="53"/>
      <c r="M10" s="53"/>
      <c r="N10" s="53"/>
      <c r="O10" s="53"/>
      <c r="P10" s="53"/>
      <c r="Q10" s="17"/>
      <c r="R10" s="3"/>
    </row>
    <row r="11" spans="1:18" ht="12.75">
      <c r="A11" s="48"/>
      <c r="B11" s="7" t="s">
        <v>55</v>
      </c>
      <c r="C11" s="7"/>
      <c r="D11" s="7"/>
      <c r="E11" s="7"/>
      <c r="F11" s="43">
        <v>21240</v>
      </c>
      <c r="G11" s="44"/>
      <c r="H11" s="45"/>
      <c r="I11" s="46">
        <v>21640</v>
      </c>
      <c r="J11" s="47"/>
      <c r="L11" s="46">
        <v>24080</v>
      </c>
      <c r="M11" s="46"/>
      <c r="N11" s="46">
        <v>27700</v>
      </c>
      <c r="O11" s="46"/>
      <c r="P11" s="46">
        <v>25790</v>
      </c>
      <c r="Q11" s="192"/>
      <c r="R11" s="7"/>
    </row>
    <row r="12" spans="1:18" ht="12.75">
      <c r="A12" s="49"/>
      <c r="B12" s="3"/>
      <c r="C12" s="5" t="s">
        <v>56</v>
      </c>
      <c r="D12" s="5"/>
      <c r="E12" s="5"/>
      <c r="F12" s="50">
        <v>15890</v>
      </c>
      <c r="G12" s="51"/>
      <c r="H12" s="52"/>
      <c r="I12" s="53">
        <v>16000</v>
      </c>
      <c r="J12" s="47"/>
      <c r="L12" s="53">
        <v>17520</v>
      </c>
      <c r="M12" s="53"/>
      <c r="N12" s="53">
        <v>19900</v>
      </c>
      <c r="O12" s="53"/>
      <c r="P12" s="53">
        <v>18350</v>
      </c>
      <c r="Q12" s="17"/>
      <c r="R12" s="3"/>
    </row>
    <row r="13" spans="1:18" ht="12.75">
      <c r="A13" s="49"/>
      <c r="B13" s="3"/>
      <c r="C13" s="5" t="s">
        <v>57</v>
      </c>
      <c r="D13" s="5"/>
      <c r="E13" s="5"/>
      <c r="F13" s="50">
        <v>5350</v>
      </c>
      <c r="G13" s="51"/>
      <c r="H13" s="52"/>
      <c r="I13" s="53">
        <v>5640</v>
      </c>
      <c r="J13" s="47"/>
      <c r="L13" s="53">
        <v>6560</v>
      </c>
      <c r="M13" s="53"/>
      <c r="N13" s="53">
        <v>7800</v>
      </c>
      <c r="O13" s="53"/>
      <c r="P13" s="53">
        <v>7440</v>
      </c>
      <c r="Q13" s="17"/>
      <c r="R13" s="3"/>
    </row>
    <row r="14" spans="1:18" ht="4.5" customHeight="1">
      <c r="A14" s="49"/>
      <c r="B14" s="5"/>
      <c r="C14" s="5"/>
      <c r="D14" s="5"/>
      <c r="E14" s="5"/>
      <c r="F14" s="50"/>
      <c r="G14" s="44"/>
      <c r="H14" s="45"/>
      <c r="I14" s="53"/>
      <c r="J14" s="47"/>
      <c r="L14" s="55"/>
      <c r="M14" s="55"/>
      <c r="N14" s="55"/>
      <c r="O14" s="55"/>
      <c r="P14" s="53"/>
      <c r="Q14" s="17"/>
      <c r="R14" s="3"/>
    </row>
    <row r="15" spans="1:18" ht="14.25">
      <c r="A15" s="33" t="s">
        <v>86</v>
      </c>
      <c r="B15" s="34"/>
      <c r="C15" s="34"/>
      <c r="D15" s="34"/>
      <c r="E15" s="34"/>
      <c r="F15" s="57">
        <v>16950</v>
      </c>
      <c r="G15" s="58"/>
      <c r="H15" s="59"/>
      <c r="I15" s="60">
        <v>12950</v>
      </c>
      <c r="J15" s="61"/>
      <c r="K15" s="62"/>
      <c r="L15" s="60">
        <v>19110</v>
      </c>
      <c r="M15" s="60"/>
      <c r="N15" s="60">
        <v>19560</v>
      </c>
      <c r="O15" s="60"/>
      <c r="P15" s="60">
        <v>19550</v>
      </c>
      <c r="Q15" s="71"/>
      <c r="R15" s="3"/>
    </row>
    <row r="16" spans="1:18" ht="4.5" customHeight="1">
      <c r="A16" s="49"/>
      <c r="B16" s="5"/>
      <c r="C16" s="5"/>
      <c r="D16" s="5"/>
      <c r="E16" s="5"/>
      <c r="F16" s="43"/>
      <c r="G16" s="44"/>
      <c r="H16" s="45"/>
      <c r="I16" s="46"/>
      <c r="J16" s="47"/>
      <c r="L16" s="46"/>
      <c r="M16" s="46"/>
      <c r="N16" s="46"/>
      <c r="O16" s="46"/>
      <c r="P16" s="46"/>
      <c r="Q16" s="17"/>
      <c r="R16" s="3"/>
    </row>
    <row r="17" spans="1:18" ht="12.75">
      <c r="A17" s="48"/>
      <c r="B17" s="7" t="s">
        <v>52</v>
      </c>
      <c r="C17" s="7"/>
      <c r="D17" s="7"/>
      <c r="E17" s="7"/>
      <c r="F17" s="43">
        <v>12880</v>
      </c>
      <c r="G17" s="44"/>
      <c r="H17" s="45"/>
      <c r="I17" s="46">
        <v>9410</v>
      </c>
      <c r="J17" s="47"/>
      <c r="L17" s="46">
        <v>13920</v>
      </c>
      <c r="M17" s="46"/>
      <c r="N17" s="46">
        <v>13740</v>
      </c>
      <c r="O17" s="46"/>
      <c r="P17" s="46">
        <v>13630</v>
      </c>
      <c r="Q17" s="192"/>
      <c r="R17" s="7"/>
    </row>
    <row r="18" spans="1:18" ht="12.75">
      <c r="A18" s="49"/>
      <c r="B18" s="3"/>
      <c r="C18" s="5" t="s">
        <v>53</v>
      </c>
      <c r="D18" s="5"/>
      <c r="E18" s="5"/>
      <c r="F18" s="50">
        <v>8130</v>
      </c>
      <c r="G18" s="51"/>
      <c r="H18" s="52"/>
      <c r="I18" s="53">
        <v>6140</v>
      </c>
      <c r="J18" s="47"/>
      <c r="L18" s="53">
        <v>9200</v>
      </c>
      <c r="M18" s="53"/>
      <c r="N18" s="53">
        <v>8870</v>
      </c>
      <c r="O18" s="53"/>
      <c r="P18" s="53">
        <v>8730</v>
      </c>
      <c r="Q18" s="17"/>
      <c r="R18" s="3"/>
    </row>
    <row r="19" spans="1:18" ht="12.75">
      <c r="A19" s="49"/>
      <c r="B19" s="3"/>
      <c r="C19" s="5" t="s">
        <v>54</v>
      </c>
      <c r="D19" s="5"/>
      <c r="E19" s="5"/>
      <c r="F19" s="50">
        <v>4740</v>
      </c>
      <c r="G19" s="51"/>
      <c r="H19" s="52"/>
      <c r="I19" s="53">
        <v>3260</v>
      </c>
      <c r="J19" s="47"/>
      <c r="L19" s="53">
        <v>4720</v>
      </c>
      <c r="M19" s="53"/>
      <c r="N19" s="53">
        <v>4860</v>
      </c>
      <c r="O19" s="53"/>
      <c r="P19" s="53">
        <v>4900</v>
      </c>
      <c r="Q19" s="17"/>
      <c r="R19" s="3"/>
    </row>
    <row r="20" spans="1:18" ht="4.5" customHeight="1">
      <c r="A20" s="49"/>
      <c r="B20" s="3"/>
      <c r="C20" s="5"/>
      <c r="D20" s="5"/>
      <c r="E20" s="5"/>
      <c r="F20" s="50"/>
      <c r="G20" s="51"/>
      <c r="H20" s="52"/>
      <c r="I20" s="53"/>
      <c r="J20" s="47"/>
      <c r="L20" s="53"/>
      <c r="M20" s="53"/>
      <c r="N20" s="53"/>
      <c r="O20" s="53"/>
      <c r="P20" s="53"/>
      <c r="Q20" s="17"/>
      <c r="R20" s="3"/>
    </row>
    <row r="21" spans="1:18" ht="12.75">
      <c r="A21" s="48"/>
      <c r="B21" s="7" t="s">
        <v>55</v>
      </c>
      <c r="C21" s="7"/>
      <c r="D21" s="7"/>
      <c r="E21" s="7"/>
      <c r="F21" s="43">
        <v>4070</v>
      </c>
      <c r="G21" s="44"/>
      <c r="H21" s="45"/>
      <c r="I21" s="46">
        <v>3540</v>
      </c>
      <c r="J21" s="47"/>
      <c r="L21" s="46">
        <v>5190</v>
      </c>
      <c r="M21" s="46"/>
      <c r="N21" s="46">
        <v>5820</v>
      </c>
      <c r="O21" s="46"/>
      <c r="P21" s="46">
        <v>5920</v>
      </c>
      <c r="Q21" s="192"/>
      <c r="R21" s="7"/>
    </row>
    <row r="22" spans="1:18" ht="12.75">
      <c r="A22" s="49"/>
      <c r="B22" s="3"/>
      <c r="C22" s="5" t="s">
        <v>56</v>
      </c>
      <c r="D22" s="5"/>
      <c r="E22" s="5"/>
      <c r="F22" s="50">
        <v>2700</v>
      </c>
      <c r="G22" s="51"/>
      <c r="H22" s="52"/>
      <c r="I22" s="53">
        <v>2420</v>
      </c>
      <c r="J22" s="47"/>
      <c r="L22" s="53">
        <v>3510</v>
      </c>
      <c r="M22" s="53"/>
      <c r="N22" s="53">
        <v>3730</v>
      </c>
      <c r="O22" s="53"/>
      <c r="P22" s="53">
        <v>3810</v>
      </c>
      <c r="Q22" s="17"/>
      <c r="R22" s="3"/>
    </row>
    <row r="23" spans="1:18" ht="12.75">
      <c r="A23" s="49"/>
      <c r="B23" s="3"/>
      <c r="C23" s="5" t="s">
        <v>57</v>
      </c>
      <c r="D23" s="5"/>
      <c r="E23" s="5"/>
      <c r="F23" s="50">
        <v>1370</v>
      </c>
      <c r="G23" s="51"/>
      <c r="H23" s="52"/>
      <c r="I23" s="53">
        <v>1120</v>
      </c>
      <c r="J23" s="47"/>
      <c r="L23" s="53">
        <v>1670</v>
      </c>
      <c r="M23" s="53"/>
      <c r="N23" s="53">
        <v>2090</v>
      </c>
      <c r="O23" s="53"/>
      <c r="P23" s="53">
        <v>2110</v>
      </c>
      <c r="Q23" s="17"/>
      <c r="R23" s="3"/>
    </row>
    <row r="24" spans="1:18" ht="4.5" customHeight="1">
      <c r="A24" s="49"/>
      <c r="B24" s="5"/>
      <c r="C24" s="3"/>
      <c r="D24" s="3"/>
      <c r="E24" s="5"/>
      <c r="F24" s="50"/>
      <c r="G24" s="44"/>
      <c r="H24" s="45"/>
      <c r="I24" s="53"/>
      <c r="J24" s="47"/>
      <c r="L24" s="55"/>
      <c r="M24" s="55"/>
      <c r="N24" s="55"/>
      <c r="O24" s="55"/>
      <c r="P24" s="53"/>
      <c r="Q24" s="17"/>
      <c r="R24" s="3"/>
    </row>
    <row r="25" spans="1:18" ht="12.75">
      <c r="A25" s="33" t="s">
        <v>58</v>
      </c>
      <c r="B25" s="34"/>
      <c r="C25" s="34"/>
      <c r="D25" s="34"/>
      <c r="E25" s="34"/>
      <c r="F25" s="57">
        <v>52120</v>
      </c>
      <c r="G25" s="58"/>
      <c r="H25" s="59"/>
      <c r="I25" s="60">
        <v>54260</v>
      </c>
      <c r="J25" s="61"/>
      <c r="K25" s="62"/>
      <c r="L25" s="60">
        <v>53490</v>
      </c>
      <c r="M25" s="60"/>
      <c r="N25" s="60">
        <v>53660</v>
      </c>
      <c r="O25" s="60"/>
      <c r="P25" s="60">
        <v>50480</v>
      </c>
      <c r="Q25" s="71"/>
      <c r="R25" s="3"/>
    </row>
    <row r="26" spans="1:18" ht="4.5" customHeight="1">
      <c r="A26" s="49"/>
      <c r="B26" s="5"/>
      <c r="C26" s="5"/>
      <c r="D26" s="5"/>
      <c r="E26" s="5"/>
      <c r="F26" s="50"/>
      <c r="G26" s="44"/>
      <c r="H26" s="45"/>
      <c r="I26" s="46"/>
      <c r="J26" s="47"/>
      <c r="L26" s="46"/>
      <c r="M26" s="46"/>
      <c r="N26" s="46"/>
      <c r="O26" s="46"/>
      <c r="P26" s="46"/>
      <c r="Q26" s="17"/>
      <c r="R26" s="3"/>
    </row>
    <row r="27" spans="1:18" ht="12.75">
      <c r="A27" s="48"/>
      <c r="B27" s="7" t="s">
        <v>52</v>
      </c>
      <c r="C27" s="7"/>
      <c r="D27" s="7"/>
      <c r="E27" s="7"/>
      <c r="F27" s="43">
        <v>44240</v>
      </c>
      <c r="G27" s="44"/>
      <c r="H27" s="45"/>
      <c r="I27" s="46">
        <v>45930</v>
      </c>
      <c r="J27" s="47"/>
      <c r="L27" s="46">
        <v>45110</v>
      </c>
      <c r="M27" s="46"/>
      <c r="N27" s="46">
        <v>43860</v>
      </c>
      <c r="O27" s="46"/>
      <c r="P27" s="46">
        <v>41040</v>
      </c>
      <c r="Q27" s="192"/>
      <c r="R27" s="7"/>
    </row>
    <row r="28" spans="1:18" ht="12.75">
      <c r="A28" s="49"/>
      <c r="B28" s="3"/>
      <c r="C28" s="5" t="s">
        <v>53</v>
      </c>
      <c r="D28" s="5"/>
      <c r="E28" s="5"/>
      <c r="F28" s="50">
        <v>32890</v>
      </c>
      <c r="G28" s="51"/>
      <c r="H28" s="52"/>
      <c r="I28" s="53">
        <v>33420</v>
      </c>
      <c r="J28" s="47"/>
      <c r="L28" s="53">
        <v>33490</v>
      </c>
      <c r="M28" s="53"/>
      <c r="N28" s="53">
        <v>31780</v>
      </c>
      <c r="O28" s="53"/>
      <c r="P28" s="53">
        <v>28940</v>
      </c>
      <c r="Q28" s="17"/>
      <c r="R28" s="3"/>
    </row>
    <row r="29" spans="1:18" ht="12.75">
      <c r="A29" s="49"/>
      <c r="B29" s="3"/>
      <c r="C29" s="5" t="s">
        <v>54</v>
      </c>
      <c r="D29" s="5"/>
      <c r="E29" s="5"/>
      <c r="F29" s="50">
        <v>11350</v>
      </c>
      <c r="G29" s="51"/>
      <c r="H29" s="52"/>
      <c r="I29" s="53">
        <v>12500</v>
      </c>
      <c r="J29" s="47"/>
      <c r="L29" s="53">
        <v>11620</v>
      </c>
      <c r="M29" s="53"/>
      <c r="N29" s="53">
        <v>12090</v>
      </c>
      <c r="O29" s="53"/>
      <c r="P29" s="53">
        <v>12100</v>
      </c>
      <c r="Q29" s="17"/>
      <c r="R29" s="3"/>
    </row>
    <row r="30" spans="1:18" ht="4.5" customHeight="1">
      <c r="A30" s="49"/>
      <c r="B30" s="3"/>
      <c r="C30" s="5"/>
      <c r="D30" s="5"/>
      <c r="E30" s="5"/>
      <c r="F30" s="50"/>
      <c r="G30" s="51"/>
      <c r="H30" s="52"/>
      <c r="I30" s="53"/>
      <c r="J30" s="47"/>
      <c r="L30" s="53"/>
      <c r="M30" s="53"/>
      <c r="N30" s="53"/>
      <c r="O30" s="53"/>
      <c r="P30" s="53"/>
      <c r="Q30" s="17"/>
      <c r="R30" s="3"/>
    </row>
    <row r="31" spans="1:18" ht="12.75">
      <c r="A31" s="48"/>
      <c r="B31" s="7" t="s">
        <v>55</v>
      </c>
      <c r="C31" s="7"/>
      <c r="D31" s="7"/>
      <c r="E31" s="7"/>
      <c r="F31" s="43">
        <v>7880</v>
      </c>
      <c r="G31" s="44"/>
      <c r="H31" s="45"/>
      <c r="I31" s="46">
        <v>8330</v>
      </c>
      <c r="J31" s="47"/>
      <c r="L31" s="46">
        <v>8380</v>
      </c>
      <c r="M31" s="46"/>
      <c r="N31" s="46">
        <v>9800</v>
      </c>
      <c r="O31" s="46"/>
      <c r="P31" s="46">
        <v>9440</v>
      </c>
      <c r="Q31" s="192"/>
      <c r="R31" s="7"/>
    </row>
    <row r="32" spans="1:18" ht="12.75">
      <c r="A32" s="49"/>
      <c r="B32" s="3"/>
      <c r="C32" s="5" t="s">
        <v>56</v>
      </c>
      <c r="D32" s="5"/>
      <c r="E32" s="5"/>
      <c r="F32" s="50">
        <v>5980</v>
      </c>
      <c r="G32" s="51"/>
      <c r="H32" s="52"/>
      <c r="I32" s="53">
        <v>6100</v>
      </c>
      <c r="J32" s="47"/>
      <c r="L32" s="53">
        <v>6150</v>
      </c>
      <c r="M32" s="53"/>
      <c r="N32" s="53">
        <v>7080</v>
      </c>
      <c r="O32" s="53"/>
      <c r="P32" s="53">
        <v>6790</v>
      </c>
      <c r="Q32" s="17"/>
      <c r="R32" s="3"/>
    </row>
    <row r="33" spans="1:18" ht="12.75">
      <c r="A33" s="49"/>
      <c r="B33" s="3"/>
      <c r="C33" s="5" t="s">
        <v>57</v>
      </c>
      <c r="D33" s="5"/>
      <c r="E33" s="5"/>
      <c r="F33" s="50">
        <v>1890</v>
      </c>
      <c r="G33" s="51"/>
      <c r="H33" s="52"/>
      <c r="I33" s="53">
        <v>2220</v>
      </c>
      <c r="J33" s="47"/>
      <c r="L33" s="53">
        <v>2230</v>
      </c>
      <c r="M33" s="53"/>
      <c r="N33" s="53">
        <v>2710</v>
      </c>
      <c r="O33" s="53"/>
      <c r="P33" s="53">
        <v>2650</v>
      </c>
      <c r="Q33" s="17"/>
      <c r="R33" s="3"/>
    </row>
    <row r="34" spans="1:18" ht="4.5" customHeight="1">
      <c r="A34" s="48"/>
      <c r="B34" s="5"/>
      <c r="C34" s="5"/>
      <c r="D34" s="5"/>
      <c r="E34" s="5"/>
      <c r="F34" s="42"/>
      <c r="G34" s="44"/>
      <c r="H34" s="45"/>
      <c r="I34" s="53"/>
      <c r="J34" s="47"/>
      <c r="L34" s="55"/>
      <c r="M34" s="55"/>
      <c r="N34" s="55"/>
      <c r="O34" s="55"/>
      <c r="P34" s="53"/>
      <c r="Q34" s="17"/>
      <c r="R34" s="3"/>
    </row>
    <row r="35" spans="1:18" ht="12.75">
      <c r="A35" s="33" t="s">
        <v>59</v>
      </c>
      <c r="B35" s="34"/>
      <c r="C35" s="34"/>
      <c r="D35" s="34"/>
      <c r="E35" s="34"/>
      <c r="F35" s="57">
        <v>42480</v>
      </c>
      <c r="G35" s="58"/>
      <c r="H35" s="59"/>
      <c r="I35" s="60">
        <v>39720</v>
      </c>
      <c r="J35" s="61"/>
      <c r="K35" s="62"/>
      <c r="L35" s="60">
        <v>46260</v>
      </c>
      <c r="M35" s="60"/>
      <c r="N35" s="60">
        <v>45570</v>
      </c>
      <c r="O35" s="60"/>
      <c r="P35" s="60">
        <v>44020</v>
      </c>
      <c r="Q35" s="71"/>
      <c r="R35" s="3"/>
    </row>
    <row r="36" spans="1:18" ht="4.5" customHeight="1">
      <c r="A36" s="49"/>
      <c r="B36" s="5"/>
      <c r="C36" s="5"/>
      <c r="D36" s="5"/>
      <c r="E36" s="5"/>
      <c r="F36" s="43"/>
      <c r="G36" s="44"/>
      <c r="H36" s="45"/>
      <c r="I36" s="46"/>
      <c r="J36" s="47"/>
      <c r="K36" s="3"/>
      <c r="L36" s="46"/>
      <c r="M36" s="46"/>
      <c r="N36" s="46"/>
      <c r="O36" s="46"/>
      <c r="P36" s="46"/>
      <c r="Q36" s="17"/>
      <c r="R36" s="3"/>
    </row>
    <row r="37" spans="1:18" ht="12.75">
      <c r="A37" s="48"/>
      <c r="B37" s="7" t="s">
        <v>52</v>
      </c>
      <c r="C37" s="7"/>
      <c r="D37" s="7"/>
      <c r="E37" s="7"/>
      <c r="F37" s="43">
        <v>33190</v>
      </c>
      <c r="G37" s="44"/>
      <c r="H37" s="45"/>
      <c r="I37" s="46">
        <v>29950</v>
      </c>
      <c r="J37" s="47"/>
      <c r="L37" s="46">
        <v>35750</v>
      </c>
      <c r="M37" s="46"/>
      <c r="N37" s="46">
        <v>33490</v>
      </c>
      <c r="O37" s="46"/>
      <c r="P37" s="46">
        <v>33590</v>
      </c>
      <c r="Q37" s="192"/>
      <c r="R37" s="7"/>
    </row>
    <row r="38" spans="1:18" ht="12.75">
      <c r="A38" s="49"/>
      <c r="B38" s="3"/>
      <c r="C38" s="5" t="s">
        <v>53</v>
      </c>
      <c r="D38" s="5"/>
      <c r="E38" s="5"/>
      <c r="F38" s="50">
        <v>25050</v>
      </c>
      <c r="G38" s="51"/>
      <c r="H38" s="52"/>
      <c r="I38" s="53">
        <v>22030</v>
      </c>
      <c r="J38" s="47"/>
      <c r="L38" s="53">
        <v>26520</v>
      </c>
      <c r="M38" s="53"/>
      <c r="N38" s="53">
        <v>24660</v>
      </c>
      <c r="O38" s="53"/>
      <c r="P38" s="53">
        <v>24420</v>
      </c>
      <c r="Q38" s="17"/>
      <c r="R38" s="3"/>
    </row>
    <row r="39" spans="1:18" ht="12.75">
      <c r="A39" s="49"/>
      <c r="B39" s="3"/>
      <c r="C39" s="5" t="s">
        <v>54</v>
      </c>
      <c r="D39" s="5"/>
      <c r="E39" s="5"/>
      <c r="F39" s="50">
        <v>8140</v>
      </c>
      <c r="G39" s="51"/>
      <c r="H39" s="52"/>
      <c r="I39" s="53">
        <v>7920</v>
      </c>
      <c r="J39" s="47"/>
      <c r="L39" s="53">
        <v>9230</v>
      </c>
      <c r="M39" s="53"/>
      <c r="N39" s="53">
        <v>8820</v>
      </c>
      <c r="O39" s="53"/>
      <c r="P39" s="53">
        <v>9170</v>
      </c>
      <c r="Q39" s="17"/>
      <c r="R39" s="3"/>
    </row>
    <row r="40" spans="1:18" ht="4.5" customHeight="1">
      <c r="A40" s="49"/>
      <c r="B40" s="3"/>
      <c r="C40" s="5"/>
      <c r="D40" s="5"/>
      <c r="E40" s="5"/>
      <c r="F40" s="50"/>
      <c r="G40" s="51"/>
      <c r="H40" s="52"/>
      <c r="I40" s="53"/>
      <c r="J40" s="47"/>
      <c r="L40" s="53"/>
      <c r="M40" s="53"/>
      <c r="N40" s="53"/>
      <c r="O40" s="53"/>
      <c r="P40" s="53"/>
      <c r="Q40" s="17"/>
      <c r="R40" s="3"/>
    </row>
    <row r="41" spans="1:18" ht="12.75">
      <c r="A41" s="48"/>
      <c r="B41" s="7" t="s">
        <v>55</v>
      </c>
      <c r="C41" s="7"/>
      <c r="D41" s="7"/>
      <c r="E41" s="7"/>
      <c r="F41" s="43">
        <v>9290</v>
      </c>
      <c r="G41" s="44"/>
      <c r="H41" s="45"/>
      <c r="I41" s="46">
        <v>9770</v>
      </c>
      <c r="J41" s="47"/>
      <c r="L41" s="46">
        <v>10510</v>
      </c>
      <c r="M41" s="46"/>
      <c r="N41" s="46">
        <v>12080</v>
      </c>
      <c r="O41" s="46"/>
      <c r="P41" s="46">
        <v>10430</v>
      </c>
      <c r="Q41" s="192"/>
      <c r="R41" s="7"/>
    </row>
    <row r="42" spans="1:18" ht="12.75">
      <c r="A42" s="49"/>
      <c r="B42" s="3"/>
      <c r="C42" s="5" t="s">
        <v>56</v>
      </c>
      <c r="D42" s="5"/>
      <c r="E42" s="5"/>
      <c r="F42" s="50">
        <v>7210</v>
      </c>
      <c r="G42" s="51"/>
      <c r="H42" s="52"/>
      <c r="I42" s="53">
        <v>7470</v>
      </c>
      <c r="J42" s="47"/>
      <c r="L42" s="53">
        <v>7860</v>
      </c>
      <c r="M42" s="53"/>
      <c r="N42" s="53">
        <v>9090</v>
      </c>
      <c r="O42" s="53"/>
      <c r="P42" s="53">
        <v>7750</v>
      </c>
      <c r="Q42" s="17"/>
      <c r="R42" s="3"/>
    </row>
    <row r="43" spans="1:18" ht="12.75">
      <c r="A43" s="49"/>
      <c r="B43" s="3"/>
      <c r="C43" s="5" t="s">
        <v>57</v>
      </c>
      <c r="D43" s="5"/>
      <c r="E43" s="5"/>
      <c r="F43" s="50">
        <v>2080</v>
      </c>
      <c r="G43" s="51"/>
      <c r="H43" s="53"/>
      <c r="I43" s="53">
        <v>2300</v>
      </c>
      <c r="J43" s="47"/>
      <c r="L43" s="53">
        <v>2660</v>
      </c>
      <c r="M43" s="53"/>
      <c r="N43" s="53">
        <v>3000</v>
      </c>
      <c r="O43" s="53"/>
      <c r="P43" s="53">
        <v>2680</v>
      </c>
      <c r="Q43" s="17"/>
      <c r="R43" s="3"/>
    </row>
    <row r="44" spans="1:18" ht="4.5" customHeight="1">
      <c r="A44" s="63"/>
      <c r="B44" s="22"/>
      <c r="C44" s="22"/>
      <c r="D44" s="22"/>
      <c r="E44" s="22"/>
      <c r="F44" s="64"/>
      <c r="G44" s="65"/>
      <c r="H44" s="66"/>
      <c r="I44" s="55"/>
      <c r="J44" s="67"/>
      <c r="K44" s="68"/>
      <c r="L44" s="55"/>
      <c r="M44" s="55"/>
      <c r="N44" s="55"/>
      <c r="O44" s="55"/>
      <c r="P44" s="55"/>
      <c r="Q44" s="137"/>
      <c r="R44" s="3"/>
    </row>
    <row r="45" spans="1:18" ht="12.75">
      <c r="A45" s="5"/>
      <c r="B45" s="5"/>
      <c r="C45" s="5"/>
      <c r="D45" s="5"/>
      <c r="E45" s="5"/>
      <c r="F45" s="69"/>
      <c r="G45" s="69"/>
      <c r="H45" s="69"/>
      <c r="I45" s="69"/>
      <c r="L45" s="3"/>
      <c r="M45" s="3"/>
      <c r="N45" s="615" t="s">
        <v>102</v>
      </c>
      <c r="O45" s="593"/>
      <c r="P45" s="593"/>
      <c r="Q45" s="593"/>
      <c r="R45" s="3"/>
    </row>
    <row r="46" spans="1:18" ht="5.25" customHeight="1">
      <c r="A46" s="5"/>
      <c r="B46" s="5"/>
      <c r="C46" s="5"/>
      <c r="D46" s="5"/>
      <c r="E46" s="5"/>
      <c r="F46" s="69"/>
      <c r="G46" s="69"/>
      <c r="H46" s="69"/>
      <c r="I46" s="69"/>
      <c r="L46" s="70"/>
      <c r="M46" s="70"/>
      <c r="N46" s="3"/>
      <c r="O46" s="3"/>
      <c r="P46" s="3"/>
      <c r="Q46" s="3"/>
      <c r="R46" s="3"/>
    </row>
    <row r="47" spans="1:18" ht="12.75">
      <c r="A47" s="1" t="s">
        <v>128</v>
      </c>
      <c r="B47" s="5"/>
      <c r="C47" s="5"/>
      <c r="D47" s="5"/>
      <c r="E47" s="5"/>
      <c r="F47" s="69"/>
      <c r="G47" s="69"/>
      <c r="H47" s="69"/>
      <c r="I47" s="69"/>
      <c r="L47" s="70"/>
      <c r="M47" s="70"/>
      <c r="N47" s="3"/>
      <c r="O47" s="3"/>
      <c r="P47" s="3"/>
      <c r="Q47" s="3"/>
      <c r="R47" s="3"/>
    </row>
    <row r="48" spans="1:18" ht="5.25" customHeight="1">
      <c r="A48" s="3"/>
      <c r="B48" s="3"/>
      <c r="C48" s="3"/>
      <c r="D48" s="3"/>
      <c r="E48" s="3"/>
      <c r="F48" s="3"/>
      <c r="G48" s="3"/>
      <c r="H48" s="3"/>
      <c r="I48" s="3"/>
      <c r="L48" s="3"/>
      <c r="M48" s="3"/>
      <c r="N48" s="3"/>
      <c r="O48" s="3"/>
      <c r="P48" s="3"/>
      <c r="Q48" s="3"/>
      <c r="R48" s="3"/>
    </row>
    <row r="49" spans="1:18" ht="12.75">
      <c r="A49" s="613" t="s">
        <v>91</v>
      </c>
      <c r="B49" s="614"/>
      <c r="C49" s="614"/>
      <c r="D49" s="614"/>
      <c r="E49" s="614"/>
      <c r="F49" s="614"/>
      <c r="G49" s="614"/>
      <c r="H49" s="614"/>
      <c r="I49" s="614"/>
      <c r="J49" s="614"/>
      <c r="K49" s="614"/>
      <c r="L49" s="614"/>
      <c r="M49" s="614"/>
      <c r="N49" s="614"/>
      <c r="O49" s="614"/>
      <c r="P49" s="614"/>
      <c r="Q49" s="614"/>
      <c r="R49" s="3"/>
    </row>
    <row r="50" spans="1:18" ht="4.5" customHeight="1">
      <c r="A50" s="25"/>
      <c r="B50" s="5"/>
      <c r="C50" s="5"/>
      <c r="D50" s="5"/>
      <c r="E50" s="5"/>
      <c r="F50" s="5"/>
      <c r="G50" s="5"/>
      <c r="H50" s="5"/>
      <c r="I50" s="5"/>
      <c r="L50" s="3"/>
      <c r="M50" s="3"/>
      <c r="N50" s="3"/>
      <c r="O50" s="3"/>
      <c r="P50" s="3"/>
      <c r="Q50" s="3"/>
      <c r="R50" s="3"/>
    </row>
    <row r="51" spans="1:18" ht="12.75">
      <c r="A51" s="5"/>
      <c r="B51" s="5"/>
      <c r="C51" s="5"/>
      <c r="D51" s="5"/>
      <c r="E51" s="5"/>
      <c r="F51" s="26"/>
      <c r="G51" s="26"/>
      <c r="H51" s="26"/>
      <c r="I51" s="26"/>
      <c r="L51" s="3"/>
      <c r="M51" s="3"/>
      <c r="N51" s="3"/>
      <c r="O51" s="3"/>
      <c r="P51" s="3"/>
      <c r="Q51" s="27" t="s">
        <v>38</v>
      </c>
      <c r="R51" s="3"/>
    </row>
    <row r="52" spans="1:18" ht="12.75">
      <c r="A52" s="3"/>
      <c r="B52" s="3"/>
      <c r="C52" s="3"/>
      <c r="D52" s="3"/>
      <c r="E52" s="3"/>
      <c r="F52" s="273">
        <v>38078</v>
      </c>
      <c r="G52" s="29"/>
      <c r="H52" s="30"/>
      <c r="I52" s="274">
        <v>39904</v>
      </c>
      <c r="J52" s="31"/>
      <c r="K52" s="32"/>
      <c r="L52" s="274">
        <v>41000</v>
      </c>
      <c r="M52" s="274"/>
      <c r="N52" s="274">
        <v>41365</v>
      </c>
      <c r="O52" s="274"/>
      <c r="P52" s="395">
        <v>41730</v>
      </c>
      <c r="Q52" s="162"/>
      <c r="R52" s="3"/>
    </row>
    <row r="53" spans="1:18" ht="12.75">
      <c r="A53" s="33" t="s">
        <v>60</v>
      </c>
      <c r="B53" s="34"/>
      <c r="C53" s="34"/>
      <c r="D53" s="34"/>
      <c r="E53" s="34"/>
      <c r="F53" s="35">
        <v>44040</v>
      </c>
      <c r="G53" s="36"/>
      <c r="H53" s="37"/>
      <c r="I53" s="38">
        <v>46920</v>
      </c>
      <c r="J53" s="39"/>
      <c r="K53" s="40"/>
      <c r="L53" s="38">
        <v>47120</v>
      </c>
      <c r="M53" s="38"/>
      <c r="N53" s="38">
        <v>46430</v>
      </c>
      <c r="O53" s="38"/>
      <c r="P53" s="60">
        <v>45760</v>
      </c>
      <c r="Q53" s="71"/>
      <c r="R53" s="3"/>
    </row>
    <row r="54" spans="1:18" ht="4.5" customHeight="1">
      <c r="A54" s="48"/>
      <c r="B54" s="5"/>
      <c r="C54" s="5"/>
      <c r="D54" s="5"/>
      <c r="E54" s="5"/>
      <c r="F54" s="43"/>
      <c r="G54" s="44"/>
      <c r="H54" s="45"/>
      <c r="I54" s="46"/>
      <c r="J54" s="47"/>
      <c r="L54" s="46"/>
      <c r="M54" s="46"/>
      <c r="N54" s="46"/>
      <c r="O54" s="46"/>
      <c r="P54" s="46"/>
      <c r="Q54" s="17"/>
      <c r="R54" s="3"/>
    </row>
    <row r="55" spans="1:18" ht="12.75">
      <c r="A55" s="49"/>
      <c r="B55" s="7" t="s">
        <v>52</v>
      </c>
      <c r="C55" s="5"/>
      <c r="D55" s="5"/>
      <c r="E55" s="5"/>
      <c r="F55" s="43">
        <v>41910</v>
      </c>
      <c r="G55" s="44"/>
      <c r="H55" s="45"/>
      <c r="I55" s="46">
        <v>44720</v>
      </c>
      <c r="J55" s="47"/>
      <c r="L55" s="46">
        <v>45020</v>
      </c>
      <c r="M55" s="46"/>
      <c r="N55" s="46">
        <v>44320</v>
      </c>
      <c r="O55" s="46"/>
      <c r="P55" s="46">
        <v>42950</v>
      </c>
      <c r="Q55" s="192"/>
      <c r="R55" s="3"/>
    </row>
    <row r="56" spans="1:18" ht="12.75">
      <c r="A56" s="49"/>
      <c r="B56" s="3"/>
      <c r="C56" s="5" t="s">
        <v>53</v>
      </c>
      <c r="D56" s="5"/>
      <c r="E56" s="5"/>
      <c r="F56" s="50">
        <v>31740</v>
      </c>
      <c r="G56" s="51"/>
      <c r="H56" s="52"/>
      <c r="I56" s="53">
        <v>32610</v>
      </c>
      <c r="J56" s="47"/>
      <c r="L56" s="53">
        <v>32350</v>
      </c>
      <c r="M56" s="53"/>
      <c r="N56" s="53">
        <v>31460</v>
      </c>
      <c r="O56" s="53"/>
      <c r="P56" s="53">
        <v>30200</v>
      </c>
      <c r="Q56" s="17"/>
      <c r="R56" s="3"/>
    </row>
    <row r="57" spans="1:18" ht="12.75">
      <c r="A57" s="49"/>
      <c r="B57" s="3"/>
      <c r="C57" s="5" t="s">
        <v>54</v>
      </c>
      <c r="D57" s="5"/>
      <c r="E57" s="5"/>
      <c r="F57" s="50">
        <v>10170</v>
      </c>
      <c r="G57" s="51"/>
      <c r="H57" s="52"/>
      <c r="I57" s="53">
        <v>12110</v>
      </c>
      <c r="J57" s="47"/>
      <c r="L57" s="53">
        <v>12660</v>
      </c>
      <c r="M57" s="53"/>
      <c r="N57" s="53">
        <v>12870</v>
      </c>
      <c r="O57" s="53"/>
      <c r="P57" s="53">
        <v>12750</v>
      </c>
      <c r="Q57" s="17"/>
      <c r="R57" s="3"/>
    </row>
    <row r="58" spans="1:18" ht="4.5" customHeight="1">
      <c r="A58" s="49"/>
      <c r="B58" s="3"/>
      <c r="C58" s="5"/>
      <c r="D58" s="5"/>
      <c r="E58" s="5"/>
      <c r="F58" s="50"/>
      <c r="G58" s="51"/>
      <c r="H58" s="52"/>
      <c r="I58" s="53"/>
      <c r="J58" s="47"/>
      <c r="L58" s="53"/>
      <c r="M58" s="53"/>
      <c r="N58" s="53"/>
      <c r="O58" s="53"/>
      <c r="P58" s="53"/>
      <c r="Q58" s="17"/>
      <c r="R58" s="3"/>
    </row>
    <row r="59" spans="1:18" ht="12.75">
      <c r="A59" s="49"/>
      <c r="B59" s="7" t="s">
        <v>55</v>
      </c>
      <c r="C59" s="5"/>
      <c r="D59" s="5"/>
      <c r="E59" s="5"/>
      <c r="F59" s="43">
        <v>2130</v>
      </c>
      <c r="G59" s="44"/>
      <c r="H59" s="45"/>
      <c r="I59" s="46">
        <v>2200</v>
      </c>
      <c r="J59" s="47"/>
      <c r="L59" s="46">
        <v>2100</v>
      </c>
      <c r="M59" s="46"/>
      <c r="N59" s="46">
        <v>2110</v>
      </c>
      <c r="O59" s="46"/>
      <c r="P59" s="46">
        <v>2810</v>
      </c>
      <c r="Q59" s="192"/>
      <c r="R59" s="3"/>
    </row>
    <row r="60" spans="1:18" ht="12.75">
      <c r="A60" s="49"/>
      <c r="B60" s="3"/>
      <c r="C60" s="5" t="s">
        <v>56</v>
      </c>
      <c r="D60" s="5"/>
      <c r="E60" s="5"/>
      <c r="F60" s="50">
        <v>1690</v>
      </c>
      <c r="G60" s="51"/>
      <c r="H60" s="52"/>
      <c r="I60" s="53">
        <v>1720</v>
      </c>
      <c r="J60" s="47"/>
      <c r="L60" s="53">
        <v>1520</v>
      </c>
      <c r="M60" s="53"/>
      <c r="N60" s="53">
        <v>1520</v>
      </c>
      <c r="O60" s="53"/>
      <c r="P60" s="53">
        <v>2040</v>
      </c>
      <c r="Q60" s="17"/>
      <c r="R60" s="3"/>
    </row>
    <row r="61" spans="1:18" ht="12.75">
      <c r="A61" s="49"/>
      <c r="B61" s="3"/>
      <c r="C61" s="5" t="s">
        <v>57</v>
      </c>
      <c r="D61" s="5"/>
      <c r="E61" s="5"/>
      <c r="F61" s="50">
        <v>440</v>
      </c>
      <c r="G61" s="51"/>
      <c r="H61" s="52"/>
      <c r="I61" s="53">
        <v>480</v>
      </c>
      <c r="J61" s="47"/>
      <c r="L61" s="53">
        <v>580</v>
      </c>
      <c r="M61" s="53"/>
      <c r="N61" s="53">
        <v>590</v>
      </c>
      <c r="O61" s="53"/>
      <c r="P61" s="53">
        <v>770</v>
      </c>
      <c r="Q61" s="17"/>
      <c r="R61" s="3"/>
    </row>
    <row r="62" spans="1:18" ht="4.5" customHeight="1">
      <c r="A62" s="63"/>
      <c r="B62" s="68"/>
      <c r="C62" s="22"/>
      <c r="D62" s="22"/>
      <c r="E62" s="22"/>
      <c r="F62" s="50"/>
      <c r="G62" s="44"/>
      <c r="H62" s="45"/>
      <c r="I62" s="53"/>
      <c r="J62" s="47"/>
      <c r="L62" s="55"/>
      <c r="M62" s="55"/>
      <c r="N62" s="55"/>
      <c r="O62" s="55"/>
      <c r="P62" s="53"/>
      <c r="Q62" s="17"/>
      <c r="R62" s="3"/>
    </row>
    <row r="63" spans="1:18" ht="12.75">
      <c r="A63" s="33" t="s">
        <v>36</v>
      </c>
      <c r="B63" s="62"/>
      <c r="C63" s="62"/>
      <c r="D63" s="62"/>
      <c r="E63" s="62"/>
      <c r="F63" s="57">
        <v>5620</v>
      </c>
      <c r="G63" s="58"/>
      <c r="H63" s="59"/>
      <c r="I63" s="60">
        <v>6000</v>
      </c>
      <c r="J63" s="61"/>
      <c r="K63" s="62"/>
      <c r="L63" s="60">
        <v>5860</v>
      </c>
      <c r="M63" s="60"/>
      <c r="N63" s="60">
        <v>5840</v>
      </c>
      <c r="O63" s="60"/>
      <c r="P63" s="60">
        <v>5830</v>
      </c>
      <c r="Q63" s="71"/>
      <c r="R63" s="3"/>
    </row>
    <row r="64" spans="1:18" ht="4.5" customHeight="1">
      <c r="A64" s="42"/>
      <c r="B64" s="3"/>
      <c r="C64" s="3"/>
      <c r="D64" s="3"/>
      <c r="E64" s="3"/>
      <c r="F64" s="43"/>
      <c r="G64" s="44"/>
      <c r="H64" s="45"/>
      <c r="I64" s="46"/>
      <c r="J64" s="47"/>
      <c r="L64" s="46"/>
      <c r="M64" s="46"/>
      <c r="N64" s="46"/>
      <c r="O64" s="46"/>
      <c r="P64" s="46"/>
      <c r="Q64" s="17"/>
      <c r="R64" s="3"/>
    </row>
    <row r="65" spans="1:18" ht="12.75">
      <c r="A65" s="49"/>
      <c r="B65" s="7" t="s">
        <v>52</v>
      </c>
      <c r="C65" s="5"/>
      <c r="D65" s="5"/>
      <c r="E65" s="5"/>
      <c r="F65" s="43">
        <v>5320</v>
      </c>
      <c r="G65" s="44"/>
      <c r="H65" s="45"/>
      <c r="I65" s="46">
        <v>5670</v>
      </c>
      <c r="J65" s="275"/>
      <c r="K65" s="4"/>
      <c r="L65" s="46">
        <v>5540</v>
      </c>
      <c r="M65" s="46"/>
      <c r="N65" s="46">
        <v>5560</v>
      </c>
      <c r="O65" s="46"/>
      <c r="P65" s="46">
        <v>5370</v>
      </c>
      <c r="Q65" s="192"/>
      <c r="R65" s="3"/>
    </row>
    <row r="66" spans="1:18" ht="12.75">
      <c r="A66" s="49"/>
      <c r="B66" s="3"/>
      <c r="C66" s="5" t="s">
        <v>53</v>
      </c>
      <c r="D66" s="5"/>
      <c r="E66" s="5"/>
      <c r="F66" s="50">
        <v>3910</v>
      </c>
      <c r="G66" s="51"/>
      <c r="H66" s="52"/>
      <c r="I66" s="53">
        <v>3870</v>
      </c>
      <c r="J66" s="47"/>
      <c r="L66" s="53">
        <v>3520</v>
      </c>
      <c r="M66" s="53"/>
      <c r="N66" s="53">
        <v>3620</v>
      </c>
      <c r="O66" s="53"/>
      <c r="P66" s="53">
        <v>3550</v>
      </c>
      <c r="Q66" s="17"/>
      <c r="R66" s="3"/>
    </row>
    <row r="67" spans="1:18" ht="12.75">
      <c r="A67" s="49"/>
      <c r="B67" s="3"/>
      <c r="C67" s="5" t="s">
        <v>54</v>
      </c>
      <c r="D67" s="5"/>
      <c r="E67" s="5"/>
      <c r="F67" s="50">
        <v>1400</v>
      </c>
      <c r="G67" s="51"/>
      <c r="H67" s="52"/>
      <c r="I67" s="53">
        <v>1800</v>
      </c>
      <c r="J67" s="47"/>
      <c r="L67" s="53">
        <v>2020</v>
      </c>
      <c r="M67" s="53"/>
      <c r="N67" s="53">
        <v>1940</v>
      </c>
      <c r="O67" s="53"/>
      <c r="P67" s="53">
        <v>1820</v>
      </c>
      <c r="Q67" s="17"/>
      <c r="R67" s="3"/>
    </row>
    <row r="68" spans="1:18" ht="4.5" customHeight="1">
      <c r="A68" s="49"/>
      <c r="B68" s="3"/>
      <c r="C68" s="5"/>
      <c r="D68" s="5"/>
      <c r="E68" s="5"/>
      <c r="F68" s="50"/>
      <c r="G68" s="51"/>
      <c r="H68" s="52"/>
      <c r="I68" s="53"/>
      <c r="J68" s="47"/>
      <c r="L68" s="53"/>
      <c r="M68" s="53"/>
      <c r="N68" s="53"/>
      <c r="O68" s="53"/>
      <c r="P68" s="53"/>
      <c r="Q68" s="17"/>
      <c r="R68" s="3"/>
    </row>
    <row r="69" spans="1:18" ht="12.75">
      <c r="A69" s="49"/>
      <c r="B69" s="7" t="s">
        <v>55</v>
      </c>
      <c r="C69" s="5"/>
      <c r="D69" s="5"/>
      <c r="E69" s="5"/>
      <c r="F69" s="43">
        <v>300</v>
      </c>
      <c r="G69" s="44"/>
      <c r="H69" s="45"/>
      <c r="I69" s="46">
        <v>320</v>
      </c>
      <c r="J69" s="47"/>
      <c r="L69" s="46">
        <v>320</v>
      </c>
      <c r="M69" s="46"/>
      <c r="N69" s="46">
        <v>290</v>
      </c>
      <c r="O69" s="46"/>
      <c r="P69" s="46">
        <v>460</v>
      </c>
      <c r="Q69" s="192"/>
      <c r="R69" s="3"/>
    </row>
    <row r="70" spans="1:18" ht="12.75">
      <c r="A70" s="49"/>
      <c r="B70" s="3"/>
      <c r="C70" s="5" t="s">
        <v>56</v>
      </c>
      <c r="D70" s="5"/>
      <c r="E70" s="5"/>
      <c r="F70" s="50">
        <v>230</v>
      </c>
      <c r="G70" s="51"/>
      <c r="H70" s="52"/>
      <c r="I70" s="53">
        <v>240</v>
      </c>
      <c r="J70" s="47"/>
      <c r="L70" s="53">
        <v>220</v>
      </c>
      <c r="M70" s="53"/>
      <c r="N70" s="53">
        <v>200</v>
      </c>
      <c r="O70" s="53"/>
      <c r="P70" s="53">
        <v>320</v>
      </c>
      <c r="Q70" s="17"/>
      <c r="R70" s="3"/>
    </row>
    <row r="71" spans="1:18" ht="12.75">
      <c r="A71" s="49"/>
      <c r="B71" s="3"/>
      <c r="C71" s="5" t="s">
        <v>57</v>
      </c>
      <c r="D71" s="5"/>
      <c r="E71" s="5"/>
      <c r="F71" s="50">
        <v>70</v>
      </c>
      <c r="G71" s="51"/>
      <c r="H71" s="52"/>
      <c r="I71" s="53">
        <v>80</v>
      </c>
      <c r="J71" s="47"/>
      <c r="L71" s="53">
        <v>90</v>
      </c>
      <c r="M71" s="53"/>
      <c r="N71" s="53">
        <v>80</v>
      </c>
      <c r="O71" s="53"/>
      <c r="P71" s="53">
        <v>140</v>
      </c>
      <c r="Q71" s="17"/>
      <c r="R71" s="3"/>
    </row>
    <row r="72" spans="1:18" ht="4.5" customHeight="1">
      <c r="A72" s="63"/>
      <c r="B72" s="68"/>
      <c r="C72" s="22"/>
      <c r="D72" s="22"/>
      <c r="E72" s="22"/>
      <c r="F72" s="50"/>
      <c r="G72" s="44"/>
      <c r="H72" s="45"/>
      <c r="I72" s="53"/>
      <c r="J72" s="47"/>
      <c r="L72" s="55"/>
      <c r="M72" s="55"/>
      <c r="N72" s="55"/>
      <c r="O72" s="55"/>
      <c r="P72" s="53"/>
      <c r="Q72" s="17"/>
      <c r="R72" s="3"/>
    </row>
    <row r="73" spans="1:18" ht="12.75">
      <c r="A73" s="33" t="s">
        <v>32</v>
      </c>
      <c r="B73" s="62"/>
      <c r="C73" s="62"/>
      <c r="D73" s="62"/>
      <c r="E73" s="62"/>
      <c r="F73" s="57">
        <v>28400</v>
      </c>
      <c r="G73" s="58"/>
      <c r="H73" s="59"/>
      <c r="I73" s="60">
        <v>30590</v>
      </c>
      <c r="J73" s="61"/>
      <c r="K73" s="62"/>
      <c r="L73" s="60">
        <v>31420</v>
      </c>
      <c r="M73" s="60"/>
      <c r="N73" s="60">
        <v>30540</v>
      </c>
      <c r="O73" s="60"/>
      <c r="P73" s="60">
        <v>30590</v>
      </c>
      <c r="Q73" s="71"/>
      <c r="R73" s="3"/>
    </row>
    <row r="74" spans="1:18" ht="4.5" customHeight="1">
      <c r="A74" s="42"/>
      <c r="B74" s="3"/>
      <c r="C74" s="3"/>
      <c r="D74" s="3"/>
      <c r="E74" s="3"/>
      <c r="F74" s="50"/>
      <c r="G74" s="44"/>
      <c r="H74" s="45"/>
      <c r="I74" s="46"/>
      <c r="J74" s="47"/>
      <c r="L74" s="46"/>
      <c r="M74" s="46"/>
      <c r="N74" s="46"/>
      <c r="O74" s="46"/>
      <c r="P74" s="46"/>
      <c r="Q74" s="17"/>
      <c r="R74" s="3"/>
    </row>
    <row r="75" spans="1:18" ht="12.75">
      <c r="A75" s="49"/>
      <c r="B75" s="7" t="s">
        <v>52</v>
      </c>
      <c r="C75" s="5"/>
      <c r="D75" s="5"/>
      <c r="E75" s="5"/>
      <c r="F75" s="43">
        <v>27060</v>
      </c>
      <c r="G75" s="44"/>
      <c r="H75" s="45"/>
      <c r="I75" s="46">
        <v>29180</v>
      </c>
      <c r="J75" s="47"/>
      <c r="L75" s="46">
        <v>30250</v>
      </c>
      <c r="M75" s="46"/>
      <c r="N75" s="46">
        <v>29340</v>
      </c>
      <c r="O75" s="46"/>
      <c r="P75" s="46">
        <v>28880</v>
      </c>
      <c r="Q75" s="192"/>
      <c r="R75" s="3"/>
    </row>
    <row r="76" spans="1:18" ht="12.75">
      <c r="A76" s="49"/>
      <c r="B76" s="3"/>
      <c r="C76" s="5" t="s">
        <v>53</v>
      </c>
      <c r="D76" s="5"/>
      <c r="E76" s="5"/>
      <c r="F76" s="50">
        <v>20410</v>
      </c>
      <c r="G76" s="51"/>
      <c r="H76" s="52"/>
      <c r="I76" s="53">
        <v>21230</v>
      </c>
      <c r="J76" s="47"/>
      <c r="L76" s="53">
        <v>21920</v>
      </c>
      <c r="M76" s="53"/>
      <c r="N76" s="53">
        <v>20790</v>
      </c>
      <c r="O76" s="53"/>
      <c r="P76" s="53">
        <v>20160</v>
      </c>
      <c r="Q76" s="17"/>
      <c r="R76" s="3"/>
    </row>
    <row r="77" spans="1:18" ht="12.75">
      <c r="A77" s="49"/>
      <c r="B77" s="3"/>
      <c r="C77" s="5" t="s">
        <v>54</v>
      </c>
      <c r="D77" s="5"/>
      <c r="E77" s="5"/>
      <c r="F77" s="50">
        <v>6650</v>
      </c>
      <c r="G77" s="51"/>
      <c r="H77" s="52"/>
      <c r="I77" s="53">
        <v>7950</v>
      </c>
      <c r="J77" s="47"/>
      <c r="L77" s="53">
        <v>8340</v>
      </c>
      <c r="M77" s="53"/>
      <c r="N77" s="53">
        <v>8540</v>
      </c>
      <c r="O77" s="53"/>
      <c r="P77" s="53">
        <v>8730</v>
      </c>
      <c r="Q77" s="17"/>
      <c r="R77" s="3"/>
    </row>
    <row r="78" spans="1:18" ht="4.5" customHeight="1">
      <c r="A78" s="49"/>
      <c r="B78" s="3"/>
      <c r="C78" s="5"/>
      <c r="D78" s="5"/>
      <c r="E78" s="5"/>
      <c r="F78" s="50"/>
      <c r="G78" s="51"/>
      <c r="H78" s="52"/>
      <c r="I78" s="53"/>
      <c r="J78" s="47"/>
      <c r="L78" s="53"/>
      <c r="M78" s="53"/>
      <c r="N78" s="53"/>
      <c r="O78" s="53"/>
      <c r="P78" s="53"/>
      <c r="Q78" s="17"/>
      <c r="R78" s="3"/>
    </row>
    <row r="79" spans="1:18" ht="12.75">
      <c r="A79" s="49"/>
      <c r="B79" s="7" t="s">
        <v>55</v>
      </c>
      <c r="C79" s="5"/>
      <c r="D79" s="5"/>
      <c r="E79" s="5"/>
      <c r="F79" s="43">
        <v>1350</v>
      </c>
      <c r="G79" s="44"/>
      <c r="H79" s="45"/>
      <c r="I79" s="46">
        <v>1410</v>
      </c>
      <c r="J79" s="47"/>
      <c r="L79" s="46">
        <v>1170</v>
      </c>
      <c r="M79" s="46"/>
      <c r="N79" s="46">
        <v>1200</v>
      </c>
      <c r="O79" s="46"/>
      <c r="P79" s="46">
        <v>1700</v>
      </c>
      <c r="Q79" s="192"/>
      <c r="R79" s="3"/>
    </row>
    <row r="80" spans="1:18" ht="12.75">
      <c r="A80" s="49"/>
      <c r="B80" s="3"/>
      <c r="C80" s="5" t="s">
        <v>56</v>
      </c>
      <c r="D80" s="5"/>
      <c r="E80" s="5"/>
      <c r="F80" s="50">
        <v>1100</v>
      </c>
      <c r="G80" s="51"/>
      <c r="H80" s="52"/>
      <c r="I80" s="53">
        <v>1100</v>
      </c>
      <c r="J80" s="47"/>
      <c r="L80" s="53">
        <v>860</v>
      </c>
      <c r="M80" s="53"/>
      <c r="N80" s="53">
        <v>880</v>
      </c>
      <c r="O80" s="53"/>
      <c r="P80" s="53">
        <v>1280</v>
      </c>
      <c r="Q80" s="17"/>
      <c r="R80" s="3"/>
    </row>
    <row r="81" spans="1:18" ht="12.75">
      <c r="A81" s="49"/>
      <c r="B81" s="3"/>
      <c r="C81" s="5" t="s">
        <v>57</v>
      </c>
      <c r="D81" s="5"/>
      <c r="E81" s="5"/>
      <c r="F81" s="50">
        <v>250</v>
      </c>
      <c r="G81" s="51"/>
      <c r="H81" s="52"/>
      <c r="I81" s="53">
        <v>310</v>
      </c>
      <c r="J81" s="47"/>
      <c r="L81" s="53">
        <v>310</v>
      </c>
      <c r="M81" s="53"/>
      <c r="N81" s="53">
        <v>320</v>
      </c>
      <c r="O81" s="53"/>
      <c r="P81" s="53">
        <v>420</v>
      </c>
      <c r="Q81" s="17"/>
      <c r="R81" s="3"/>
    </row>
    <row r="82" spans="1:18" ht="4.5" customHeight="1">
      <c r="A82" s="63"/>
      <c r="B82" s="68"/>
      <c r="C82" s="22"/>
      <c r="D82" s="22"/>
      <c r="E82" s="22"/>
      <c r="F82" s="42"/>
      <c r="G82" s="44"/>
      <c r="H82" s="45"/>
      <c r="I82" s="53"/>
      <c r="J82" s="47"/>
      <c r="L82" s="55"/>
      <c r="M82" s="55"/>
      <c r="N82" s="55"/>
      <c r="O82" s="55"/>
      <c r="P82" s="53"/>
      <c r="Q82" s="17"/>
      <c r="R82" s="3"/>
    </row>
    <row r="83" spans="1:18" ht="12.75">
      <c r="A83" s="33" t="s">
        <v>40</v>
      </c>
      <c r="B83" s="62"/>
      <c r="C83" s="62"/>
      <c r="D83" s="62"/>
      <c r="E83" s="71"/>
      <c r="F83" s="57">
        <v>10020</v>
      </c>
      <c r="G83" s="58"/>
      <c r="H83" s="59"/>
      <c r="I83" s="60">
        <v>10330</v>
      </c>
      <c r="J83" s="61"/>
      <c r="K83" s="62"/>
      <c r="L83" s="60">
        <v>9840</v>
      </c>
      <c r="M83" s="60"/>
      <c r="N83" s="60">
        <v>10050</v>
      </c>
      <c r="O83" s="60"/>
      <c r="P83" s="60">
        <v>9340</v>
      </c>
      <c r="Q83" s="71"/>
      <c r="R83" s="3"/>
    </row>
    <row r="84" spans="1:18" ht="4.5" customHeight="1">
      <c r="A84" s="42"/>
      <c r="B84" s="3"/>
      <c r="C84" s="3"/>
      <c r="D84" s="3"/>
      <c r="E84" s="17"/>
      <c r="F84" s="43"/>
      <c r="G84" s="44"/>
      <c r="H84" s="45"/>
      <c r="I84" s="46"/>
      <c r="J84" s="47"/>
      <c r="K84" s="3"/>
      <c r="L84" s="46"/>
      <c r="M84" s="46"/>
      <c r="N84" s="46"/>
      <c r="O84" s="46"/>
      <c r="P84" s="46"/>
      <c r="Q84" s="17"/>
      <c r="R84" s="3"/>
    </row>
    <row r="85" spans="1:18" ht="12.75">
      <c r="A85" s="49"/>
      <c r="B85" s="7" t="s">
        <v>52</v>
      </c>
      <c r="C85" s="5"/>
      <c r="D85" s="5"/>
      <c r="E85" s="72"/>
      <c r="F85" s="43">
        <v>9530</v>
      </c>
      <c r="G85" s="44"/>
      <c r="H85" s="45"/>
      <c r="I85" s="46">
        <v>9860</v>
      </c>
      <c r="J85" s="47"/>
      <c r="L85" s="46">
        <v>9220</v>
      </c>
      <c r="M85" s="46"/>
      <c r="N85" s="46">
        <v>9430</v>
      </c>
      <c r="O85" s="46"/>
      <c r="P85" s="46">
        <v>8690</v>
      </c>
      <c r="Q85" s="192"/>
      <c r="R85" s="3"/>
    </row>
    <row r="86" spans="1:18" ht="12.75">
      <c r="A86" s="49"/>
      <c r="B86" s="3"/>
      <c r="C86" s="5" t="s">
        <v>53</v>
      </c>
      <c r="D86" s="5"/>
      <c r="E86" s="72"/>
      <c r="F86" s="50">
        <v>7420</v>
      </c>
      <c r="G86" s="51"/>
      <c r="H86" s="52"/>
      <c r="I86" s="53">
        <v>7510</v>
      </c>
      <c r="J86" s="47"/>
      <c r="L86" s="53">
        <v>6910</v>
      </c>
      <c r="M86" s="53"/>
      <c r="N86" s="53">
        <v>7040</v>
      </c>
      <c r="O86" s="53"/>
      <c r="P86" s="53">
        <v>6490</v>
      </c>
      <c r="Q86" s="17"/>
      <c r="R86" s="3"/>
    </row>
    <row r="87" spans="1:18" ht="12.75">
      <c r="A87" s="49"/>
      <c r="B87" s="3"/>
      <c r="C87" s="5" t="s">
        <v>54</v>
      </c>
      <c r="D87" s="5"/>
      <c r="E87" s="72"/>
      <c r="F87" s="50">
        <v>2120</v>
      </c>
      <c r="G87" s="51"/>
      <c r="H87" s="52"/>
      <c r="I87" s="53">
        <v>2350</v>
      </c>
      <c r="J87" s="47"/>
      <c r="L87" s="53">
        <v>2310</v>
      </c>
      <c r="M87" s="53"/>
      <c r="N87" s="53">
        <v>2380</v>
      </c>
      <c r="O87" s="53"/>
      <c r="P87" s="53">
        <v>2200</v>
      </c>
      <c r="Q87" s="17"/>
      <c r="R87" s="3"/>
    </row>
    <row r="88" spans="1:18" ht="4.5" customHeight="1">
      <c r="A88" s="49"/>
      <c r="B88" s="3"/>
      <c r="C88" s="5"/>
      <c r="D88" s="5"/>
      <c r="E88" s="72"/>
      <c r="F88" s="50"/>
      <c r="G88" s="51"/>
      <c r="H88" s="52"/>
      <c r="I88" s="53"/>
      <c r="J88" s="47"/>
      <c r="L88" s="53"/>
      <c r="M88" s="53"/>
      <c r="N88" s="53"/>
      <c r="O88" s="53"/>
      <c r="P88" s="53"/>
      <c r="Q88" s="17"/>
      <c r="R88" s="3"/>
    </row>
    <row r="89" spans="1:18" ht="12.75">
      <c r="A89" s="49"/>
      <c r="B89" s="7" t="s">
        <v>55</v>
      </c>
      <c r="C89" s="5"/>
      <c r="D89" s="5"/>
      <c r="E89" s="72"/>
      <c r="F89" s="43">
        <v>490</v>
      </c>
      <c r="G89" s="44"/>
      <c r="H89" s="45"/>
      <c r="I89" s="46">
        <v>460</v>
      </c>
      <c r="J89" s="47"/>
      <c r="L89" s="46">
        <v>620</v>
      </c>
      <c r="M89" s="46"/>
      <c r="N89" s="46">
        <v>620</v>
      </c>
      <c r="O89" s="46"/>
      <c r="P89" s="46">
        <v>650</v>
      </c>
      <c r="Q89" s="192"/>
      <c r="R89" s="3"/>
    </row>
    <row r="90" spans="1:18" ht="12.75">
      <c r="A90" s="49"/>
      <c r="B90" s="3"/>
      <c r="C90" s="5" t="s">
        <v>56</v>
      </c>
      <c r="D90" s="5"/>
      <c r="E90" s="72"/>
      <c r="F90" s="50">
        <v>360</v>
      </c>
      <c r="G90" s="51"/>
      <c r="H90" s="52"/>
      <c r="I90" s="53">
        <v>380</v>
      </c>
      <c r="J90" s="47"/>
      <c r="L90" s="53">
        <v>430</v>
      </c>
      <c r="M90" s="53"/>
      <c r="N90" s="53">
        <v>430</v>
      </c>
      <c r="O90" s="53"/>
      <c r="P90" s="53">
        <v>440</v>
      </c>
      <c r="Q90" s="17"/>
      <c r="R90" s="3"/>
    </row>
    <row r="91" spans="1:18" ht="12.75">
      <c r="A91" s="49"/>
      <c r="B91" s="3"/>
      <c r="C91" s="5" t="s">
        <v>57</v>
      </c>
      <c r="D91" s="5"/>
      <c r="E91" s="72"/>
      <c r="F91" s="50">
        <v>120</v>
      </c>
      <c r="G91" s="51"/>
      <c r="H91" s="52"/>
      <c r="I91" s="53">
        <v>80</v>
      </c>
      <c r="J91" s="47"/>
      <c r="L91" s="53">
        <v>190</v>
      </c>
      <c r="M91" s="53"/>
      <c r="N91" s="53">
        <v>190</v>
      </c>
      <c r="O91" s="53"/>
      <c r="P91" s="53">
        <v>210</v>
      </c>
      <c r="Q91" s="17"/>
      <c r="R91" s="3"/>
    </row>
    <row r="92" spans="1:18" ht="5.25" customHeight="1">
      <c r="A92" s="63"/>
      <c r="B92" s="68"/>
      <c r="C92" s="22"/>
      <c r="D92" s="22"/>
      <c r="E92" s="73"/>
      <c r="F92" s="74"/>
      <c r="G92" s="75"/>
      <c r="H92" s="76"/>
      <c r="I92" s="55"/>
      <c r="J92" s="67"/>
      <c r="K92" s="68"/>
      <c r="L92" s="55"/>
      <c r="M92" s="55"/>
      <c r="N92" s="55"/>
      <c r="O92" s="55"/>
      <c r="P92" s="55"/>
      <c r="Q92" s="137"/>
      <c r="R92" s="3"/>
    </row>
    <row r="93" spans="1:18" ht="12.75">
      <c r="A93" s="3"/>
      <c r="B93" s="3"/>
      <c r="C93" s="3"/>
      <c r="D93" s="3"/>
      <c r="E93" s="3"/>
      <c r="F93" s="3"/>
      <c r="G93" s="3"/>
      <c r="H93" s="3"/>
      <c r="I93" s="3"/>
      <c r="L93" s="3"/>
      <c r="M93" s="3"/>
      <c r="N93" s="615" t="s">
        <v>102</v>
      </c>
      <c r="O93" s="593"/>
      <c r="P93" s="593"/>
      <c r="Q93" s="593"/>
      <c r="R93" s="3"/>
    </row>
    <row r="94" spans="1:18" ht="12.75">
      <c r="A94" s="3"/>
      <c r="B94" s="3"/>
      <c r="C94" s="3"/>
      <c r="D94" s="3"/>
      <c r="E94" s="3"/>
      <c r="F94" s="3"/>
      <c r="G94" s="3"/>
      <c r="H94" s="3"/>
      <c r="I94" s="3"/>
      <c r="L94" s="3"/>
      <c r="M94" s="3"/>
      <c r="N94" s="3"/>
      <c r="O94" s="3"/>
      <c r="P94" s="3"/>
      <c r="Q94" s="3"/>
      <c r="R94" s="3"/>
    </row>
  </sheetData>
  <mergeCells count="4">
    <mergeCell ref="A1:Q1"/>
    <mergeCell ref="A49:Q49"/>
    <mergeCell ref="N45:Q45"/>
    <mergeCell ref="N93:Q93"/>
  </mergeCells>
  <printOptions horizontalCentered="1"/>
  <pageMargins left="0.1968503937007874" right="0.2362204724409449" top="0.4724409448818898" bottom="0.35433070866141736" header="0.2362204724409449" footer="0.15748031496062992"/>
  <pageSetup firstPageNumber="17" useFirstPageNumber="1" fitToHeight="2" horizontalDpi="600" verticalDpi="600" orientation="portrait" paperSize="9" r:id="rId1"/>
  <headerFooter alignWithMargins="0">
    <oddFooter>&amp;C&amp;P</oddFooter>
  </headerFooter>
  <rowBreaks count="1" manualBreakCount="1">
    <brk id="48" max="16" man="1"/>
  </rowBreaks>
</worksheet>
</file>

<file path=xl/worksheets/sheet8.xml><?xml version="1.0" encoding="utf-8"?>
<worksheet xmlns="http://schemas.openxmlformats.org/spreadsheetml/2006/main" xmlns:r="http://schemas.openxmlformats.org/officeDocument/2006/relationships">
  <sheetPr codeName="Sheet2">
    <tabColor indexed="42"/>
  </sheetPr>
  <dimension ref="A1:J74"/>
  <sheetViews>
    <sheetView view="pageBreakPreview" zoomScaleSheetLayoutView="100" workbookViewId="0" topLeftCell="A1">
      <selection activeCell="A1" sqref="A1:I1"/>
    </sheetView>
  </sheetViews>
  <sheetFormatPr defaultColWidth="9.140625" defaultRowHeight="12.75"/>
  <cols>
    <col min="1" max="1" width="1.7109375" style="0" customWidth="1"/>
    <col min="2" max="2" width="3.00390625" style="0" customWidth="1"/>
    <col min="3" max="3" width="32.421875" style="0" customWidth="1"/>
    <col min="4" max="6" width="11.7109375" style="0" customWidth="1"/>
    <col min="7" max="9" width="10.28125" style="0" customWidth="1"/>
  </cols>
  <sheetData>
    <row r="1" spans="1:10" ht="12.75">
      <c r="A1" s="594" t="s">
        <v>94</v>
      </c>
      <c r="B1" s="594"/>
      <c r="C1" s="594"/>
      <c r="D1" s="594"/>
      <c r="E1" s="594"/>
      <c r="F1" s="594"/>
      <c r="G1" s="594"/>
      <c r="H1" s="594"/>
      <c r="I1" s="594"/>
      <c r="J1" s="3"/>
    </row>
    <row r="2" spans="1:10" ht="4.5" customHeight="1">
      <c r="A2" s="3"/>
      <c r="B2" s="5"/>
      <c r="C2" s="12"/>
      <c r="D2" s="12"/>
      <c r="E2" s="12"/>
      <c r="F2" s="5"/>
      <c r="G2" s="5"/>
      <c r="H2" s="27"/>
      <c r="I2" s="5"/>
      <c r="J2" s="3"/>
    </row>
    <row r="3" spans="1:10" ht="12.75">
      <c r="A3" s="3"/>
      <c r="B3" s="5"/>
      <c r="C3" s="12"/>
      <c r="D3" s="620" t="s">
        <v>38</v>
      </c>
      <c r="E3" s="621"/>
      <c r="F3" s="622"/>
      <c r="G3" s="623" t="s">
        <v>61</v>
      </c>
      <c r="H3" s="624"/>
      <c r="I3" s="625"/>
      <c r="J3" s="3"/>
    </row>
    <row r="4" spans="1:10" ht="12.75">
      <c r="A4" s="5"/>
      <c r="B4" s="5"/>
      <c r="C4" s="5"/>
      <c r="D4" s="78" t="s">
        <v>31</v>
      </c>
      <c r="E4" s="27" t="s">
        <v>41</v>
      </c>
      <c r="F4" s="79" t="s">
        <v>42</v>
      </c>
      <c r="G4" s="80" t="s">
        <v>31</v>
      </c>
      <c r="H4" s="81" t="s">
        <v>41</v>
      </c>
      <c r="I4" s="82" t="s">
        <v>42</v>
      </c>
      <c r="J4" s="83"/>
    </row>
    <row r="5" spans="1:10" ht="12.75">
      <c r="A5" s="617" t="s">
        <v>62</v>
      </c>
      <c r="B5" s="618"/>
      <c r="C5" s="619"/>
      <c r="D5" s="84">
        <v>88260</v>
      </c>
      <c r="E5" s="85">
        <v>62090</v>
      </c>
      <c r="F5" s="86">
        <v>26170</v>
      </c>
      <c r="G5" s="396">
        <v>1</v>
      </c>
      <c r="H5" s="397">
        <v>1</v>
      </c>
      <c r="I5" s="398">
        <v>1</v>
      </c>
      <c r="J5" s="3"/>
    </row>
    <row r="6" spans="1:10" ht="12.75">
      <c r="A6" s="399"/>
      <c r="B6" s="400">
        <v>10</v>
      </c>
      <c r="C6" s="401"/>
      <c r="D6" s="88">
        <v>1310</v>
      </c>
      <c r="E6" s="53">
        <v>850</v>
      </c>
      <c r="F6" s="54">
        <v>460</v>
      </c>
      <c r="G6" s="402">
        <v>0.01</v>
      </c>
      <c r="H6" s="403">
        <v>0.01</v>
      </c>
      <c r="I6" s="404">
        <v>0.02</v>
      </c>
      <c r="J6" s="14"/>
    </row>
    <row r="7" spans="1:10" ht="12.75">
      <c r="A7" s="399"/>
      <c r="B7" s="400">
        <v>11</v>
      </c>
      <c r="C7" s="401"/>
      <c r="D7" s="88">
        <v>1940</v>
      </c>
      <c r="E7" s="53">
        <v>1270</v>
      </c>
      <c r="F7" s="54">
        <v>670</v>
      </c>
      <c r="G7" s="402">
        <v>0.02</v>
      </c>
      <c r="H7" s="403">
        <v>0.02</v>
      </c>
      <c r="I7" s="404">
        <v>0.03</v>
      </c>
      <c r="J7" s="14"/>
    </row>
    <row r="8" spans="1:10" ht="12.75">
      <c r="A8" s="405"/>
      <c r="B8" s="406">
        <v>12</v>
      </c>
      <c r="C8" s="407"/>
      <c r="D8" s="88">
        <v>5430</v>
      </c>
      <c r="E8" s="53">
        <v>3850</v>
      </c>
      <c r="F8" s="54">
        <v>1580</v>
      </c>
      <c r="G8" s="402">
        <v>0.06</v>
      </c>
      <c r="H8" s="403">
        <v>0.06</v>
      </c>
      <c r="I8" s="404">
        <v>0.06</v>
      </c>
      <c r="J8" s="3"/>
    </row>
    <row r="9" spans="1:10" ht="12.75">
      <c r="A9" s="405"/>
      <c r="B9" s="406">
        <v>13</v>
      </c>
      <c r="C9" s="407"/>
      <c r="D9" s="88">
        <v>15700</v>
      </c>
      <c r="E9" s="53">
        <v>11580</v>
      </c>
      <c r="F9" s="54">
        <v>4130</v>
      </c>
      <c r="G9" s="402">
        <v>0.18</v>
      </c>
      <c r="H9" s="403">
        <v>0.19</v>
      </c>
      <c r="I9" s="404">
        <v>0.16</v>
      </c>
      <c r="J9" s="3"/>
    </row>
    <row r="10" spans="1:10" ht="12.75">
      <c r="A10" s="405"/>
      <c r="B10" s="406">
        <v>14</v>
      </c>
      <c r="C10" s="407"/>
      <c r="D10" s="88">
        <v>18660</v>
      </c>
      <c r="E10" s="53">
        <v>13390</v>
      </c>
      <c r="F10" s="54">
        <v>5270</v>
      </c>
      <c r="G10" s="402">
        <v>0.21</v>
      </c>
      <c r="H10" s="403">
        <v>0.22</v>
      </c>
      <c r="I10" s="404">
        <v>0.2</v>
      </c>
      <c r="J10" s="3"/>
    </row>
    <row r="11" spans="1:10" ht="12.75">
      <c r="A11" s="405"/>
      <c r="B11" s="406">
        <v>15</v>
      </c>
      <c r="C11" s="407"/>
      <c r="D11" s="88">
        <v>18020</v>
      </c>
      <c r="E11" s="53">
        <v>12320</v>
      </c>
      <c r="F11" s="54">
        <v>5690</v>
      </c>
      <c r="G11" s="402">
        <v>0.2</v>
      </c>
      <c r="H11" s="403">
        <v>0.2</v>
      </c>
      <c r="I11" s="404">
        <v>0.22</v>
      </c>
      <c r="J11" s="3"/>
    </row>
    <row r="12" spans="1:10" ht="12.75">
      <c r="A12" s="405"/>
      <c r="B12" s="406">
        <v>16</v>
      </c>
      <c r="C12" s="407"/>
      <c r="D12" s="88">
        <v>13700</v>
      </c>
      <c r="E12" s="53">
        <v>9350</v>
      </c>
      <c r="F12" s="54">
        <v>4360</v>
      </c>
      <c r="G12" s="402">
        <v>0.16</v>
      </c>
      <c r="H12" s="403">
        <v>0.15</v>
      </c>
      <c r="I12" s="404">
        <v>0.17</v>
      </c>
      <c r="J12" s="3"/>
    </row>
    <row r="13" spans="1:10" ht="12.75">
      <c r="A13" s="405"/>
      <c r="B13" s="406">
        <v>17</v>
      </c>
      <c r="C13" s="407"/>
      <c r="D13" s="88">
        <v>9040</v>
      </c>
      <c r="E13" s="53">
        <v>6380</v>
      </c>
      <c r="F13" s="54">
        <v>2670</v>
      </c>
      <c r="G13" s="402">
        <v>0.1</v>
      </c>
      <c r="H13" s="403">
        <v>0.1</v>
      </c>
      <c r="I13" s="404">
        <v>0.1</v>
      </c>
      <c r="J13" s="3"/>
    </row>
    <row r="14" spans="1:10" ht="12.75">
      <c r="A14" s="405"/>
      <c r="B14" s="406">
        <v>18</v>
      </c>
      <c r="C14" s="407"/>
      <c r="D14" s="88">
        <v>3240</v>
      </c>
      <c r="E14" s="53">
        <v>2280</v>
      </c>
      <c r="F14" s="54">
        <v>970</v>
      </c>
      <c r="G14" s="402">
        <v>0.04</v>
      </c>
      <c r="H14" s="403">
        <v>0.04</v>
      </c>
      <c r="I14" s="404">
        <v>0.04</v>
      </c>
      <c r="J14" s="3"/>
    </row>
    <row r="15" spans="1:10" ht="12.75">
      <c r="A15" s="405"/>
      <c r="B15" s="406">
        <v>19</v>
      </c>
      <c r="C15" s="407"/>
      <c r="D15" s="88">
        <v>1210</v>
      </c>
      <c r="E15" s="53">
        <v>840</v>
      </c>
      <c r="F15" s="54">
        <v>370</v>
      </c>
      <c r="G15" s="402">
        <v>0.01</v>
      </c>
      <c r="H15" s="403">
        <v>0.01</v>
      </c>
      <c r="I15" s="404">
        <v>0.01</v>
      </c>
      <c r="J15" s="3"/>
    </row>
    <row r="16" spans="1:10" ht="6" customHeight="1">
      <c r="A16" s="408"/>
      <c r="B16" s="409"/>
      <c r="C16" s="410"/>
      <c r="D16" s="88"/>
      <c r="E16" s="96"/>
      <c r="F16" s="97"/>
      <c r="G16" s="276"/>
      <c r="H16" s="277"/>
      <c r="I16" s="278"/>
      <c r="J16" s="3"/>
    </row>
    <row r="17" spans="1:10" ht="6.75" customHeight="1">
      <c r="A17" s="411"/>
      <c r="B17" s="412"/>
      <c r="C17" s="412"/>
      <c r="D17" s="99"/>
      <c r="E17" s="100"/>
      <c r="F17" s="101"/>
      <c r="G17" s="279"/>
      <c r="H17" s="280"/>
      <c r="I17" s="281"/>
      <c r="J17" s="3"/>
    </row>
    <row r="18" spans="1:10" ht="14.25">
      <c r="A18" s="102" t="s">
        <v>87</v>
      </c>
      <c r="B18" s="103"/>
      <c r="C18" s="103"/>
      <c r="D18" s="104">
        <v>13630</v>
      </c>
      <c r="E18" s="105">
        <v>8730</v>
      </c>
      <c r="F18" s="106">
        <v>4900</v>
      </c>
      <c r="G18" s="413">
        <v>1</v>
      </c>
      <c r="H18" s="414">
        <v>1</v>
      </c>
      <c r="I18" s="415">
        <v>1</v>
      </c>
      <c r="J18" s="3"/>
    </row>
    <row r="19" spans="1:10" ht="12.75">
      <c r="A19" s="405"/>
      <c r="B19" s="406">
        <v>10</v>
      </c>
      <c r="C19" s="416"/>
      <c r="D19" s="88">
        <v>1310</v>
      </c>
      <c r="E19" s="53">
        <v>850</v>
      </c>
      <c r="F19" s="54">
        <v>460</v>
      </c>
      <c r="G19" s="402">
        <v>0.1</v>
      </c>
      <c r="H19" s="403">
        <v>0.1</v>
      </c>
      <c r="I19" s="404">
        <v>0.09</v>
      </c>
      <c r="J19" s="3"/>
    </row>
    <row r="20" spans="1:10" ht="12.75">
      <c r="A20" s="405"/>
      <c r="B20" s="406">
        <v>11</v>
      </c>
      <c r="C20" s="416"/>
      <c r="D20" s="88">
        <v>1940</v>
      </c>
      <c r="E20" s="53">
        <v>1270</v>
      </c>
      <c r="F20" s="54">
        <v>670</v>
      </c>
      <c r="G20" s="402">
        <v>0.14</v>
      </c>
      <c r="H20" s="403">
        <v>0.15</v>
      </c>
      <c r="I20" s="404">
        <v>0.14</v>
      </c>
      <c r="J20" s="3"/>
    </row>
    <row r="21" spans="1:10" ht="12.75">
      <c r="A21" s="405"/>
      <c r="B21" s="406">
        <v>12</v>
      </c>
      <c r="C21" s="406"/>
      <c r="D21" s="88">
        <v>2110</v>
      </c>
      <c r="E21" s="53">
        <v>1390</v>
      </c>
      <c r="F21" s="54">
        <v>720</v>
      </c>
      <c r="G21" s="402">
        <v>0.15</v>
      </c>
      <c r="H21" s="403">
        <v>0.16</v>
      </c>
      <c r="I21" s="404">
        <v>0.15</v>
      </c>
      <c r="J21" s="3"/>
    </row>
    <row r="22" spans="1:10" ht="12.75">
      <c r="A22" s="405"/>
      <c r="B22" s="406">
        <v>13</v>
      </c>
      <c r="C22" s="406"/>
      <c r="D22" s="88">
        <v>2090</v>
      </c>
      <c r="E22" s="53">
        <v>1310</v>
      </c>
      <c r="F22" s="54">
        <v>780</v>
      </c>
      <c r="G22" s="402">
        <v>0.15</v>
      </c>
      <c r="H22" s="403">
        <v>0.15</v>
      </c>
      <c r="I22" s="404">
        <v>0.16</v>
      </c>
      <c r="J22" s="3"/>
    </row>
    <row r="23" spans="1:10" ht="12.75">
      <c r="A23" s="405"/>
      <c r="B23" s="406">
        <v>14</v>
      </c>
      <c r="C23" s="406"/>
      <c r="D23" s="88">
        <v>2060</v>
      </c>
      <c r="E23" s="53">
        <v>1280</v>
      </c>
      <c r="F23" s="54">
        <v>780</v>
      </c>
      <c r="G23" s="402">
        <v>0.15</v>
      </c>
      <c r="H23" s="403">
        <v>0.15</v>
      </c>
      <c r="I23" s="404">
        <v>0.16</v>
      </c>
      <c r="J23" s="3"/>
    </row>
    <row r="24" spans="1:10" ht="12.75">
      <c r="A24" s="405"/>
      <c r="B24" s="406">
        <v>15</v>
      </c>
      <c r="C24" s="406"/>
      <c r="D24" s="88">
        <v>1830</v>
      </c>
      <c r="E24" s="53">
        <v>1170</v>
      </c>
      <c r="F24" s="54">
        <v>660</v>
      </c>
      <c r="G24" s="402">
        <v>0.13</v>
      </c>
      <c r="H24" s="403">
        <v>0.13</v>
      </c>
      <c r="I24" s="404">
        <v>0.13</v>
      </c>
      <c r="J24" s="3"/>
    </row>
    <row r="25" spans="1:10" ht="12.75">
      <c r="A25" s="405"/>
      <c r="B25" s="406">
        <v>16</v>
      </c>
      <c r="C25" s="406"/>
      <c r="D25" s="88">
        <v>1400</v>
      </c>
      <c r="E25" s="53">
        <v>900</v>
      </c>
      <c r="F25" s="54">
        <v>510</v>
      </c>
      <c r="G25" s="402">
        <v>0.1</v>
      </c>
      <c r="H25" s="403">
        <v>0.1</v>
      </c>
      <c r="I25" s="404">
        <v>0.1</v>
      </c>
      <c r="J25" s="3"/>
    </row>
    <row r="26" spans="1:10" ht="12.75">
      <c r="A26" s="405"/>
      <c r="B26" s="406">
        <v>17</v>
      </c>
      <c r="C26" s="406"/>
      <c r="D26" s="88">
        <v>890</v>
      </c>
      <c r="E26" s="53">
        <v>560</v>
      </c>
      <c r="F26" s="54">
        <v>320</v>
      </c>
      <c r="G26" s="402">
        <v>0.07</v>
      </c>
      <c r="H26" s="403">
        <v>0.06</v>
      </c>
      <c r="I26" s="404">
        <v>0.07</v>
      </c>
      <c r="J26" s="3"/>
    </row>
    <row r="27" spans="1:10" ht="2.25" customHeight="1">
      <c r="A27" s="405"/>
      <c r="B27" s="406"/>
      <c r="C27" s="406"/>
      <c r="D27" s="88"/>
      <c r="E27" s="53"/>
      <c r="F27" s="54"/>
      <c r="G27" s="282"/>
      <c r="H27" s="283"/>
      <c r="I27" s="284"/>
      <c r="J27" s="3"/>
    </row>
    <row r="28" spans="1:10" ht="13.5" customHeight="1">
      <c r="A28" s="405"/>
      <c r="B28" s="417" t="s">
        <v>63</v>
      </c>
      <c r="C28" s="406"/>
      <c r="D28" s="88"/>
      <c r="E28" s="53"/>
      <c r="F28" s="54"/>
      <c r="G28" s="282"/>
      <c r="H28" s="283"/>
      <c r="I28" s="284"/>
      <c r="J28" s="3"/>
    </row>
    <row r="29" spans="1:10" ht="3.75" customHeight="1">
      <c r="A29" s="405"/>
      <c r="B29" s="418"/>
      <c r="C29" s="406"/>
      <c r="D29" s="109"/>
      <c r="E29" s="110"/>
      <c r="F29" s="111"/>
      <c r="G29" s="285"/>
      <c r="H29" s="286"/>
      <c r="I29" s="287"/>
      <c r="J29" s="3"/>
    </row>
    <row r="30" spans="1:10" ht="12.75">
      <c r="A30" s="112"/>
      <c r="B30" s="113" t="s">
        <v>64</v>
      </c>
      <c r="C30" s="114"/>
      <c r="D30" s="104">
        <v>12120</v>
      </c>
      <c r="E30" s="105">
        <v>7430</v>
      </c>
      <c r="F30" s="106">
        <v>4690</v>
      </c>
      <c r="G30" s="413">
        <v>1</v>
      </c>
      <c r="H30" s="414">
        <v>1</v>
      </c>
      <c r="I30" s="415">
        <v>1</v>
      </c>
      <c r="J30" s="3"/>
    </row>
    <row r="31" spans="1:10" ht="12.75">
      <c r="A31" s="405"/>
      <c r="B31" s="406"/>
      <c r="C31" s="416">
        <v>10</v>
      </c>
      <c r="D31" s="88">
        <v>1310</v>
      </c>
      <c r="E31" s="53">
        <v>850</v>
      </c>
      <c r="F31" s="54">
        <v>460</v>
      </c>
      <c r="G31" s="402">
        <v>0.11</v>
      </c>
      <c r="H31" s="403">
        <v>0.11</v>
      </c>
      <c r="I31" s="404">
        <v>0.1</v>
      </c>
      <c r="J31" s="3"/>
    </row>
    <row r="32" spans="1:10" ht="12.75">
      <c r="A32" s="405"/>
      <c r="B32" s="406"/>
      <c r="C32" s="416">
        <v>11</v>
      </c>
      <c r="D32" s="88">
        <v>1940</v>
      </c>
      <c r="E32" s="53">
        <v>1270</v>
      </c>
      <c r="F32" s="54">
        <v>670</v>
      </c>
      <c r="G32" s="402">
        <v>0.16</v>
      </c>
      <c r="H32" s="403">
        <v>0.17</v>
      </c>
      <c r="I32" s="404">
        <v>0.14</v>
      </c>
      <c r="J32" s="3"/>
    </row>
    <row r="33" spans="1:10" ht="12.75">
      <c r="A33" s="405"/>
      <c r="B33" s="406"/>
      <c r="C33" s="406">
        <v>12</v>
      </c>
      <c r="D33" s="88">
        <v>2100</v>
      </c>
      <c r="E33" s="53">
        <v>1380</v>
      </c>
      <c r="F33" s="54">
        <v>720</v>
      </c>
      <c r="G33" s="402">
        <v>0.17</v>
      </c>
      <c r="H33" s="403">
        <v>0.19</v>
      </c>
      <c r="I33" s="404">
        <v>0.15</v>
      </c>
      <c r="J33" s="3"/>
    </row>
    <row r="34" spans="1:10" ht="12.75">
      <c r="A34" s="405"/>
      <c r="B34" s="406"/>
      <c r="C34" s="406">
        <v>13</v>
      </c>
      <c r="D34" s="88">
        <v>1870</v>
      </c>
      <c r="E34" s="53">
        <v>1130</v>
      </c>
      <c r="F34" s="54">
        <v>740</v>
      </c>
      <c r="G34" s="402">
        <v>0.15</v>
      </c>
      <c r="H34" s="403">
        <v>0.15</v>
      </c>
      <c r="I34" s="404">
        <v>0.16</v>
      </c>
      <c r="J34" s="3"/>
    </row>
    <row r="35" spans="1:10" ht="12.75">
      <c r="A35" s="405"/>
      <c r="B35" s="406"/>
      <c r="C35" s="406">
        <v>14</v>
      </c>
      <c r="D35" s="88">
        <v>1690</v>
      </c>
      <c r="E35" s="53">
        <v>960</v>
      </c>
      <c r="F35" s="54">
        <v>730</v>
      </c>
      <c r="G35" s="402">
        <v>0.14</v>
      </c>
      <c r="H35" s="403">
        <v>0.13</v>
      </c>
      <c r="I35" s="404">
        <v>0.15</v>
      </c>
      <c r="J35" s="3"/>
    </row>
    <row r="36" spans="1:10" ht="12.75">
      <c r="A36" s="405"/>
      <c r="B36" s="406"/>
      <c r="C36" s="406">
        <v>15</v>
      </c>
      <c r="D36" s="88">
        <v>1440</v>
      </c>
      <c r="E36" s="53">
        <v>840</v>
      </c>
      <c r="F36" s="54">
        <v>600</v>
      </c>
      <c r="G36" s="402">
        <v>0.12</v>
      </c>
      <c r="H36" s="403">
        <v>0.11</v>
      </c>
      <c r="I36" s="404">
        <v>0.13</v>
      </c>
      <c r="J36" s="3"/>
    </row>
    <row r="37" spans="1:10" ht="12.75">
      <c r="A37" s="405"/>
      <c r="B37" s="406"/>
      <c r="C37" s="406">
        <v>16</v>
      </c>
      <c r="D37" s="88">
        <v>1080</v>
      </c>
      <c r="E37" s="53">
        <v>610</v>
      </c>
      <c r="F37" s="54">
        <v>460</v>
      </c>
      <c r="G37" s="402">
        <v>0.09</v>
      </c>
      <c r="H37" s="403">
        <v>0.08</v>
      </c>
      <c r="I37" s="404">
        <v>0.1</v>
      </c>
      <c r="J37" s="3"/>
    </row>
    <row r="38" spans="1:10" ht="12.75">
      <c r="A38" s="405"/>
      <c r="B38" s="406"/>
      <c r="C38" s="406">
        <v>17</v>
      </c>
      <c r="D38" s="88">
        <v>700</v>
      </c>
      <c r="E38" s="53">
        <v>400</v>
      </c>
      <c r="F38" s="54">
        <v>300</v>
      </c>
      <c r="G38" s="402">
        <v>0.06</v>
      </c>
      <c r="H38" s="403">
        <v>0.05</v>
      </c>
      <c r="I38" s="404">
        <v>0.06</v>
      </c>
      <c r="J38" s="3"/>
    </row>
    <row r="39" spans="1:10" ht="6" customHeight="1">
      <c r="A39" s="405"/>
      <c r="B39" s="406"/>
      <c r="C39" s="406"/>
      <c r="D39" s="88"/>
      <c r="E39" s="53"/>
      <c r="F39" s="54"/>
      <c r="G39" s="282"/>
      <c r="H39" s="283"/>
      <c r="I39" s="284"/>
      <c r="J39" s="3"/>
    </row>
    <row r="40" spans="1:10" ht="12.75">
      <c r="A40" s="112"/>
      <c r="B40" s="113" t="s">
        <v>65</v>
      </c>
      <c r="C40" s="115"/>
      <c r="D40" s="104">
        <v>1510</v>
      </c>
      <c r="E40" s="105">
        <v>1290</v>
      </c>
      <c r="F40" s="106">
        <v>220</v>
      </c>
      <c r="G40" s="413">
        <v>1</v>
      </c>
      <c r="H40" s="414">
        <v>1</v>
      </c>
      <c r="I40" s="415">
        <v>1</v>
      </c>
      <c r="J40" s="3"/>
    </row>
    <row r="41" spans="1:10" ht="12.75">
      <c r="A41" s="405"/>
      <c r="B41" s="406"/>
      <c r="C41" s="406">
        <v>12</v>
      </c>
      <c r="D41" s="88">
        <v>10</v>
      </c>
      <c r="E41" s="53">
        <v>10</v>
      </c>
      <c r="F41" s="54" t="s">
        <v>66</v>
      </c>
      <c r="G41" s="402">
        <v>0.01</v>
      </c>
      <c r="H41" s="403">
        <v>0.01</v>
      </c>
      <c r="I41" s="404">
        <v>0.01</v>
      </c>
      <c r="J41" s="3"/>
    </row>
    <row r="42" spans="1:10" ht="12.75">
      <c r="A42" s="405"/>
      <c r="B42" s="406"/>
      <c r="C42" s="406">
        <v>13</v>
      </c>
      <c r="D42" s="88">
        <v>220</v>
      </c>
      <c r="E42" s="53">
        <v>180</v>
      </c>
      <c r="F42" s="54">
        <v>40</v>
      </c>
      <c r="G42" s="402">
        <v>0.14</v>
      </c>
      <c r="H42" s="403">
        <v>0.14</v>
      </c>
      <c r="I42" s="404">
        <v>0.17</v>
      </c>
      <c r="J42" s="3"/>
    </row>
    <row r="43" spans="1:10" ht="12.75">
      <c r="A43" s="405"/>
      <c r="B43" s="406"/>
      <c r="C43" s="406">
        <v>14</v>
      </c>
      <c r="D43" s="88">
        <v>380</v>
      </c>
      <c r="E43" s="53">
        <v>320</v>
      </c>
      <c r="F43" s="54">
        <v>50</v>
      </c>
      <c r="G43" s="402">
        <v>0.25</v>
      </c>
      <c r="H43" s="403">
        <v>0.25</v>
      </c>
      <c r="I43" s="404">
        <v>0.25</v>
      </c>
      <c r="J43" s="3"/>
    </row>
    <row r="44" spans="1:10" ht="12.75">
      <c r="A44" s="405"/>
      <c r="B44" s="406"/>
      <c r="C44" s="406">
        <v>15</v>
      </c>
      <c r="D44" s="88">
        <v>390</v>
      </c>
      <c r="E44" s="53">
        <v>330</v>
      </c>
      <c r="F44" s="54">
        <v>60</v>
      </c>
      <c r="G44" s="402">
        <v>0.26</v>
      </c>
      <c r="H44" s="403">
        <v>0.26</v>
      </c>
      <c r="I44" s="404">
        <v>0.27</v>
      </c>
      <c r="J44" s="3"/>
    </row>
    <row r="45" spans="1:10" ht="12.75">
      <c r="A45" s="405"/>
      <c r="B45" s="406"/>
      <c r="C45" s="406">
        <v>16</v>
      </c>
      <c r="D45" s="88">
        <v>330</v>
      </c>
      <c r="E45" s="53">
        <v>280</v>
      </c>
      <c r="F45" s="54">
        <v>40</v>
      </c>
      <c r="G45" s="402">
        <v>0.22</v>
      </c>
      <c r="H45" s="403">
        <v>0.22</v>
      </c>
      <c r="I45" s="404">
        <v>0.2</v>
      </c>
      <c r="J45" s="3"/>
    </row>
    <row r="46" spans="1:10" ht="12.75">
      <c r="A46" s="405"/>
      <c r="B46" s="406"/>
      <c r="C46" s="406">
        <v>17</v>
      </c>
      <c r="D46" s="88">
        <v>190</v>
      </c>
      <c r="E46" s="53">
        <v>160</v>
      </c>
      <c r="F46" s="54">
        <v>20</v>
      </c>
      <c r="G46" s="402">
        <v>0.12</v>
      </c>
      <c r="H46" s="403">
        <v>0.13</v>
      </c>
      <c r="I46" s="404">
        <v>0.1</v>
      </c>
      <c r="J46" s="3"/>
    </row>
    <row r="47" spans="1:10" ht="6" customHeight="1">
      <c r="A47" s="408"/>
      <c r="B47" s="409"/>
      <c r="C47" s="409"/>
      <c r="D47" s="116"/>
      <c r="E47" s="55"/>
      <c r="F47" s="56"/>
      <c r="G47" s="276"/>
      <c r="H47" s="277"/>
      <c r="I47" s="288"/>
      <c r="J47" s="3"/>
    </row>
    <row r="48" spans="1:10" ht="6" customHeight="1">
      <c r="A48" s="411"/>
      <c r="B48" s="412"/>
      <c r="C48" s="419"/>
      <c r="D48" s="100"/>
      <c r="E48" s="77"/>
      <c r="F48" s="77"/>
      <c r="G48" s="279"/>
      <c r="H48" s="280"/>
      <c r="I48" s="289"/>
      <c r="J48" s="3"/>
    </row>
    <row r="49" spans="1:10" ht="14.25">
      <c r="A49" s="102" t="s">
        <v>88</v>
      </c>
      <c r="B49" s="103"/>
      <c r="C49" s="117"/>
      <c r="D49" s="104">
        <v>41040</v>
      </c>
      <c r="E49" s="105">
        <v>28940</v>
      </c>
      <c r="F49" s="106">
        <v>12100</v>
      </c>
      <c r="G49" s="413">
        <v>1</v>
      </c>
      <c r="H49" s="414">
        <v>1</v>
      </c>
      <c r="I49" s="415">
        <v>1</v>
      </c>
      <c r="J49" s="3"/>
    </row>
    <row r="50" spans="1:10" ht="12.75">
      <c r="A50" s="405"/>
      <c r="B50" s="406">
        <v>12</v>
      </c>
      <c r="C50" s="407"/>
      <c r="D50" s="88">
        <v>3320</v>
      </c>
      <c r="E50" s="53">
        <v>2460</v>
      </c>
      <c r="F50" s="54">
        <v>860</v>
      </c>
      <c r="G50" s="402">
        <v>0.08</v>
      </c>
      <c r="H50" s="403">
        <v>0.09</v>
      </c>
      <c r="I50" s="404">
        <v>0.07</v>
      </c>
      <c r="J50" s="3"/>
    </row>
    <row r="51" spans="1:10" ht="12.75">
      <c r="A51" s="405"/>
      <c r="B51" s="406">
        <v>13</v>
      </c>
      <c r="C51" s="407"/>
      <c r="D51" s="88">
        <v>8580</v>
      </c>
      <c r="E51" s="53">
        <v>6280</v>
      </c>
      <c r="F51" s="54">
        <v>2300</v>
      </c>
      <c r="G51" s="402">
        <v>0.21</v>
      </c>
      <c r="H51" s="403">
        <v>0.22</v>
      </c>
      <c r="I51" s="404">
        <v>0.19</v>
      </c>
      <c r="J51" s="3"/>
    </row>
    <row r="52" spans="1:10" ht="12.75">
      <c r="A52" s="405"/>
      <c r="B52" s="406">
        <v>14</v>
      </c>
      <c r="C52" s="407"/>
      <c r="D52" s="88">
        <v>9540</v>
      </c>
      <c r="E52" s="53">
        <v>6730</v>
      </c>
      <c r="F52" s="54">
        <v>2810</v>
      </c>
      <c r="G52" s="402">
        <v>0.23</v>
      </c>
      <c r="H52" s="403">
        <v>0.23</v>
      </c>
      <c r="I52" s="404">
        <v>0.23</v>
      </c>
      <c r="J52" s="3"/>
    </row>
    <row r="53" spans="1:10" ht="12.75">
      <c r="A53" s="405"/>
      <c r="B53" s="406">
        <v>15</v>
      </c>
      <c r="C53" s="407"/>
      <c r="D53" s="88">
        <v>8310</v>
      </c>
      <c r="E53" s="53">
        <v>5670</v>
      </c>
      <c r="F53" s="54">
        <v>2640</v>
      </c>
      <c r="G53" s="402">
        <v>0.2</v>
      </c>
      <c r="H53" s="403">
        <v>0.2</v>
      </c>
      <c r="I53" s="404">
        <v>0.22</v>
      </c>
      <c r="J53" s="3"/>
    </row>
    <row r="54" spans="1:10" ht="12.75">
      <c r="A54" s="405"/>
      <c r="B54" s="406">
        <v>16</v>
      </c>
      <c r="C54" s="407"/>
      <c r="D54" s="88">
        <v>6080</v>
      </c>
      <c r="E54" s="53">
        <v>4150</v>
      </c>
      <c r="F54" s="54">
        <v>1920</v>
      </c>
      <c r="G54" s="402">
        <v>0.15</v>
      </c>
      <c r="H54" s="403">
        <v>0.14</v>
      </c>
      <c r="I54" s="404">
        <v>0.16</v>
      </c>
      <c r="J54" s="3"/>
    </row>
    <row r="55" spans="1:10" ht="12.75">
      <c r="A55" s="405"/>
      <c r="B55" s="406">
        <v>17</v>
      </c>
      <c r="C55" s="407"/>
      <c r="D55" s="88">
        <v>3710</v>
      </c>
      <c r="E55" s="53">
        <v>2580</v>
      </c>
      <c r="F55" s="54">
        <v>1130</v>
      </c>
      <c r="G55" s="402">
        <v>0.09</v>
      </c>
      <c r="H55" s="403">
        <v>0.09</v>
      </c>
      <c r="I55" s="404">
        <v>0.09</v>
      </c>
      <c r="J55" s="3"/>
    </row>
    <row r="56" spans="1:10" ht="12.75">
      <c r="A56" s="405"/>
      <c r="B56" s="406">
        <v>18</v>
      </c>
      <c r="C56" s="407"/>
      <c r="D56" s="88">
        <v>1500</v>
      </c>
      <c r="E56" s="53">
        <v>1070</v>
      </c>
      <c r="F56" s="54">
        <v>430</v>
      </c>
      <c r="G56" s="402">
        <v>0.04</v>
      </c>
      <c r="H56" s="403">
        <v>0.04</v>
      </c>
      <c r="I56" s="404">
        <v>0.04</v>
      </c>
      <c r="J56" s="3"/>
    </row>
    <row r="57" spans="1:10" ht="6" customHeight="1">
      <c r="A57" s="408"/>
      <c r="B57" s="420"/>
      <c r="C57" s="410"/>
      <c r="D57" s="118"/>
      <c r="E57" s="55"/>
      <c r="F57" s="55"/>
      <c r="G57" s="290"/>
      <c r="H57" s="291"/>
      <c r="I57" s="292"/>
      <c r="J57" s="3"/>
    </row>
    <row r="58" spans="1:10" ht="6" customHeight="1">
      <c r="A58" s="119"/>
      <c r="B58" s="120"/>
      <c r="C58" s="121"/>
      <c r="D58" s="122"/>
      <c r="E58" s="77"/>
      <c r="F58" s="77"/>
      <c r="G58" s="293"/>
      <c r="H58" s="294"/>
      <c r="I58" s="295"/>
      <c r="J58" s="3"/>
    </row>
    <row r="59" spans="1:10" ht="14.25">
      <c r="A59" s="102" t="s">
        <v>89</v>
      </c>
      <c r="B59" s="103"/>
      <c r="C59" s="117"/>
      <c r="D59" s="104">
        <v>33590</v>
      </c>
      <c r="E59" s="105">
        <v>24420</v>
      </c>
      <c r="F59" s="106">
        <v>9170</v>
      </c>
      <c r="G59" s="413">
        <v>1</v>
      </c>
      <c r="H59" s="414">
        <v>1</v>
      </c>
      <c r="I59" s="415">
        <v>1</v>
      </c>
      <c r="J59" s="3"/>
    </row>
    <row r="60" spans="1:10" ht="12.75">
      <c r="A60" s="421"/>
      <c r="B60" s="416">
        <v>13</v>
      </c>
      <c r="C60" s="407"/>
      <c r="D60" s="88">
        <v>5040</v>
      </c>
      <c r="E60" s="53">
        <v>3980</v>
      </c>
      <c r="F60" s="54">
        <v>1050</v>
      </c>
      <c r="G60" s="402">
        <v>0.15</v>
      </c>
      <c r="H60" s="403">
        <v>0.16</v>
      </c>
      <c r="I60" s="404">
        <v>0.11</v>
      </c>
      <c r="J60" s="3"/>
    </row>
    <row r="61" spans="1:10" ht="12.75">
      <c r="A61" s="421"/>
      <c r="B61" s="416">
        <v>14</v>
      </c>
      <c r="C61" s="407"/>
      <c r="D61" s="88">
        <v>7060</v>
      </c>
      <c r="E61" s="53">
        <v>5380</v>
      </c>
      <c r="F61" s="54">
        <v>1680</v>
      </c>
      <c r="G61" s="402">
        <v>0.21</v>
      </c>
      <c r="H61" s="403">
        <v>0.22</v>
      </c>
      <c r="I61" s="404">
        <v>0.18</v>
      </c>
      <c r="J61" s="3"/>
    </row>
    <row r="62" spans="1:10" ht="12.75">
      <c r="A62" s="421"/>
      <c r="B62" s="416">
        <v>15</v>
      </c>
      <c r="C62" s="407"/>
      <c r="D62" s="88">
        <v>7870</v>
      </c>
      <c r="E62" s="53">
        <v>5480</v>
      </c>
      <c r="F62" s="54">
        <v>2390</v>
      </c>
      <c r="G62" s="402">
        <v>0.23</v>
      </c>
      <c r="H62" s="403">
        <v>0.22</v>
      </c>
      <c r="I62" s="404">
        <v>0.26</v>
      </c>
      <c r="J62" s="3"/>
    </row>
    <row r="63" spans="1:10" ht="12.75">
      <c r="A63" s="421"/>
      <c r="B63" s="416">
        <v>16</v>
      </c>
      <c r="C63" s="407"/>
      <c r="D63" s="88">
        <v>6220</v>
      </c>
      <c r="E63" s="53">
        <v>4300</v>
      </c>
      <c r="F63" s="54">
        <v>1930</v>
      </c>
      <c r="G63" s="402">
        <v>0.19</v>
      </c>
      <c r="H63" s="403">
        <v>0.18</v>
      </c>
      <c r="I63" s="404">
        <v>0.21</v>
      </c>
      <c r="J63" s="3"/>
    </row>
    <row r="64" spans="1:10" ht="12.75">
      <c r="A64" s="421"/>
      <c r="B64" s="416">
        <v>17</v>
      </c>
      <c r="C64" s="407"/>
      <c r="D64" s="88">
        <v>4440</v>
      </c>
      <c r="E64" s="53">
        <v>3240</v>
      </c>
      <c r="F64" s="54">
        <v>1210</v>
      </c>
      <c r="G64" s="402">
        <v>0.13</v>
      </c>
      <c r="H64" s="403">
        <v>0.13</v>
      </c>
      <c r="I64" s="404">
        <v>0.13</v>
      </c>
      <c r="J64" s="3"/>
    </row>
    <row r="65" spans="1:10" ht="12.75">
      <c r="A65" s="421"/>
      <c r="B65" s="416">
        <v>18</v>
      </c>
      <c r="C65" s="407"/>
      <c r="D65" s="88">
        <v>1740</v>
      </c>
      <c r="E65" s="53">
        <v>1200</v>
      </c>
      <c r="F65" s="54">
        <v>540</v>
      </c>
      <c r="G65" s="402">
        <v>0.05</v>
      </c>
      <c r="H65" s="403">
        <v>0.05</v>
      </c>
      <c r="I65" s="404">
        <v>0.06</v>
      </c>
      <c r="J65" s="3"/>
    </row>
    <row r="66" spans="1:10" ht="12.75">
      <c r="A66" s="421"/>
      <c r="B66" s="416">
        <v>19</v>
      </c>
      <c r="C66" s="407"/>
      <c r="D66" s="88">
        <v>1210</v>
      </c>
      <c r="E66" s="53">
        <v>840</v>
      </c>
      <c r="F66" s="54">
        <v>370</v>
      </c>
      <c r="G66" s="402">
        <v>0.04</v>
      </c>
      <c r="H66" s="403">
        <v>0.03</v>
      </c>
      <c r="I66" s="404">
        <v>0.04</v>
      </c>
      <c r="J66" s="3"/>
    </row>
    <row r="67" spans="1:10" ht="6" customHeight="1">
      <c r="A67" s="422"/>
      <c r="B67" s="423"/>
      <c r="C67" s="424"/>
      <c r="D67" s="55"/>
      <c r="E67" s="55"/>
      <c r="F67" s="55"/>
      <c r="G67" s="296"/>
      <c r="H67" s="297"/>
      <c r="I67" s="298"/>
      <c r="J67" s="3"/>
    </row>
    <row r="68" spans="1:10" ht="13.5" customHeight="1">
      <c r="A68" s="5"/>
      <c r="B68" s="5"/>
      <c r="C68" s="5"/>
      <c r="D68" s="3"/>
      <c r="E68" s="3"/>
      <c r="F68" s="3"/>
      <c r="G68" s="3"/>
      <c r="H68" s="3"/>
      <c r="I68" s="70" t="s">
        <v>164</v>
      </c>
      <c r="J68" s="3"/>
    </row>
    <row r="69" spans="1:10" ht="12.75">
      <c r="A69" s="7" t="s">
        <v>67</v>
      </c>
      <c r="B69" s="3"/>
      <c r="C69" s="3"/>
      <c r="D69" s="3"/>
      <c r="E69" s="3"/>
      <c r="F69" s="3"/>
      <c r="G69" s="3"/>
      <c r="H69" s="3"/>
      <c r="I69" s="3"/>
      <c r="J69" s="3"/>
    </row>
    <row r="70" spans="1:10" ht="12.75">
      <c r="A70" s="616" t="s">
        <v>68</v>
      </c>
      <c r="B70" s="616"/>
      <c r="C70" s="616"/>
      <c r="D70" s="616"/>
      <c r="E70" s="616"/>
      <c r="F70" s="616"/>
      <c r="G70" s="616"/>
      <c r="H70" s="616"/>
      <c r="I70" s="616"/>
      <c r="J70" s="3"/>
    </row>
    <row r="71" spans="1:10" ht="11.25" customHeight="1">
      <c r="A71" s="616" t="s">
        <v>69</v>
      </c>
      <c r="B71" s="616"/>
      <c r="C71" s="616"/>
      <c r="D71" s="616"/>
      <c r="E71" s="616"/>
      <c r="F71" s="616"/>
      <c r="G71" s="616"/>
      <c r="H71" s="616"/>
      <c r="I71" s="616"/>
      <c r="J71" s="3"/>
    </row>
    <row r="72" spans="1:10" ht="12.75">
      <c r="A72" s="616" t="s">
        <v>70</v>
      </c>
      <c r="B72" s="616"/>
      <c r="C72" s="616"/>
      <c r="D72" s="616"/>
      <c r="E72" s="616"/>
      <c r="F72" s="616"/>
      <c r="G72" s="616"/>
      <c r="H72" s="616"/>
      <c r="I72" s="616"/>
      <c r="J72" s="3"/>
    </row>
    <row r="73" spans="1:10" ht="10.5" customHeight="1">
      <c r="A73" s="616" t="s">
        <v>71</v>
      </c>
      <c r="B73" s="616"/>
      <c r="C73" s="616"/>
      <c r="D73" s="616"/>
      <c r="E73" s="616"/>
      <c r="F73" s="616"/>
      <c r="G73" s="616"/>
      <c r="H73" s="616"/>
      <c r="I73" s="616"/>
      <c r="J73" s="3"/>
    </row>
    <row r="74" spans="1:10" ht="12.75">
      <c r="A74" s="3"/>
      <c r="B74" s="3"/>
      <c r="C74" s="3"/>
      <c r="D74" s="3"/>
      <c r="E74" s="3"/>
      <c r="F74" s="3"/>
      <c r="G74" s="3"/>
      <c r="H74" s="3"/>
      <c r="I74" s="3"/>
      <c r="J74" s="3"/>
    </row>
  </sheetData>
  <mergeCells count="8">
    <mergeCell ref="A72:I72"/>
    <mergeCell ref="A73:I73"/>
    <mergeCell ref="A5:C5"/>
    <mergeCell ref="A1:I1"/>
    <mergeCell ref="D3:F3"/>
    <mergeCell ref="G3:I3"/>
    <mergeCell ref="A70:I70"/>
    <mergeCell ref="A71:I71"/>
  </mergeCells>
  <printOptions horizontalCentered="1"/>
  <pageMargins left="0.1968503937007874" right="0.2362204724409449" top="0.4724409448818898" bottom="0.35433070866141736" header="0.2362204724409449" footer="0.15748031496062992"/>
  <pageSetup firstPageNumber="19" useFirstPageNumber="1" horizontalDpi="600" verticalDpi="600" orientation="portrait" paperSize="9" scale="94"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codeName="Sheet3">
    <tabColor indexed="42"/>
  </sheetPr>
  <dimension ref="A1:I70"/>
  <sheetViews>
    <sheetView view="pageBreakPreview" zoomScaleSheetLayoutView="100" workbookViewId="0" topLeftCell="A1">
      <selection activeCell="A1" sqref="A1:I1"/>
    </sheetView>
  </sheetViews>
  <sheetFormatPr defaultColWidth="9.140625" defaultRowHeight="12.75"/>
  <cols>
    <col min="1" max="1" width="1.7109375" style="0" customWidth="1"/>
    <col min="2" max="2" width="3.00390625" style="0" customWidth="1"/>
    <col min="3" max="3" width="28.7109375" style="0" customWidth="1"/>
    <col min="4" max="6" width="11.7109375" style="0" customWidth="1"/>
    <col min="7" max="9" width="10.28125" style="0" customWidth="1"/>
  </cols>
  <sheetData>
    <row r="1" spans="1:9" ht="12.75">
      <c r="A1" s="613" t="s">
        <v>95</v>
      </c>
      <c r="B1" s="614"/>
      <c r="C1" s="614"/>
      <c r="D1" s="614"/>
      <c r="E1" s="614"/>
      <c r="F1" s="614"/>
      <c r="G1" s="614"/>
      <c r="H1" s="614"/>
      <c r="I1" s="614"/>
    </row>
    <row r="2" spans="1:9" ht="4.5" customHeight="1">
      <c r="A2" s="3"/>
      <c r="B2" s="5"/>
      <c r="C2" s="12"/>
      <c r="D2" s="12"/>
      <c r="E2" s="12"/>
      <c r="F2" s="5"/>
      <c r="G2" s="5"/>
      <c r="H2" s="27"/>
      <c r="I2" s="5"/>
    </row>
    <row r="3" spans="1:9" ht="12.75">
      <c r="A3" s="3"/>
      <c r="B3" s="5"/>
      <c r="C3" s="12"/>
      <c r="D3" s="620" t="s">
        <v>38</v>
      </c>
      <c r="E3" s="621"/>
      <c r="F3" s="622"/>
      <c r="G3" s="623" t="s">
        <v>61</v>
      </c>
      <c r="H3" s="624"/>
      <c r="I3" s="625"/>
    </row>
    <row r="4" spans="1:9" ht="12.75">
      <c r="A4" s="5"/>
      <c r="B4" s="5"/>
      <c r="C4" s="5"/>
      <c r="D4" s="78" t="s">
        <v>31</v>
      </c>
      <c r="E4" s="27" t="s">
        <v>41</v>
      </c>
      <c r="F4" s="79" t="s">
        <v>42</v>
      </c>
      <c r="G4" s="78" t="s">
        <v>31</v>
      </c>
      <c r="H4" s="27" t="s">
        <v>41</v>
      </c>
      <c r="I4" s="127" t="s">
        <v>42</v>
      </c>
    </row>
    <row r="5" spans="1:9" ht="12.75">
      <c r="A5" s="128" t="s">
        <v>72</v>
      </c>
      <c r="B5" s="62"/>
      <c r="C5" s="394"/>
      <c r="D5" s="57">
        <v>42950</v>
      </c>
      <c r="E5" s="60">
        <v>30200</v>
      </c>
      <c r="F5" s="60">
        <v>12750</v>
      </c>
      <c r="G5" s="425">
        <v>1</v>
      </c>
      <c r="H5" s="426">
        <v>1</v>
      </c>
      <c r="I5" s="427">
        <v>1</v>
      </c>
    </row>
    <row r="6" spans="1:9" ht="12.75">
      <c r="A6" s="92"/>
      <c r="B6" s="19">
        <v>12</v>
      </c>
      <c r="C6" s="21"/>
      <c r="D6" s="88">
        <v>250</v>
      </c>
      <c r="E6" s="96">
        <v>170</v>
      </c>
      <c r="F6" s="96">
        <v>80</v>
      </c>
      <c r="G6" s="402">
        <v>0.01</v>
      </c>
      <c r="H6" s="403">
        <v>0.01</v>
      </c>
      <c r="I6" s="404">
        <v>0.01</v>
      </c>
    </row>
    <row r="7" spans="1:9" ht="12.75">
      <c r="A7" s="92"/>
      <c r="B7" s="19">
        <v>13</v>
      </c>
      <c r="C7" s="21"/>
      <c r="D7" s="88">
        <v>3710</v>
      </c>
      <c r="E7" s="96">
        <v>2580</v>
      </c>
      <c r="F7" s="96">
        <v>1120</v>
      </c>
      <c r="G7" s="402">
        <v>0.09</v>
      </c>
      <c r="H7" s="403">
        <v>0.09</v>
      </c>
      <c r="I7" s="404">
        <v>0.09</v>
      </c>
    </row>
    <row r="8" spans="1:9" ht="12.75">
      <c r="A8" s="92"/>
      <c r="B8" s="19">
        <v>14</v>
      </c>
      <c r="C8" s="21"/>
      <c r="D8" s="88">
        <v>10400</v>
      </c>
      <c r="E8" s="96">
        <v>7290</v>
      </c>
      <c r="F8" s="96">
        <v>3110</v>
      </c>
      <c r="G8" s="402">
        <v>0.24</v>
      </c>
      <c r="H8" s="403">
        <v>0.24</v>
      </c>
      <c r="I8" s="404">
        <v>0.24</v>
      </c>
    </row>
    <row r="9" spans="1:9" ht="12.75">
      <c r="A9" s="92"/>
      <c r="B9" s="19">
        <v>15</v>
      </c>
      <c r="C9" s="21"/>
      <c r="D9" s="88">
        <v>12260</v>
      </c>
      <c r="E9" s="96">
        <v>8520</v>
      </c>
      <c r="F9" s="96">
        <v>3740</v>
      </c>
      <c r="G9" s="402">
        <v>0.29</v>
      </c>
      <c r="H9" s="403">
        <v>0.28</v>
      </c>
      <c r="I9" s="404">
        <v>0.29</v>
      </c>
    </row>
    <row r="10" spans="1:9" ht="12.75">
      <c r="A10" s="92"/>
      <c r="B10" s="19">
        <v>16</v>
      </c>
      <c r="C10" s="21"/>
      <c r="D10" s="88">
        <v>8520</v>
      </c>
      <c r="E10" s="96">
        <v>5980</v>
      </c>
      <c r="F10" s="96">
        <v>2540</v>
      </c>
      <c r="G10" s="402">
        <v>0.2</v>
      </c>
      <c r="H10" s="403">
        <v>0.2</v>
      </c>
      <c r="I10" s="404">
        <v>0.2</v>
      </c>
    </row>
    <row r="11" spans="1:9" ht="12.75">
      <c r="A11" s="92"/>
      <c r="B11" s="19">
        <v>17</v>
      </c>
      <c r="C11" s="21"/>
      <c r="D11" s="88">
        <v>5360</v>
      </c>
      <c r="E11" s="96">
        <v>3850</v>
      </c>
      <c r="F11" s="96">
        <v>1520</v>
      </c>
      <c r="G11" s="402">
        <v>0.12</v>
      </c>
      <c r="H11" s="403">
        <v>0.13</v>
      </c>
      <c r="I11" s="404">
        <v>0.12</v>
      </c>
    </row>
    <row r="12" spans="1:9" ht="12.75">
      <c r="A12" s="92"/>
      <c r="B12" s="19" t="s">
        <v>73</v>
      </c>
      <c r="C12" s="21"/>
      <c r="D12" s="88">
        <v>2450</v>
      </c>
      <c r="E12" s="96">
        <v>1810</v>
      </c>
      <c r="F12" s="96">
        <v>650</v>
      </c>
      <c r="G12" s="402">
        <v>0.06</v>
      </c>
      <c r="H12" s="403">
        <v>0.06</v>
      </c>
      <c r="I12" s="404">
        <v>0.05</v>
      </c>
    </row>
    <row r="13" spans="1:9" ht="6" customHeight="1">
      <c r="A13" s="93"/>
      <c r="B13" s="94"/>
      <c r="C13" s="95"/>
      <c r="D13" s="116"/>
      <c r="E13" s="129"/>
      <c r="F13" s="129"/>
      <c r="G13" s="276"/>
      <c r="H13" s="277"/>
      <c r="I13" s="278"/>
    </row>
    <row r="14" spans="1:9" ht="6.75" customHeight="1">
      <c r="A14" s="98"/>
      <c r="B14" s="18"/>
      <c r="C14" s="20"/>
      <c r="D14" s="100"/>
      <c r="E14" s="100"/>
      <c r="F14" s="100"/>
      <c r="G14" s="279"/>
      <c r="H14" s="280"/>
      <c r="I14" s="281"/>
    </row>
    <row r="15" spans="1:9" ht="12.75">
      <c r="A15" s="102" t="s">
        <v>36</v>
      </c>
      <c r="B15" s="103"/>
      <c r="C15" s="117"/>
      <c r="D15" s="105">
        <v>5370</v>
      </c>
      <c r="E15" s="105">
        <v>3550</v>
      </c>
      <c r="F15" s="105">
        <v>1820</v>
      </c>
      <c r="G15" s="413">
        <v>1</v>
      </c>
      <c r="H15" s="414">
        <v>1</v>
      </c>
      <c r="I15" s="415">
        <v>1</v>
      </c>
    </row>
    <row r="16" spans="1:9" ht="12.75">
      <c r="A16" s="92"/>
      <c r="B16" s="19">
        <v>12</v>
      </c>
      <c r="C16" s="21"/>
      <c r="D16" s="96">
        <v>10</v>
      </c>
      <c r="E16" s="96">
        <v>10</v>
      </c>
      <c r="F16" s="96" t="s">
        <v>66</v>
      </c>
      <c r="G16" s="402" t="s">
        <v>66</v>
      </c>
      <c r="H16" s="403" t="s">
        <v>66</v>
      </c>
      <c r="I16" s="404" t="s">
        <v>66</v>
      </c>
    </row>
    <row r="17" spans="1:9" ht="12.75">
      <c r="A17" s="92"/>
      <c r="B17" s="19">
        <v>13</v>
      </c>
      <c r="C17" s="21"/>
      <c r="D17" s="96">
        <v>300</v>
      </c>
      <c r="E17" s="96">
        <v>180</v>
      </c>
      <c r="F17" s="96">
        <v>110</v>
      </c>
      <c r="G17" s="402">
        <v>0.06</v>
      </c>
      <c r="H17" s="403">
        <v>0.05</v>
      </c>
      <c r="I17" s="404">
        <v>0.06</v>
      </c>
    </row>
    <row r="18" spans="1:9" ht="12.75">
      <c r="A18" s="92"/>
      <c r="B18" s="19">
        <v>14</v>
      </c>
      <c r="C18" s="21"/>
      <c r="D18" s="96">
        <v>1110</v>
      </c>
      <c r="E18" s="96">
        <v>740</v>
      </c>
      <c r="F18" s="96">
        <v>380</v>
      </c>
      <c r="G18" s="402">
        <v>0.21</v>
      </c>
      <c r="H18" s="403">
        <v>0.21</v>
      </c>
      <c r="I18" s="404">
        <v>0.21</v>
      </c>
    </row>
    <row r="19" spans="1:9" ht="12.75">
      <c r="A19" s="92"/>
      <c r="B19" s="19">
        <v>15</v>
      </c>
      <c r="C19" s="21"/>
      <c r="D19" s="96">
        <v>1600</v>
      </c>
      <c r="E19" s="96">
        <v>1060</v>
      </c>
      <c r="F19" s="96">
        <v>540</v>
      </c>
      <c r="G19" s="402">
        <v>0.3</v>
      </c>
      <c r="H19" s="403">
        <v>0.3</v>
      </c>
      <c r="I19" s="404">
        <v>0.3</v>
      </c>
    </row>
    <row r="20" spans="1:9" ht="12.75">
      <c r="A20" s="92"/>
      <c r="B20" s="19">
        <v>16</v>
      </c>
      <c r="C20" s="21"/>
      <c r="D20" s="96">
        <v>1210</v>
      </c>
      <c r="E20" s="96">
        <v>800</v>
      </c>
      <c r="F20" s="96">
        <v>410</v>
      </c>
      <c r="G20" s="402">
        <v>0.23</v>
      </c>
      <c r="H20" s="403">
        <v>0.23</v>
      </c>
      <c r="I20" s="404">
        <v>0.22</v>
      </c>
    </row>
    <row r="21" spans="1:9" ht="12.75">
      <c r="A21" s="92"/>
      <c r="B21" s="19">
        <v>17</v>
      </c>
      <c r="C21" s="21"/>
      <c r="D21" s="96">
        <v>800</v>
      </c>
      <c r="E21" s="96">
        <v>530</v>
      </c>
      <c r="F21" s="96">
        <v>280</v>
      </c>
      <c r="G21" s="402">
        <v>0.15</v>
      </c>
      <c r="H21" s="403">
        <v>0.15</v>
      </c>
      <c r="I21" s="404">
        <v>0.15</v>
      </c>
    </row>
    <row r="22" spans="1:9" ht="12.75">
      <c r="A22" s="92"/>
      <c r="B22" s="19" t="s">
        <v>73</v>
      </c>
      <c r="C22" s="21"/>
      <c r="D22" s="96">
        <v>340</v>
      </c>
      <c r="E22" s="96">
        <v>230</v>
      </c>
      <c r="F22" s="96">
        <v>100</v>
      </c>
      <c r="G22" s="402">
        <v>0.06</v>
      </c>
      <c r="H22" s="403">
        <v>0.07</v>
      </c>
      <c r="I22" s="404">
        <v>0.06</v>
      </c>
    </row>
    <row r="23" spans="1:9" ht="2.25" customHeight="1">
      <c r="A23" s="92"/>
      <c r="B23" s="19"/>
      <c r="C23" s="21"/>
      <c r="D23" s="96"/>
      <c r="E23" s="53"/>
      <c r="F23" s="53"/>
      <c r="G23" s="282"/>
      <c r="H23" s="283"/>
      <c r="I23" s="284"/>
    </row>
    <row r="24" spans="1:9" ht="12.75">
      <c r="A24" s="92"/>
      <c r="B24" s="130" t="s">
        <v>74</v>
      </c>
      <c r="C24" s="21"/>
      <c r="D24" s="110"/>
      <c r="E24" s="110"/>
      <c r="F24" s="110"/>
      <c r="G24" s="285"/>
      <c r="H24" s="286"/>
      <c r="I24" s="287"/>
    </row>
    <row r="25" spans="1:9" ht="3.75" customHeight="1">
      <c r="A25" s="92"/>
      <c r="B25" s="3"/>
      <c r="C25" s="21"/>
      <c r="D25" s="110"/>
      <c r="E25" s="110"/>
      <c r="F25" s="110"/>
      <c r="G25" s="285"/>
      <c r="H25" s="286"/>
      <c r="I25" s="287"/>
    </row>
    <row r="26" spans="1:9" ht="12.75">
      <c r="A26" s="112"/>
      <c r="B26" s="113" t="s">
        <v>75</v>
      </c>
      <c r="C26" s="170"/>
      <c r="D26" s="105">
        <v>4610</v>
      </c>
      <c r="E26" s="105">
        <v>2870</v>
      </c>
      <c r="F26" s="105">
        <v>1740</v>
      </c>
      <c r="G26" s="413">
        <v>1</v>
      </c>
      <c r="H26" s="414">
        <v>1</v>
      </c>
      <c r="I26" s="415">
        <v>1</v>
      </c>
    </row>
    <row r="27" spans="1:9" ht="12.75">
      <c r="A27" s="92"/>
      <c r="B27" s="19"/>
      <c r="C27" s="21">
        <v>12</v>
      </c>
      <c r="D27" s="96">
        <v>10</v>
      </c>
      <c r="E27" s="96">
        <v>10</v>
      </c>
      <c r="F27" s="96" t="s">
        <v>66</v>
      </c>
      <c r="G27" s="402" t="s">
        <v>66</v>
      </c>
      <c r="H27" s="403" t="s">
        <v>66</v>
      </c>
      <c r="I27" s="404" t="s">
        <v>66</v>
      </c>
    </row>
    <row r="28" spans="1:9" ht="12.75">
      <c r="A28" s="92"/>
      <c r="B28" s="19"/>
      <c r="C28" s="21">
        <v>13</v>
      </c>
      <c r="D28" s="96">
        <v>280</v>
      </c>
      <c r="E28" s="96">
        <v>170</v>
      </c>
      <c r="F28" s="96">
        <v>110</v>
      </c>
      <c r="G28" s="402">
        <v>0.06</v>
      </c>
      <c r="H28" s="403">
        <v>0.06</v>
      </c>
      <c r="I28" s="404">
        <v>0.06</v>
      </c>
    </row>
    <row r="29" spans="1:9" ht="12.75">
      <c r="A29" s="92"/>
      <c r="B29" s="19"/>
      <c r="C29" s="21">
        <v>14</v>
      </c>
      <c r="D29" s="96">
        <v>1010</v>
      </c>
      <c r="E29" s="96">
        <v>640</v>
      </c>
      <c r="F29" s="96">
        <v>370</v>
      </c>
      <c r="G29" s="402">
        <v>0.22</v>
      </c>
      <c r="H29" s="403">
        <v>0.22</v>
      </c>
      <c r="I29" s="404">
        <v>0.21</v>
      </c>
    </row>
    <row r="30" spans="1:9" ht="12.75">
      <c r="A30" s="92"/>
      <c r="B30" s="19"/>
      <c r="C30" s="21">
        <v>15</v>
      </c>
      <c r="D30" s="96">
        <v>1370</v>
      </c>
      <c r="E30" s="96">
        <v>860</v>
      </c>
      <c r="F30" s="96">
        <v>510</v>
      </c>
      <c r="G30" s="402">
        <v>0.3</v>
      </c>
      <c r="H30" s="403">
        <v>0.3</v>
      </c>
      <c r="I30" s="404">
        <v>0.29</v>
      </c>
    </row>
    <row r="31" spans="1:9" ht="12.75">
      <c r="A31" s="92"/>
      <c r="B31" s="19"/>
      <c r="C31" s="21">
        <v>16</v>
      </c>
      <c r="D31" s="96">
        <v>1000</v>
      </c>
      <c r="E31" s="96">
        <v>620</v>
      </c>
      <c r="F31" s="96">
        <v>390</v>
      </c>
      <c r="G31" s="402">
        <v>0.22</v>
      </c>
      <c r="H31" s="403">
        <v>0.22</v>
      </c>
      <c r="I31" s="404">
        <v>0.22</v>
      </c>
    </row>
    <row r="32" spans="1:9" ht="12.75">
      <c r="A32" s="92"/>
      <c r="B32" s="19"/>
      <c r="C32" s="21">
        <v>17</v>
      </c>
      <c r="D32" s="96">
        <v>680</v>
      </c>
      <c r="E32" s="96">
        <v>410</v>
      </c>
      <c r="F32" s="96">
        <v>260</v>
      </c>
      <c r="G32" s="402">
        <v>0.15</v>
      </c>
      <c r="H32" s="403">
        <v>0.14</v>
      </c>
      <c r="I32" s="404">
        <v>0.15</v>
      </c>
    </row>
    <row r="33" spans="1:9" ht="12.75">
      <c r="A33" s="92"/>
      <c r="B33" s="19"/>
      <c r="C33" s="21" t="s">
        <v>73</v>
      </c>
      <c r="D33" s="96">
        <v>260</v>
      </c>
      <c r="E33" s="96">
        <v>160</v>
      </c>
      <c r="F33" s="96">
        <v>100</v>
      </c>
      <c r="G33" s="402">
        <v>0.06</v>
      </c>
      <c r="H33" s="403">
        <v>0.06</v>
      </c>
      <c r="I33" s="404">
        <v>0.06</v>
      </c>
    </row>
    <row r="34" spans="1:9" ht="6" customHeight="1">
      <c r="A34" s="92"/>
      <c r="B34" s="19"/>
      <c r="C34" s="21"/>
      <c r="D34" s="96"/>
      <c r="E34" s="53"/>
      <c r="F34" s="53"/>
      <c r="G34" s="282"/>
      <c r="H34" s="283"/>
      <c r="I34" s="284"/>
    </row>
    <row r="35" spans="1:9" ht="12.75">
      <c r="A35" s="112"/>
      <c r="B35" s="113" t="s">
        <v>76</v>
      </c>
      <c r="C35" s="299"/>
      <c r="D35" s="105">
        <v>770</v>
      </c>
      <c r="E35" s="105">
        <v>680</v>
      </c>
      <c r="F35" s="105">
        <v>80</v>
      </c>
      <c r="G35" s="413">
        <v>1</v>
      </c>
      <c r="H35" s="414">
        <v>1</v>
      </c>
      <c r="I35" s="415">
        <v>1</v>
      </c>
    </row>
    <row r="36" spans="1:9" ht="12.75">
      <c r="A36" s="92"/>
      <c r="B36" s="19"/>
      <c r="C36" s="21">
        <v>12</v>
      </c>
      <c r="D36" s="96" t="s">
        <v>66</v>
      </c>
      <c r="E36" s="96" t="s">
        <v>66</v>
      </c>
      <c r="F36" s="96" t="s">
        <v>66</v>
      </c>
      <c r="G36" s="402" t="s">
        <v>66</v>
      </c>
      <c r="H36" s="403" t="s">
        <v>66</v>
      </c>
      <c r="I36" s="404" t="s">
        <v>66</v>
      </c>
    </row>
    <row r="37" spans="1:9" ht="12.75">
      <c r="A37" s="92"/>
      <c r="B37" s="19"/>
      <c r="C37" s="21">
        <v>13</v>
      </c>
      <c r="D37" s="96">
        <v>20</v>
      </c>
      <c r="E37" s="96">
        <v>20</v>
      </c>
      <c r="F37" s="96" t="s">
        <v>66</v>
      </c>
      <c r="G37" s="402">
        <v>0.03</v>
      </c>
      <c r="H37" s="403">
        <v>0.03</v>
      </c>
      <c r="I37" s="404" t="s">
        <v>66</v>
      </c>
    </row>
    <row r="38" spans="1:9" ht="12.75">
      <c r="A38" s="92"/>
      <c r="B38" s="19"/>
      <c r="C38" s="21">
        <v>14</v>
      </c>
      <c r="D38" s="96">
        <v>100</v>
      </c>
      <c r="E38" s="96">
        <v>100</v>
      </c>
      <c r="F38" s="96">
        <v>10</v>
      </c>
      <c r="G38" s="402">
        <v>0.13</v>
      </c>
      <c r="H38" s="403">
        <v>0.14</v>
      </c>
      <c r="I38" s="404">
        <v>0.1</v>
      </c>
    </row>
    <row r="39" spans="1:9" ht="12.75">
      <c r="A39" s="92"/>
      <c r="B39" s="19"/>
      <c r="C39" s="21">
        <v>15</v>
      </c>
      <c r="D39" s="96">
        <v>230</v>
      </c>
      <c r="E39" s="96">
        <v>200</v>
      </c>
      <c r="F39" s="96">
        <v>30</v>
      </c>
      <c r="G39" s="402">
        <v>0.3</v>
      </c>
      <c r="H39" s="403">
        <v>0.3</v>
      </c>
      <c r="I39" s="404">
        <v>0.34</v>
      </c>
    </row>
    <row r="40" spans="1:9" ht="12.75">
      <c r="A40" s="92"/>
      <c r="B40" s="19"/>
      <c r="C40" s="21">
        <v>16</v>
      </c>
      <c r="D40" s="96">
        <v>210</v>
      </c>
      <c r="E40" s="96">
        <v>180</v>
      </c>
      <c r="F40" s="96">
        <v>20</v>
      </c>
      <c r="G40" s="402">
        <v>0.27</v>
      </c>
      <c r="H40" s="403">
        <v>0.27</v>
      </c>
      <c r="I40" s="404">
        <v>0.26</v>
      </c>
    </row>
    <row r="41" spans="1:9" ht="12.75">
      <c r="A41" s="92"/>
      <c r="B41" s="19"/>
      <c r="C41" s="21">
        <v>17</v>
      </c>
      <c r="D41" s="96">
        <v>130</v>
      </c>
      <c r="E41" s="96">
        <v>110</v>
      </c>
      <c r="F41" s="96">
        <v>20</v>
      </c>
      <c r="G41" s="402">
        <v>0.17</v>
      </c>
      <c r="H41" s="403">
        <v>0.17</v>
      </c>
      <c r="I41" s="404">
        <v>0.18</v>
      </c>
    </row>
    <row r="42" spans="1:9" ht="12.75">
      <c r="A42" s="92"/>
      <c r="B42" s="19"/>
      <c r="C42" s="21" t="s">
        <v>73</v>
      </c>
      <c r="D42" s="96">
        <v>80</v>
      </c>
      <c r="E42" s="96">
        <v>70</v>
      </c>
      <c r="F42" s="96">
        <v>10</v>
      </c>
      <c r="G42" s="402">
        <v>0.1</v>
      </c>
      <c r="H42" s="403">
        <v>0.1</v>
      </c>
      <c r="I42" s="404" t="s">
        <v>66</v>
      </c>
    </row>
    <row r="43" spans="1:9" ht="6" customHeight="1">
      <c r="A43" s="93"/>
      <c r="B43" s="94"/>
      <c r="C43" s="95"/>
      <c r="D43" s="129"/>
      <c r="E43" s="55"/>
      <c r="F43" s="55"/>
      <c r="G43" s="276"/>
      <c r="H43" s="277"/>
      <c r="I43" s="288"/>
    </row>
    <row r="44" spans="1:9" ht="6" customHeight="1">
      <c r="A44" s="98"/>
      <c r="B44" s="18"/>
      <c r="C44" s="20"/>
      <c r="D44" s="100"/>
      <c r="E44" s="77"/>
      <c r="F44" s="77"/>
      <c r="G44" s="279"/>
      <c r="H44" s="280"/>
      <c r="I44" s="289"/>
    </row>
    <row r="45" spans="1:9" ht="12.75">
      <c r="A45" s="102" t="s">
        <v>32</v>
      </c>
      <c r="B45" s="103"/>
      <c r="C45" s="117"/>
      <c r="D45" s="105">
        <v>28880</v>
      </c>
      <c r="E45" s="105">
        <v>20160</v>
      </c>
      <c r="F45" s="105">
        <v>8730</v>
      </c>
      <c r="G45" s="413">
        <v>1</v>
      </c>
      <c r="H45" s="414">
        <v>1</v>
      </c>
      <c r="I45" s="415">
        <v>1</v>
      </c>
    </row>
    <row r="46" spans="1:9" ht="12.75">
      <c r="A46" s="92"/>
      <c r="B46" s="19">
        <v>12</v>
      </c>
      <c r="C46" s="21"/>
      <c r="D46" s="96">
        <v>200</v>
      </c>
      <c r="E46" s="96">
        <v>140</v>
      </c>
      <c r="F46" s="96">
        <v>60</v>
      </c>
      <c r="G46" s="402">
        <v>0.01</v>
      </c>
      <c r="H46" s="403">
        <v>0.01</v>
      </c>
      <c r="I46" s="404">
        <v>0.01</v>
      </c>
    </row>
    <row r="47" spans="1:9" ht="12.75">
      <c r="A47" s="92"/>
      <c r="B47" s="19">
        <v>13</v>
      </c>
      <c r="C47" s="21"/>
      <c r="D47" s="96">
        <v>2860</v>
      </c>
      <c r="E47" s="96">
        <v>1980</v>
      </c>
      <c r="F47" s="96">
        <v>880</v>
      </c>
      <c r="G47" s="402">
        <v>0.1</v>
      </c>
      <c r="H47" s="403">
        <v>0.1</v>
      </c>
      <c r="I47" s="404">
        <v>0.1</v>
      </c>
    </row>
    <row r="48" spans="1:9" ht="12.75">
      <c r="A48" s="92"/>
      <c r="B48" s="19">
        <v>14</v>
      </c>
      <c r="C48" s="21"/>
      <c r="D48" s="96">
        <v>7320</v>
      </c>
      <c r="E48" s="96">
        <v>5090</v>
      </c>
      <c r="F48" s="96">
        <v>2230</v>
      </c>
      <c r="G48" s="402">
        <v>0.25</v>
      </c>
      <c r="H48" s="403">
        <v>0.25</v>
      </c>
      <c r="I48" s="404">
        <v>0.26</v>
      </c>
    </row>
    <row r="49" spans="1:9" ht="12.75">
      <c r="A49" s="92"/>
      <c r="B49" s="19">
        <v>15</v>
      </c>
      <c r="C49" s="21"/>
      <c r="D49" s="96">
        <v>8130</v>
      </c>
      <c r="E49" s="96">
        <v>5590</v>
      </c>
      <c r="F49" s="96">
        <v>2540</v>
      </c>
      <c r="G49" s="402">
        <v>0.28</v>
      </c>
      <c r="H49" s="403">
        <v>0.28</v>
      </c>
      <c r="I49" s="404">
        <v>0.29</v>
      </c>
    </row>
    <row r="50" spans="1:9" ht="12.75">
      <c r="A50" s="92"/>
      <c r="B50" s="19">
        <v>16</v>
      </c>
      <c r="C50" s="21"/>
      <c r="D50" s="96">
        <v>5500</v>
      </c>
      <c r="E50" s="96">
        <v>3840</v>
      </c>
      <c r="F50" s="96">
        <v>1660</v>
      </c>
      <c r="G50" s="402">
        <v>0.19</v>
      </c>
      <c r="H50" s="403">
        <v>0.19</v>
      </c>
      <c r="I50" s="404">
        <v>0.19</v>
      </c>
    </row>
    <row r="51" spans="1:9" ht="12.75">
      <c r="A51" s="92"/>
      <c r="B51" s="19">
        <v>17</v>
      </c>
      <c r="C51" s="21"/>
      <c r="D51" s="96">
        <v>3350</v>
      </c>
      <c r="E51" s="96">
        <v>2400</v>
      </c>
      <c r="F51" s="96">
        <v>950</v>
      </c>
      <c r="G51" s="402">
        <v>0.12</v>
      </c>
      <c r="H51" s="403">
        <v>0.12</v>
      </c>
      <c r="I51" s="404">
        <v>0.11</v>
      </c>
    </row>
    <row r="52" spans="1:9" ht="12.75">
      <c r="A52" s="92"/>
      <c r="B52" s="19" t="s">
        <v>73</v>
      </c>
      <c r="C52" s="21"/>
      <c r="D52" s="96">
        <v>1520</v>
      </c>
      <c r="E52" s="96">
        <v>1110</v>
      </c>
      <c r="F52" s="96">
        <v>410</v>
      </c>
      <c r="G52" s="402">
        <v>0.05</v>
      </c>
      <c r="H52" s="403">
        <v>0.06</v>
      </c>
      <c r="I52" s="404">
        <v>0.05</v>
      </c>
    </row>
    <row r="53" spans="1:9" ht="6" customHeight="1">
      <c r="A53" s="93"/>
      <c r="B53" s="68"/>
      <c r="C53" s="95"/>
      <c r="D53" s="118"/>
      <c r="E53" s="55"/>
      <c r="F53" s="55"/>
      <c r="G53" s="290"/>
      <c r="H53" s="291"/>
      <c r="I53" s="292"/>
    </row>
    <row r="54" spans="1:9" ht="6" customHeight="1">
      <c r="A54" s="119"/>
      <c r="B54" s="120"/>
      <c r="C54" s="121"/>
      <c r="D54" s="122"/>
      <c r="E54" s="77"/>
      <c r="F54" s="77"/>
      <c r="G54" s="293"/>
      <c r="H54" s="294"/>
      <c r="I54" s="295"/>
    </row>
    <row r="55" spans="1:9" ht="12.75">
      <c r="A55" s="102" t="s">
        <v>40</v>
      </c>
      <c r="B55" s="103"/>
      <c r="C55" s="117"/>
      <c r="D55" s="105">
        <v>8690</v>
      </c>
      <c r="E55" s="105">
        <v>6490</v>
      </c>
      <c r="F55" s="105">
        <v>2200</v>
      </c>
      <c r="G55" s="413">
        <v>1</v>
      </c>
      <c r="H55" s="414">
        <v>1</v>
      </c>
      <c r="I55" s="415">
        <v>1</v>
      </c>
    </row>
    <row r="56" spans="1:9" ht="12.75">
      <c r="A56" s="123"/>
      <c r="B56" s="15">
        <v>12</v>
      </c>
      <c r="C56" s="87"/>
      <c r="D56" s="96">
        <v>40</v>
      </c>
      <c r="E56" s="96">
        <v>20</v>
      </c>
      <c r="F56" s="96">
        <v>10</v>
      </c>
      <c r="G56" s="402" t="s">
        <v>66</v>
      </c>
      <c r="H56" s="403" t="s">
        <v>66</v>
      </c>
      <c r="I56" s="404" t="s">
        <v>66</v>
      </c>
    </row>
    <row r="57" spans="1:9" ht="12.75">
      <c r="A57" s="123"/>
      <c r="B57" s="15">
        <v>13</v>
      </c>
      <c r="C57" s="87"/>
      <c r="D57" s="96">
        <v>550</v>
      </c>
      <c r="E57" s="96">
        <v>420</v>
      </c>
      <c r="F57" s="96">
        <v>130</v>
      </c>
      <c r="G57" s="402">
        <v>0.06</v>
      </c>
      <c r="H57" s="403">
        <v>0.06</v>
      </c>
      <c r="I57" s="404">
        <v>0.06</v>
      </c>
    </row>
    <row r="58" spans="1:9" ht="12.75">
      <c r="A58" s="123"/>
      <c r="B58" s="15">
        <v>14</v>
      </c>
      <c r="C58" s="87"/>
      <c r="D58" s="96">
        <v>1970</v>
      </c>
      <c r="E58" s="96">
        <v>1460</v>
      </c>
      <c r="F58" s="96">
        <v>500</v>
      </c>
      <c r="G58" s="402">
        <v>0.23</v>
      </c>
      <c r="H58" s="403">
        <v>0.23</v>
      </c>
      <c r="I58" s="404">
        <v>0.23</v>
      </c>
    </row>
    <row r="59" spans="1:9" ht="12.75">
      <c r="A59" s="123"/>
      <c r="B59" s="15">
        <v>15</v>
      </c>
      <c r="C59" s="87"/>
      <c r="D59" s="96">
        <v>2540</v>
      </c>
      <c r="E59" s="96">
        <v>1880</v>
      </c>
      <c r="F59" s="96">
        <v>660</v>
      </c>
      <c r="G59" s="402">
        <v>0.29</v>
      </c>
      <c r="H59" s="403">
        <v>0.29</v>
      </c>
      <c r="I59" s="404">
        <v>0.3</v>
      </c>
    </row>
    <row r="60" spans="1:9" ht="12.75">
      <c r="A60" s="123"/>
      <c r="B60" s="15">
        <v>16</v>
      </c>
      <c r="C60" s="87"/>
      <c r="D60" s="96">
        <v>1800</v>
      </c>
      <c r="E60" s="96">
        <v>1330</v>
      </c>
      <c r="F60" s="96">
        <v>470</v>
      </c>
      <c r="G60" s="402">
        <v>0.21</v>
      </c>
      <c r="H60" s="403">
        <v>0.2</v>
      </c>
      <c r="I60" s="404">
        <v>0.21</v>
      </c>
    </row>
    <row r="61" spans="1:9" ht="12.75">
      <c r="A61" s="123"/>
      <c r="B61" s="15">
        <v>17</v>
      </c>
      <c r="C61" s="87"/>
      <c r="D61" s="96">
        <v>1200</v>
      </c>
      <c r="E61" s="96">
        <v>910</v>
      </c>
      <c r="F61" s="96">
        <v>290</v>
      </c>
      <c r="G61" s="402">
        <v>0.14</v>
      </c>
      <c r="H61" s="403">
        <v>0.14</v>
      </c>
      <c r="I61" s="404">
        <v>0.13</v>
      </c>
    </row>
    <row r="62" spans="1:9" ht="12.75">
      <c r="A62" s="123"/>
      <c r="B62" s="15" t="s">
        <v>73</v>
      </c>
      <c r="C62" s="87"/>
      <c r="D62" s="96">
        <v>590</v>
      </c>
      <c r="E62" s="96">
        <v>460</v>
      </c>
      <c r="F62" s="96">
        <v>130</v>
      </c>
      <c r="G62" s="402">
        <v>0.07</v>
      </c>
      <c r="H62" s="403">
        <v>0.07</v>
      </c>
      <c r="I62" s="404">
        <v>0.06</v>
      </c>
    </row>
    <row r="63" spans="1:9" ht="6" customHeight="1">
      <c r="A63" s="124"/>
      <c r="B63" s="125"/>
      <c r="C63" s="126"/>
      <c r="D63" s="55"/>
      <c r="E63" s="55"/>
      <c r="F63" s="55"/>
      <c r="G63" s="296"/>
      <c r="H63" s="297"/>
      <c r="I63" s="298"/>
    </row>
    <row r="64" spans="1:9" ht="12.75">
      <c r="A64" s="19"/>
      <c r="B64" s="19"/>
      <c r="C64" s="19"/>
      <c r="D64" s="96"/>
      <c r="E64" s="53"/>
      <c r="F64" s="96"/>
      <c r="G64" s="108"/>
      <c r="H64" s="108"/>
      <c r="I64" s="70" t="s">
        <v>164</v>
      </c>
    </row>
    <row r="65" spans="1:9" ht="12.75">
      <c r="A65" s="7" t="s">
        <v>67</v>
      </c>
      <c r="B65" s="3"/>
      <c r="C65" s="3"/>
      <c r="D65" s="3"/>
      <c r="E65" s="3"/>
      <c r="F65" s="3"/>
      <c r="G65" s="3"/>
      <c r="H65" s="3"/>
      <c r="I65" s="3"/>
    </row>
    <row r="66" spans="1:9" ht="12.75">
      <c r="A66" s="616" t="s">
        <v>77</v>
      </c>
      <c r="B66" s="616"/>
      <c r="C66" s="616"/>
      <c r="D66" s="616"/>
      <c r="E66" s="616"/>
      <c r="F66" s="616"/>
      <c r="G66" s="616"/>
      <c r="H66" s="616"/>
      <c r="I66" s="616"/>
    </row>
    <row r="67" spans="1:9" ht="23.25" customHeight="1">
      <c r="A67" s="626" t="s">
        <v>78</v>
      </c>
      <c r="B67" s="626"/>
      <c r="C67" s="626"/>
      <c r="D67" s="626"/>
      <c r="E67" s="626"/>
      <c r="F67" s="626"/>
      <c r="G67" s="626"/>
      <c r="H67" s="626"/>
      <c r="I67" s="626"/>
    </row>
    <row r="68" spans="1:9" ht="3" customHeight="1">
      <c r="A68" s="8"/>
      <c r="B68" s="8"/>
      <c r="C68" s="8"/>
      <c r="D68" s="8"/>
      <c r="E68" s="8"/>
      <c r="F68" s="8"/>
      <c r="G68" s="8"/>
      <c r="H68" s="8"/>
      <c r="I68" s="8"/>
    </row>
    <row r="69" spans="1:9" ht="12.75">
      <c r="A69" s="459" t="s">
        <v>79</v>
      </c>
      <c r="B69" s="8"/>
      <c r="C69" s="8"/>
      <c r="D69" s="8"/>
      <c r="E69" s="8"/>
      <c r="F69" s="8"/>
      <c r="G69" s="8"/>
      <c r="H69" s="8"/>
      <c r="I69" s="8"/>
    </row>
    <row r="70" spans="1:9" ht="12.75">
      <c r="A70" s="3"/>
      <c r="B70" s="3"/>
      <c r="C70" s="3"/>
      <c r="D70" s="3"/>
      <c r="E70" s="3"/>
      <c r="F70" s="3"/>
      <c r="G70" s="3"/>
      <c r="H70" s="3"/>
      <c r="I70" s="3"/>
    </row>
  </sheetData>
  <mergeCells count="5">
    <mergeCell ref="A67:I67"/>
    <mergeCell ref="A1:I1"/>
    <mergeCell ref="D3:F3"/>
    <mergeCell ref="G3:I3"/>
    <mergeCell ref="A66:I66"/>
  </mergeCells>
  <printOptions horizontalCentered="1"/>
  <pageMargins left="0.1968503937007874" right="0.2362204724409449" top="0.4724409448818898" bottom="0.35433070866141736" header="0.2362204724409449" footer="0.15748031496062992"/>
  <pageSetup firstPageNumber="21" useFirstPageNumber="1" horizontalDpi="600" verticalDpi="600" orientation="portrait" paperSize="9" r:id="rId1"/>
  <headerFooter alignWithMargins="0">
    <oddFooter>&amp;C&amp;P</oddFooter>
  </headerFooter>
  <rowBreaks count="1" manualBreakCount="1">
    <brk id="69" max="9"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2014-05-28T10:46:59Z</dcterms:modified>
  <cp:category/>
  <cp:version/>
  <cp:contentType/>
  <cp:contentStatus/>
</cp:coreProperties>
</file>