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585" windowWidth="14640" windowHeight="10305" tabRatio="898" activeTab="0"/>
  </bookViews>
  <sheets>
    <sheet name="Contents" sheetId="1" r:id="rId1"/>
    <sheet name="Table 1" sheetId="2" r:id="rId2"/>
    <sheet name="Table 1a" sheetId="3" r:id="rId3"/>
    <sheet name="Table 2" sheetId="4" r:id="rId4"/>
    <sheet name="Table 3" sheetId="5" r:id="rId5"/>
    <sheet name="Table 3a" sheetId="6" r:id="rId6"/>
    <sheet name="Table 3b" sheetId="7" r:id="rId7"/>
    <sheet name="Table 4" sheetId="8" r:id="rId8"/>
    <sheet name="Table 4a" sheetId="9" r:id="rId9"/>
    <sheet name="Table 5" sheetId="10" r:id="rId10"/>
    <sheet name="Table 5a" sheetId="11" r:id="rId11"/>
    <sheet name="Table 6" sheetId="12" r:id="rId12"/>
    <sheet name="Table 6a" sheetId="13" r:id="rId13"/>
    <sheet name="Table 7" sheetId="14" r:id="rId14"/>
    <sheet name="Table 8" sheetId="15" r:id="rId15"/>
  </sheets>
  <definedNames>
    <definedName name="_xlnm.Print_Area" localSheetId="0">'Contents'!$A$1:$O$25</definedName>
    <definedName name="_xlnm.Print_Area" localSheetId="1">'Table 1'!$A$1:$G$37</definedName>
    <definedName name="_xlnm.Print_Area" localSheetId="2">'Table 1a'!$A$1:$G$37</definedName>
    <definedName name="_xlnm.Print_Area" localSheetId="3">'Table 2'!$A$1:$D$30</definedName>
    <definedName name="_xlnm.Print_Area" localSheetId="4">'Table 3'!$A$1:$H$32</definedName>
    <definedName name="_xlnm.Print_Area" localSheetId="5">'Table 3a'!$A$1:$F$29</definedName>
    <definedName name="_xlnm.Print_Area" localSheetId="6">'Table 3b'!$A$1:$C$51</definedName>
    <definedName name="_xlnm.Print_Area" localSheetId="7">'Table 4'!$A$1:$E$41</definedName>
    <definedName name="_xlnm.Print_Area" localSheetId="8">'Table 4a'!$A$1:$E$41</definedName>
    <definedName name="_xlnm.Print_Area" localSheetId="9">'Table 5'!$A$1:$J$25</definedName>
    <definedName name="_xlnm.Print_Area" localSheetId="10">'Table 5a'!$A$1:$C$32</definedName>
    <definedName name="_xlnm.Print_Area" localSheetId="11">'Table 6'!$A$1:$F$36</definedName>
    <definedName name="_xlnm.Print_Area" localSheetId="12">'Table 6a'!$A$1:$G$78</definedName>
    <definedName name="_xlnm.Print_Area" localSheetId="13">'Table 7'!$A$1:$E$30</definedName>
    <definedName name="_xlnm.Print_Area" localSheetId="14">'Table 8'!$A$1:$G$36</definedName>
  </definedNames>
  <calcPr fullCalcOnLoad="1"/>
</workbook>
</file>

<file path=xl/sharedStrings.xml><?xml version="1.0" encoding="utf-8"?>
<sst xmlns="http://schemas.openxmlformats.org/spreadsheetml/2006/main" count="589" uniqueCount="287">
  <si>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</si>
  <si>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</si>
  <si>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</si>
  <si>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</si>
  <si>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</si>
  <si>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</si>
  <si>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</si>
  <si>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</si>
  <si>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</si>
  <si>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</si>
  <si>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</si>
  <si>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</si>
  <si>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</si>
  <si>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</si>
  <si>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</si>
  <si>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</si>
  <si>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</si>
  <si>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</si>
  <si>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</si>
  <si>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</si>
  <si>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Individual Advisors</t>
  </si>
  <si>
    <t>March 2013</t>
  </si>
  <si>
    <r>
      <t>Month</t>
    </r>
    <r>
      <rPr>
        <vertAlign val="superscript"/>
        <sz val="10"/>
        <color indexed="8"/>
        <rFont val="Arial"/>
        <family val="2"/>
      </rPr>
      <t>2</t>
    </r>
  </si>
  <si>
    <t>April 2013</t>
  </si>
  <si>
    <t>May 2013</t>
  </si>
  <si>
    <t>Table 6</t>
  </si>
  <si>
    <t>Table 5</t>
  </si>
  <si>
    <t>Table 4</t>
  </si>
  <si>
    <t>Number</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</si>
  <si>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</si>
  <si>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</si>
  <si>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</si>
  <si>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</si>
  <si>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</si>
  <si>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</si>
  <si>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</si>
  <si>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</si>
  <si>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</si>
  <si>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</si>
  <si>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</si>
  <si>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</si>
  <si>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</si>
  <si>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</si>
  <si>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</si>
  <si>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</si>
  <si>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</si>
  <si>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</si>
  <si>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</si>
  <si>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</si>
  <si>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</si>
  <si>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</si>
  <si>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</si>
  <si>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</si>
  <si>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</si>
  <si>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</si>
  <si>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</si>
  <si>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</si>
  <si>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</si>
  <si>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</si>
  <si>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</si>
  <si>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</si>
  <si>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</si>
  <si>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</si>
  <si>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</si>
  <si>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</si>
  <si>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</si>
  <si>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</si>
  <si>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</si>
  <si>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</si>
  <si>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</si>
  <si>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</si>
  <si>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</si>
  <si>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</si>
  <si>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</si>
  <si>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</si>
  <si>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</si>
  <si>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</si>
  <si>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</si>
  <si>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</si>
  <si>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</si>
  <si>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</si>
  <si>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</si>
  <si>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</si>
  <si>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</si>
  <si>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</si>
  <si>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</si>
  <si>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</si>
  <si>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</si>
  <si>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ECO brokerage auctions and total amount traded, by month</t>
  </si>
  <si>
    <t>Total number of Cashback measures delivered</t>
  </si>
  <si>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</si>
  <si>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</si>
  <si>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</si>
  <si>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</si>
  <si>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r>
      <t>January 2013</t>
    </r>
    <r>
      <rPr>
        <vertAlign val="superscript"/>
        <sz val="10"/>
        <color indexed="8"/>
        <rFont val="Arial"/>
        <family val="2"/>
      </rPr>
      <t>1</t>
    </r>
  </si>
  <si>
    <t>Total number of ECO measures installed</t>
  </si>
  <si>
    <r>
      <t>Measure Types</t>
    </r>
    <r>
      <rPr>
        <vertAlign val="superscript"/>
        <sz val="10"/>
        <color indexed="8"/>
        <rFont val="Arial"/>
        <family val="2"/>
      </rPr>
      <t>2</t>
    </r>
  </si>
  <si>
    <t>Installation of a Non qualifying boiler</t>
  </si>
  <si>
    <t>Repair qualifying boiler 1 year warranty</t>
  </si>
  <si>
    <t>Repair qualifying boiler 2 year warranty</t>
  </si>
  <si>
    <t>Replacement qualifying boiler</t>
  </si>
  <si>
    <t>July 2013</t>
  </si>
  <si>
    <t>Internal wall insulation: Solid brick walls, built from 1967</t>
  </si>
  <si>
    <t>Internal wall insulation: Solid brick walls, built pre 1967</t>
  </si>
  <si>
    <t>Internal wall insulation: Solid non-brick walls</t>
  </si>
  <si>
    <r>
      <t>'Pending'</t>
    </r>
    <r>
      <rPr>
        <vertAlign val="superscript"/>
        <sz val="10"/>
        <color indexed="8"/>
        <rFont val="Arial"/>
        <family val="2"/>
      </rPr>
      <t>2</t>
    </r>
    <r>
      <rPr>
        <sz val="10"/>
        <color theme="1"/>
        <rFont val="Arial"/>
        <family val="2"/>
      </rPr>
      <t xml:space="preserve"> 
Green Deal Plans</t>
    </r>
  </si>
  <si>
    <r>
      <t>'Live'</t>
    </r>
    <r>
      <rPr>
        <vertAlign val="superscript"/>
        <sz val="10"/>
        <color indexed="8"/>
        <rFont val="Arial"/>
        <family val="2"/>
      </rPr>
      <t>3</t>
    </r>
    <r>
      <rPr>
        <sz val="10"/>
        <color theme="1"/>
        <rFont val="Arial"/>
        <family val="2"/>
      </rPr>
      <t xml:space="preserve"> 
Green Deal Plans</t>
    </r>
  </si>
  <si>
    <r>
      <t>'New'</t>
    </r>
    <r>
      <rPr>
        <vertAlign val="superscript"/>
        <sz val="10"/>
        <color indexed="8"/>
        <rFont val="Arial"/>
        <family val="2"/>
      </rPr>
      <t>1</t>
    </r>
    <r>
      <rPr>
        <sz val="10"/>
        <color theme="1"/>
        <rFont val="Arial"/>
        <family val="2"/>
      </rPr>
      <t xml:space="preserve">
Green Deal Plans</t>
    </r>
  </si>
  <si>
    <t>August 2013</t>
  </si>
  <si>
    <t>September 2013</t>
  </si>
  <si>
    <t>Number of Green Deal Plans in unique properties, cumulative total, by month</t>
  </si>
  <si>
    <t>October 2013</t>
  </si>
  <si>
    <t>Green Deal Measures</t>
  </si>
  <si>
    <t>Condensing bottled LPG boiler</t>
  </si>
  <si>
    <t>Condensing gas boiler</t>
  </si>
  <si>
    <t>Condensing mains gas (not community) boiler</t>
  </si>
  <si>
    <t>Hot water cylinder insulation</t>
  </si>
  <si>
    <t>Hot water cylinder thermostat</t>
  </si>
  <si>
    <t>Condensing gas boiler with flue gas heat recovery</t>
  </si>
  <si>
    <t>Heating controls</t>
  </si>
  <si>
    <r>
      <rPr>
        <vertAlign val="superscript"/>
        <sz val="10"/>
        <color indexed="8"/>
        <rFont val="Arial"/>
        <family val="2"/>
      </rPr>
      <t>2</t>
    </r>
    <r>
      <rPr>
        <sz val="10"/>
        <color theme="1"/>
        <rFont val="Arial"/>
        <family val="2"/>
      </rPr>
      <t xml:space="preserve"> There may be a small number of measures which have also been reported under ECO or Cashback.</t>
    </r>
  </si>
  <si>
    <r>
      <t>Vouchers issued</t>
    </r>
    <r>
      <rPr>
        <vertAlign val="superscript"/>
        <sz val="10"/>
        <color indexed="8"/>
        <rFont val="Arial"/>
        <family val="2"/>
      </rPr>
      <t xml:space="preserve"> 1</t>
    </r>
  </si>
  <si>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</si>
  <si>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Delivery mechanism</t>
  </si>
  <si>
    <r>
      <rPr>
        <vertAlign val="superscript"/>
        <sz val="10"/>
        <color indexed="8"/>
        <rFont val="Arial"/>
        <family val="2"/>
      </rPr>
      <t xml:space="preserve">1 </t>
    </r>
    <r>
      <rPr>
        <sz val="10"/>
        <color theme="1"/>
        <rFont val="Arial"/>
        <family val="2"/>
      </rPr>
      <t>Measures installed in earlier installation months can be notified at a later date under some circumstances.</t>
    </r>
  </si>
  <si>
    <t>Table 3b</t>
  </si>
  <si>
    <t>Table 5a</t>
  </si>
  <si>
    <t>Table 7</t>
  </si>
  <si>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</si>
  <si>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t>England and Wales only</t>
  </si>
  <si>
    <t>and Installer organisations, cumulative totals by month</t>
  </si>
  <si>
    <r>
      <t>Installation Month</t>
    </r>
    <r>
      <rPr>
        <vertAlign val="superscript"/>
        <sz val="10"/>
        <color indexed="8"/>
        <rFont val="Arial"/>
        <family val="2"/>
      </rPr>
      <t>1</t>
    </r>
  </si>
  <si>
    <t>November 2013</t>
  </si>
  <si>
    <t>Condensing bulk LPG (not community) boiler</t>
  </si>
  <si>
    <r>
      <rPr>
        <vertAlign val="superscript"/>
        <sz val="10"/>
        <color indexed="8"/>
        <rFont val="Arial"/>
        <family val="2"/>
      </rPr>
      <t>2</t>
    </r>
    <r>
      <rPr>
        <sz val="10"/>
        <color theme="1"/>
        <rFont val="Arial"/>
        <family val="2"/>
      </rPr>
      <t xml:space="preserve"> There may be a number of measures which have also been reported under ECO or Cashback.</t>
    </r>
  </si>
  <si>
    <r>
      <rPr>
        <vertAlign val="superscript"/>
        <sz val="10"/>
        <color indexed="8"/>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</si>
  <si>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t xml:space="preserve">Table 1a: Provisional number of individual households that have had measures installed through ECO, </t>
  </si>
  <si>
    <t>Table 1a</t>
  </si>
  <si>
    <t>December 2013</t>
  </si>
  <si>
    <r>
      <t>December 2013</t>
    </r>
    <r>
      <rPr>
        <vertAlign val="superscript"/>
        <sz val="10"/>
        <color indexed="8"/>
        <rFont val="Arial"/>
        <family val="2"/>
      </rPr>
      <t xml:space="preserve"> 3</t>
    </r>
  </si>
  <si>
    <t>Condensing oil boiler</t>
  </si>
  <si>
    <t>External wall insulation</t>
  </si>
  <si>
    <t>Internal wall insulation</t>
  </si>
  <si>
    <t>January 2014</t>
  </si>
  <si>
    <r>
      <t>ECO</t>
    </r>
    <r>
      <rPr>
        <vertAlign val="superscript"/>
        <sz val="10"/>
        <color indexed="8"/>
        <rFont val="Arial"/>
        <family val="2"/>
      </rPr>
      <t xml:space="preserve"> 2</t>
    </r>
  </si>
  <si>
    <t>Condensing oil (not community) boiler</t>
  </si>
  <si>
    <t>Wood logs boiler</t>
  </si>
  <si>
    <t>Loft insulation</t>
  </si>
  <si>
    <t>Room in roof insulation</t>
  </si>
  <si>
    <t>Cavity Wall Insulation</t>
  </si>
  <si>
    <t>February 2014</t>
  </si>
  <si>
    <t>of which 'Rural' 
sub-obligation</t>
  </si>
  <si>
    <r>
      <t>Installation Month</t>
    </r>
    <r>
      <rPr>
        <vertAlign val="superscript"/>
        <sz val="10"/>
        <color indexed="8"/>
        <rFont val="Arial"/>
        <family val="2"/>
      </rPr>
      <t xml:space="preserve"> 2</t>
    </r>
  </si>
  <si>
    <r>
      <t>Carbon Savings Community</t>
    </r>
    <r>
      <rPr>
        <vertAlign val="superscript"/>
        <sz val="10"/>
        <color indexed="8"/>
        <rFont val="Arial"/>
        <family val="2"/>
      </rPr>
      <t xml:space="preserve"> </t>
    </r>
    <r>
      <rPr>
        <sz val="10"/>
        <color theme="1"/>
        <rFont val="Arial"/>
        <family val="2"/>
      </rPr>
      <t xml:space="preserve"> (CSCO)</t>
    </r>
  </si>
  <si>
    <t>Draught proofing</t>
  </si>
  <si>
    <t>Fan assisted storage heaters</t>
  </si>
  <si>
    <t>High performance external doors</t>
  </si>
  <si>
    <t xml:space="preserve">Solar water heating </t>
  </si>
  <si>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</si>
  <si>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r>
      <rPr>
        <vertAlign val="superscript"/>
        <sz val="10"/>
        <color indexed="8"/>
        <rFont val="Arial"/>
        <family val="2"/>
      </rPr>
      <t xml:space="preserve">1 </t>
    </r>
    <r>
      <rPr>
        <sz val="10"/>
        <color theme="1"/>
        <rFont val="Arial"/>
        <family val="2"/>
      </rPr>
      <t>More than one measure can be installed with Cashback per unique property.</t>
    </r>
  </si>
  <si>
    <r>
      <t>1</t>
    </r>
    <r>
      <rPr>
        <sz val="10"/>
        <color theme="1"/>
        <rFont val="Arial"/>
        <family val="2"/>
      </rPr>
      <t xml:space="preserve"> Includes some measures installed between October and December 2012.</t>
    </r>
  </si>
  <si>
    <r>
      <rPr>
        <vertAlign val="superscript"/>
        <sz val="10"/>
        <color indexed="8"/>
        <rFont val="Arial"/>
        <family val="2"/>
      </rPr>
      <t>1</t>
    </r>
    <r>
      <rPr>
        <sz val="10"/>
        <color theme="1"/>
        <rFont val="Arial"/>
        <family val="2"/>
      </rPr>
      <t xml:space="preserve"> ECO brokerage auctions are scheduled to take place on a fortnightly basis.</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</si>
  <si>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</si>
  <si>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</si>
  <si>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</si>
  <si>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t>March 2014</t>
  </si>
  <si>
    <r>
      <rPr>
        <vertAlign val="superscript"/>
        <sz val="10"/>
        <color indexed="8"/>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obligations and so are subject to change.</t>
    </r>
  </si>
  <si>
    <r>
      <t>Value (£)</t>
    </r>
    <r>
      <rPr>
        <vertAlign val="superscript"/>
        <sz val="10"/>
        <color indexed="8"/>
        <rFont val="Arial"/>
        <family val="2"/>
      </rPr>
      <t xml:space="preserve"> 5</t>
    </r>
  </si>
  <si>
    <t>Air source heat pump and radiators</t>
  </si>
  <si>
    <t>Carbon Saving Target (CERO)</t>
  </si>
  <si>
    <r>
      <t xml:space="preserve">Cashback </t>
    </r>
    <r>
      <rPr>
        <vertAlign val="superscript"/>
        <sz val="10"/>
        <color indexed="8"/>
        <rFont val="Arial"/>
        <family val="2"/>
      </rPr>
      <t xml:space="preserve">3 </t>
    </r>
  </si>
  <si>
    <t>Sub-total</t>
  </si>
  <si>
    <t>April 2014</t>
  </si>
  <si>
    <t>May 2014</t>
  </si>
  <si>
    <t>Condensing mains gas (not community) boiler with flue gas heat recovery</t>
  </si>
  <si>
    <t>June 2014</t>
  </si>
  <si>
    <r>
      <rPr>
        <vertAlign val="superscript"/>
        <sz val="10"/>
        <color indexed="8"/>
        <rFont val="Arial"/>
        <family val="2"/>
      </rPr>
      <t>5</t>
    </r>
    <r>
      <rPr>
        <sz val="10"/>
        <color theme="1"/>
        <rFont val="Arial"/>
        <family val="2"/>
      </rPr>
      <t xml:space="preserve"> Total Green Deal Plans are the total number of Plan identifiers for unique properties on the Central Charge Database at the end of reporting month.</t>
    </r>
  </si>
  <si>
    <r>
      <t>'Total'</t>
    </r>
    <r>
      <rPr>
        <vertAlign val="superscript"/>
        <sz val="10"/>
        <color indexed="8"/>
        <rFont val="Arial"/>
        <family val="2"/>
      </rPr>
      <t>5</t>
    </r>
    <r>
      <rPr>
        <sz val="10"/>
        <color theme="1"/>
        <rFont val="Arial"/>
        <family val="2"/>
      </rPr>
      <t xml:space="preserve"> 
Green Deal Plans</t>
    </r>
  </si>
  <si>
    <r>
      <t>Table 3: Number of Green Deal Plans</t>
    </r>
    <r>
      <rPr>
        <b/>
        <vertAlign val="superscript"/>
        <sz val="10"/>
        <color indexed="8"/>
        <rFont val="Arial"/>
        <family val="2"/>
      </rPr>
      <t>1,2,3,4</t>
    </r>
    <r>
      <rPr>
        <b/>
        <sz val="10"/>
        <color indexed="8"/>
        <rFont val="Arial"/>
        <family val="2"/>
      </rPr>
      <t xml:space="preserve"> in unique properties, cumulative total, by month</t>
    </r>
  </si>
  <si>
    <t>July 2014</t>
  </si>
  <si>
    <t>DHS: Ground source heat pumps new connections</t>
  </si>
  <si>
    <t>External Wall Insulation for Cavity Walls</t>
  </si>
  <si>
    <t>Table 6a</t>
  </si>
  <si>
    <t>Table 8</t>
  </si>
  <si>
    <t>Double/Triple Glazing</t>
  </si>
  <si>
    <r>
      <rPr>
        <vertAlign val="superscript"/>
        <sz val="10"/>
        <color indexed="8"/>
        <rFont val="Arial"/>
        <family val="2"/>
      </rPr>
      <t xml:space="preserve">1 </t>
    </r>
    <r>
      <rPr>
        <sz val="10"/>
        <color theme="1"/>
        <rFont val="Arial"/>
        <family val="2"/>
      </rPr>
      <t>More than one measure can be installed with Green Deal Home Improvement Fund per unique property.</t>
    </r>
  </si>
  <si>
    <t>Value (£)</t>
  </si>
  <si>
    <r>
      <t>Total to date</t>
    </r>
    <r>
      <rPr>
        <b/>
        <vertAlign val="superscript"/>
        <sz val="10"/>
        <color indexed="8"/>
        <rFont val="Arial"/>
        <family val="2"/>
      </rPr>
      <t xml:space="preserve"> 3</t>
    </r>
  </si>
  <si>
    <r>
      <t>Table 7: Number of ECO brokerage auctions</t>
    </r>
    <r>
      <rPr>
        <b/>
        <vertAlign val="superscript"/>
        <sz val="10"/>
        <color indexed="8"/>
        <rFont val="Arial"/>
        <family val="2"/>
      </rPr>
      <t>1</t>
    </r>
    <r>
      <rPr>
        <b/>
        <sz val="10"/>
        <color indexed="8"/>
        <rFont val="Arial"/>
        <family val="2"/>
      </rPr>
      <t xml:space="preserve"> and total amount traded, by month</t>
    </r>
  </si>
  <si>
    <t>or Green Deal Home Improvement Fund, by month of installation</t>
  </si>
  <si>
    <t>Cashback, using Green Deal finance or Green Deal Home Improvement Fund, by month of installation</t>
  </si>
  <si>
    <t xml:space="preserve">Provisional number of individual households that have had measures installed through ECO, Cashback, using Green Deal finance </t>
  </si>
  <si>
    <t>Total number of GDHIF measures delivered</t>
  </si>
  <si>
    <t>Provisional number of measures installed through ECO, Cashback, using Green Deal finance or Green Deal Home Improvement Fund by month of installation</t>
  </si>
  <si>
    <t>Table 1: Provisional number of measures installed through ECO, Cashback, using Green Deal finance</t>
  </si>
  <si>
    <t>Number of accredited Assessor organisations, individual Advisors, Green Deal Providers and Installer organisations, cumulative totals by month</t>
  </si>
  <si>
    <r>
      <t>Table 8: Number</t>
    </r>
    <r>
      <rPr>
        <b/>
        <vertAlign val="superscript"/>
        <sz val="10"/>
        <color indexed="8"/>
        <rFont val="Arial"/>
        <family val="2"/>
      </rPr>
      <t>1</t>
    </r>
    <r>
      <rPr>
        <b/>
        <sz val="10"/>
        <color indexed="8"/>
        <rFont val="Arial"/>
        <family val="2"/>
      </rPr>
      <t xml:space="preserve"> of accredited Assessor organisations, individual Advisors, Green Deal Providers</t>
    </r>
  </si>
  <si>
    <r>
      <t>Table 5a: Number of measures installed through Green Deal Home Improvement Fund</t>
    </r>
    <r>
      <rPr>
        <b/>
        <vertAlign val="superscript"/>
        <sz val="10"/>
        <color indexed="8"/>
        <rFont val="Arial"/>
        <family val="2"/>
      </rPr>
      <t>1</t>
    </r>
  </si>
  <si>
    <r>
      <t>Total number of measures</t>
    </r>
    <r>
      <rPr>
        <b/>
        <vertAlign val="superscript"/>
        <sz val="10"/>
        <color indexed="8"/>
        <rFont val="Arial"/>
        <family val="2"/>
      </rPr>
      <t xml:space="preserve"> 3</t>
    </r>
  </si>
  <si>
    <r>
      <t>Active applications</t>
    </r>
    <r>
      <rPr>
        <vertAlign val="superscript"/>
        <sz val="10"/>
        <color indexed="8"/>
        <rFont val="Arial"/>
        <family val="2"/>
      </rPr>
      <t xml:space="preserve"> 1</t>
    </r>
  </si>
  <si>
    <r>
      <t>Vouchers issued</t>
    </r>
    <r>
      <rPr>
        <vertAlign val="superscript"/>
        <sz val="10"/>
        <color indexed="8"/>
        <rFont val="Arial"/>
        <family val="2"/>
      </rPr>
      <t xml:space="preserve"> 2</t>
    </r>
  </si>
  <si>
    <r>
      <t>Number</t>
    </r>
    <r>
      <rPr>
        <vertAlign val="superscript"/>
        <sz val="10"/>
        <color indexed="8"/>
        <rFont val="Arial"/>
        <family val="2"/>
      </rPr>
      <t xml:space="preserve"> 5</t>
    </r>
  </si>
  <si>
    <r>
      <rPr>
        <vertAlign val="superscript"/>
        <sz val="10"/>
        <color indexed="8"/>
        <rFont val="Arial"/>
        <family val="2"/>
      </rPr>
      <t>5</t>
    </r>
    <r>
      <rPr>
        <sz val="10"/>
        <color theme="1"/>
        <rFont val="Arial"/>
        <family val="2"/>
      </rPr>
      <t xml:space="preserve"> Comparable applications and vouchers data are not available by installation month. </t>
    </r>
  </si>
  <si>
    <t>August 2014</t>
  </si>
  <si>
    <t>Total</t>
  </si>
  <si>
    <r>
      <t>Total number of Measures installed using Green Deal finance</t>
    </r>
    <r>
      <rPr>
        <vertAlign val="superscript"/>
        <sz val="10"/>
        <color indexed="8"/>
        <rFont val="Arial"/>
        <family val="2"/>
      </rPr>
      <t>3</t>
    </r>
  </si>
  <si>
    <r>
      <t xml:space="preserve">6 </t>
    </r>
    <r>
      <rPr>
        <sz val="10"/>
        <color theme="1"/>
        <rFont val="Arial"/>
        <family val="2"/>
      </rPr>
      <t>The numbers of GDHIF payments made in early months have been revised. This is due to GDHIF redemptions being paid in later months. Where a household has measures installed in two or more months, the earliest installation month is recorded.</t>
    </r>
  </si>
  <si>
    <r>
      <rPr>
        <vertAlign val="superscript"/>
        <sz val="10"/>
        <color indexed="8"/>
        <rFont val="Arial"/>
        <family val="2"/>
      </rPr>
      <t>1</t>
    </r>
    <r>
      <rPr>
        <sz val="10"/>
        <color theme="1"/>
        <rFont val="Arial"/>
        <family val="2"/>
      </rPr>
      <t xml:space="preserve"> As reported by energy suppliers to Ofgem in their monthly returns. Excludes any measures which have been rejected by Ofgem or withdrawn by obligated energy suppliers.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</si>
  <si>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</si>
  <si>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</si>
  <si>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Cavity fill and external wall insulation</t>
  </si>
  <si>
    <t>Condensing LPG boiler</t>
  </si>
  <si>
    <r>
      <rPr>
        <vertAlign val="superscript"/>
        <sz val="10"/>
        <color indexed="8"/>
        <rFont val="Arial"/>
        <family val="2"/>
      </rPr>
      <t xml:space="preserve">1 </t>
    </r>
    <r>
      <rPr>
        <sz val="10"/>
        <color theme="1"/>
        <rFont val="Arial"/>
        <family val="2"/>
      </rPr>
      <t>As measured by the number of measures installed using Green Deal finance where a Green Deal Plan has gone 'live', or ‘completed’ following being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</si>
  <si>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 or ‘completed’ following being ‘live’.</t>
    </r>
  </si>
  <si>
    <r>
      <rPr>
        <vertAlign val="superscript"/>
        <sz val="10"/>
        <color indexed="8"/>
        <rFont val="Arial"/>
        <family val="2"/>
      </rPr>
      <t>3</t>
    </r>
    <r>
      <rPr>
        <sz val="10"/>
        <color theme="1"/>
        <rFont val="Arial"/>
        <family val="2"/>
      </rPr>
      <t xml:space="preserve"> The number of measures installed using Green Deal finance are subject to revision as Green Deal Plans may become 'live' after the month of installation.</t>
    </r>
  </si>
  <si>
    <r>
      <t>Table 2: Number of Green Deal Assessments</t>
    </r>
    <r>
      <rPr>
        <b/>
        <vertAlign val="superscript"/>
        <sz val="10"/>
        <color indexed="8"/>
        <rFont val="Arial"/>
        <family val="2"/>
      </rPr>
      <t>1</t>
    </r>
    <r>
      <rPr>
        <b/>
        <sz val="10"/>
        <color indexed="8"/>
        <rFont val="Arial"/>
        <family val="2"/>
      </rPr>
      <t xml:space="preserve"> and cumulative total, by month</t>
    </r>
  </si>
  <si>
    <t>Number of Green Deal Assessments and cumulative total, by month</t>
  </si>
  <si>
    <r>
      <t xml:space="preserve">Carbon Savings Community </t>
    </r>
    <r>
      <rPr>
        <sz val="10"/>
        <color theme="1"/>
        <rFont val="Arial"/>
        <family val="2"/>
      </rPr>
      <t>(CSCO)</t>
    </r>
  </si>
  <si>
    <r>
      <t>Cashback</t>
    </r>
    <r>
      <rPr>
        <vertAlign val="superscript"/>
        <sz val="10"/>
        <color indexed="8"/>
        <rFont val="Arial"/>
        <family val="2"/>
      </rPr>
      <t xml:space="preserve"> 3</t>
    </r>
  </si>
  <si>
    <r>
      <t xml:space="preserve">Green Deal Home Improvement Fund </t>
    </r>
    <r>
      <rPr>
        <vertAlign val="superscript"/>
        <sz val="10"/>
        <color indexed="8"/>
        <rFont val="Arial"/>
        <family val="2"/>
      </rPr>
      <t>4</t>
    </r>
  </si>
  <si>
    <r>
      <t>Total number of measures installed</t>
    </r>
    <r>
      <rPr>
        <vertAlign val="superscript"/>
        <sz val="10"/>
        <color indexed="8"/>
        <rFont val="Arial"/>
        <family val="2"/>
      </rPr>
      <t xml:space="preserve"> 5</t>
    </r>
  </si>
  <si>
    <r>
      <t xml:space="preserve">Installation Month </t>
    </r>
    <r>
      <rPr>
        <vertAlign val="superscript"/>
        <sz val="10"/>
        <color indexed="8"/>
        <rFont val="Arial"/>
        <family val="2"/>
      </rPr>
      <t>1</t>
    </r>
  </si>
  <si>
    <r>
      <t xml:space="preserve">January 2013 </t>
    </r>
    <r>
      <rPr>
        <vertAlign val="superscript"/>
        <sz val="10"/>
        <color indexed="8"/>
        <rFont val="Arial"/>
        <family val="2"/>
      </rPr>
      <t>6</t>
    </r>
  </si>
  <si>
    <r>
      <t xml:space="preserve">ECO </t>
    </r>
    <r>
      <rPr>
        <vertAlign val="superscript"/>
        <sz val="10"/>
        <color indexed="8"/>
        <rFont val="Arial"/>
        <family val="2"/>
      </rPr>
      <t>2</t>
    </r>
  </si>
  <si>
    <r>
      <t>5</t>
    </r>
    <r>
      <rPr>
        <sz val="10"/>
        <color theme="1"/>
        <rFont val="Arial"/>
        <family val="2"/>
      </rPr>
      <t xml:space="preserve"> Some measures may have been installed through more than one delivery mechanism and there is therefore a small level of double counting.</t>
    </r>
  </si>
  <si>
    <r>
      <t>6</t>
    </r>
    <r>
      <rPr>
        <sz val="10"/>
        <color theme="1"/>
        <rFont val="Arial"/>
        <family val="2"/>
      </rPr>
      <t xml:space="preserve"> Includes some measures installed between October and December 2012.</t>
    </r>
  </si>
  <si>
    <t>September 2014</t>
  </si>
  <si>
    <t>Green Deal Finance Plans</t>
  </si>
  <si>
    <r>
      <rPr>
        <vertAlign val="superscript"/>
        <sz val="10"/>
        <color indexed="8"/>
        <rFont val="Arial"/>
        <family val="2"/>
      </rPr>
      <t>3</t>
    </r>
    <r>
      <rPr>
        <sz val="10"/>
        <color theme="1"/>
        <rFont val="Arial"/>
        <family val="2"/>
      </rPr>
      <t xml:space="preserve"> A 'live' Green Deal Plan is after all the measures have been installed in the property, the information required to disclose the plan to future bill payers has been attached to the Plan and the energy supplier has all the information required to bill Green Deal charges.</t>
    </r>
  </si>
  <si>
    <r>
      <t xml:space="preserve">August 2014 </t>
    </r>
    <r>
      <rPr>
        <vertAlign val="superscript"/>
        <sz val="10"/>
        <color indexed="8"/>
        <rFont val="Arial"/>
        <family val="2"/>
      </rPr>
      <t>4</t>
    </r>
  </si>
  <si>
    <t>October 2014</t>
  </si>
  <si>
    <r>
      <t>April 2014</t>
    </r>
    <r>
      <rPr>
        <vertAlign val="superscript"/>
        <sz val="10"/>
        <color indexed="8"/>
        <rFont val="Arial"/>
        <family val="2"/>
      </rPr>
      <t xml:space="preserve"> 7</t>
    </r>
  </si>
  <si>
    <r>
      <rPr>
        <vertAlign val="superscript"/>
        <sz val="10"/>
        <color indexed="8"/>
        <rFont val="Arial"/>
        <family val="2"/>
      </rPr>
      <t>4</t>
    </r>
    <r>
      <rPr>
        <sz val="10"/>
        <color theme="1"/>
        <rFont val="Arial"/>
        <family val="2"/>
      </rPr>
      <t xml:space="preserve"> The Green Deal Home Improvement Fund was only available from June 2014. The April figure includes a small number of measures that were installed in February.</t>
    </r>
  </si>
  <si>
    <t>Ground source heat pump and radiators</t>
  </si>
  <si>
    <r>
      <t xml:space="preserve">7 </t>
    </r>
    <r>
      <rPr>
        <sz val="10"/>
        <color theme="1"/>
        <rFont val="Arial"/>
        <family val="2"/>
      </rPr>
      <t>The April figure includes a small number of payments where measures were installed in February. These refer to applications that ‘transferred’ from the Cashback scheme.</t>
    </r>
  </si>
  <si>
    <r>
      <t xml:space="preserve">Table 4: Number and value of Cashback vouchers paid, </t>
    </r>
    <r>
      <rPr>
        <b/>
        <sz val="10"/>
        <color indexed="8"/>
        <rFont val="Arial"/>
        <family val="2"/>
      </rPr>
      <t>and cumulative total, by installation month,</t>
    </r>
  </si>
  <si>
    <t>Number and value of Cashback vouchers paid, and cumulative total, by installation month, England and Wales only</t>
  </si>
  <si>
    <t>Number of measures installed using Green Deal finance, and cumulative total, by installation month</t>
  </si>
  <si>
    <r>
      <t>Table 3a: Number of measures installed using Green Deal finance</t>
    </r>
    <r>
      <rPr>
        <b/>
        <vertAlign val="superscript"/>
        <sz val="10"/>
        <color indexed="8"/>
        <rFont val="Arial"/>
        <family val="2"/>
      </rPr>
      <t>1,2</t>
    </r>
    <r>
      <rPr>
        <b/>
        <sz val="10"/>
        <color indexed="8"/>
        <rFont val="Arial"/>
        <family val="2"/>
      </rPr>
      <t xml:space="preserve"> and cumulative total</t>
    </r>
    <r>
      <rPr>
        <b/>
        <vertAlign val="superscript"/>
        <sz val="10"/>
        <color indexed="8"/>
        <rFont val="Arial"/>
        <family val="2"/>
      </rPr>
      <t>3</t>
    </r>
    <r>
      <rPr>
        <b/>
        <sz val="10"/>
        <color indexed="8"/>
        <rFont val="Arial"/>
        <family val="2"/>
      </rPr>
      <t>, by installation month</t>
    </r>
    <r>
      <rPr>
        <b/>
        <vertAlign val="superscript"/>
        <sz val="10"/>
        <color indexed="8"/>
        <rFont val="Arial"/>
        <family val="2"/>
      </rPr>
      <t>4</t>
    </r>
  </si>
  <si>
    <r>
      <t>Table 6: Provisional number of ECO measures installed</t>
    </r>
    <r>
      <rPr>
        <b/>
        <vertAlign val="superscript"/>
        <sz val="10"/>
        <color indexed="8"/>
        <rFont val="Arial"/>
        <family val="2"/>
      </rPr>
      <t>1</t>
    </r>
    <r>
      <rPr>
        <b/>
        <sz val="10"/>
        <color indexed="8"/>
        <rFont val="Arial"/>
        <family val="2"/>
      </rPr>
      <t>, by obligation, by installation month</t>
    </r>
  </si>
  <si>
    <t>Provisional number of ECO measures installed, by obligation, by installation month</t>
  </si>
  <si>
    <r>
      <t>Payments made</t>
    </r>
    <r>
      <rPr>
        <vertAlign val="superscript"/>
        <sz val="10"/>
        <color indexed="8"/>
        <rFont val="Arial"/>
        <family val="2"/>
      </rPr>
      <t xml:space="preserve"> 3,4 </t>
    </r>
    <r>
      <rPr>
        <sz val="10"/>
        <color theme="1"/>
        <rFont val="Arial"/>
        <family val="2"/>
      </rPr>
      <t>by payment month</t>
    </r>
  </si>
  <si>
    <r>
      <t>Payments made</t>
    </r>
    <r>
      <rPr>
        <vertAlign val="superscript"/>
        <sz val="10"/>
        <color indexed="8"/>
        <rFont val="Arial"/>
        <family val="2"/>
      </rPr>
      <t xml:space="preserve"> 3,4 </t>
    </r>
    <r>
      <rPr>
        <sz val="10"/>
        <color theme="1"/>
        <rFont val="Arial"/>
        <family val="2"/>
      </rPr>
      <t>by installation month</t>
    </r>
    <r>
      <rPr>
        <vertAlign val="superscript"/>
        <sz val="10"/>
        <color indexed="8"/>
        <rFont val="Arial"/>
        <family val="2"/>
      </rPr>
      <t xml:space="preserve"> 6</t>
    </r>
  </si>
  <si>
    <r>
      <t>Month</t>
    </r>
    <r>
      <rPr>
        <vertAlign val="superscript"/>
        <sz val="10"/>
        <color indexed="8"/>
        <rFont val="Arial"/>
        <family val="2"/>
      </rPr>
      <t xml:space="preserve"> 6</t>
    </r>
  </si>
  <si>
    <t>and by payment month, England and Wales only</t>
  </si>
  <si>
    <t xml:space="preserve">Table 5: Number and value of Green Deal Home Improvement Fund vouchers paid, and cumulative total, by installation month, </t>
  </si>
  <si>
    <r>
      <rPr>
        <vertAlign val="superscript"/>
        <sz val="10"/>
        <color indexed="8"/>
        <rFont val="Arial"/>
        <family val="2"/>
      </rPr>
      <t>3</t>
    </r>
    <r>
      <rPr>
        <sz val="10"/>
        <color theme="1"/>
        <rFont val="Arial"/>
        <family val="2"/>
      </rPr>
      <t xml:space="preserve"> Cashback figures do not include any measures from the Cashback Exception process.</t>
    </r>
  </si>
  <si>
    <r>
      <t>3</t>
    </r>
    <r>
      <rPr>
        <sz val="10"/>
        <color theme="1"/>
        <rFont val="Arial"/>
        <family val="2"/>
      </rPr>
      <t xml:space="preserve"> Cashback figures do not include any households that have had measures installed solely through the Cashback Exception process.</t>
    </r>
  </si>
  <si>
    <r>
      <rPr>
        <vertAlign val="superscript"/>
        <sz val="10"/>
        <color indexed="8"/>
        <rFont val="Arial"/>
        <family val="2"/>
      </rPr>
      <t xml:space="preserve">2 </t>
    </r>
    <r>
      <rPr>
        <sz val="10"/>
        <color theme="1"/>
        <rFont val="Arial"/>
        <family val="2"/>
      </rPr>
      <t>This table does not include any measures from the Cashback Exception process.</t>
    </r>
  </si>
  <si>
    <t>Number and value of Green Deal Home Improvement Fund vouchers paid, and cumulative total, by installation and payment month, England and Wales only</t>
  </si>
  <si>
    <t>Waste Water Heat Recovery Systems</t>
  </si>
  <si>
    <r>
      <rPr>
        <vertAlign val="superscript"/>
        <sz val="10"/>
        <color indexed="8"/>
        <rFont val="Arial"/>
        <family val="2"/>
      </rPr>
      <t xml:space="preserve">4 </t>
    </r>
    <r>
      <rPr>
        <sz val="10"/>
        <color theme="1"/>
        <rFont val="Arial"/>
        <family val="2"/>
      </rPr>
      <t>The measurement of the number of individual Advisors changed in August 2014 and is not directly comparable with the number of Advisors up to the end of July 2014.</t>
    </r>
  </si>
  <si>
    <t>Number of measures installed using Green Deal finance, up to end of November 2014</t>
  </si>
  <si>
    <t>Number of measures installed through Green Deal Home Improvement Fund, up to end November 2014, England and Wales only</t>
  </si>
  <si>
    <t>Provisional number of ECO measures installed, by measure type, by obligation, up to end October 2014</t>
  </si>
  <si>
    <t>November 2014</t>
  </si>
  <si>
    <r>
      <t>Table 3b: Number of measures installed using Green Deal finance</t>
    </r>
    <r>
      <rPr>
        <b/>
        <vertAlign val="superscript"/>
        <sz val="10"/>
        <color indexed="8"/>
        <rFont val="Arial"/>
        <family val="2"/>
      </rPr>
      <t>1,2</t>
    </r>
    <r>
      <rPr>
        <b/>
        <sz val="10"/>
        <color indexed="8"/>
        <rFont val="Arial"/>
        <family val="2"/>
      </rPr>
      <t>, up to end of November 2014</t>
    </r>
  </si>
  <si>
    <t>Under floor insulation</t>
  </si>
  <si>
    <t>up to end of November 2014, England and Wales only</t>
  </si>
  <si>
    <r>
      <t>Table 6a: Provisional number of ECO measures installed</t>
    </r>
    <r>
      <rPr>
        <b/>
        <vertAlign val="superscript"/>
        <sz val="10"/>
        <color indexed="8"/>
        <rFont val="Arial"/>
        <family val="2"/>
      </rPr>
      <t>1</t>
    </r>
    <r>
      <rPr>
        <b/>
        <sz val="10"/>
        <color indexed="8"/>
        <rFont val="Arial"/>
        <family val="2"/>
      </rPr>
      <t>, by measure type, by obligation, up to end October 2014</t>
    </r>
  </si>
  <si>
    <r>
      <t xml:space="preserve">1 </t>
    </r>
    <r>
      <rPr>
        <sz val="10"/>
        <color theme="1"/>
        <rFont val="Arial"/>
        <family val="2"/>
      </rPr>
      <t xml:space="preserve">Cashback vouchers issued data cannot be broken down to the same level of detail. The 16,116 Cashback vouchers issued up to the end </t>
    </r>
    <r>
      <rPr>
        <sz val="10"/>
        <color indexed="8"/>
        <rFont val="Arial"/>
        <family val="2"/>
      </rPr>
      <t xml:space="preserve">of November </t>
    </r>
    <r>
      <rPr>
        <sz val="10"/>
        <color theme="1"/>
        <rFont val="Arial"/>
        <family val="2"/>
      </rPr>
      <t>2014 equates to a total budget committed of around £10.1m. This has reduced slightly from the amount reported last month as some of these vouchers have since expired.</t>
    </r>
  </si>
  <si>
    <r>
      <t>Payments made</t>
    </r>
    <r>
      <rPr>
        <vertAlign val="superscript"/>
        <sz val="10"/>
        <color indexed="8"/>
        <rFont val="Arial"/>
        <family val="2"/>
      </rPr>
      <t xml:space="preserve"> 2</t>
    </r>
  </si>
  <si>
    <r>
      <t>Cashback Exception process</t>
    </r>
    <r>
      <rPr>
        <vertAlign val="superscript"/>
        <sz val="10"/>
        <color indexed="8"/>
        <rFont val="Arial"/>
        <family val="2"/>
      </rPr>
      <t xml:space="preserve">  3</t>
    </r>
  </si>
  <si>
    <r>
      <t>Cashback uplift payments</t>
    </r>
    <r>
      <rPr>
        <vertAlign val="superscript"/>
        <sz val="10"/>
        <color indexed="8"/>
        <rFont val="Arial"/>
        <family val="2"/>
      </rPr>
      <t xml:space="preserve">  4</t>
    </r>
  </si>
  <si>
    <r>
      <t xml:space="preserve">4 </t>
    </r>
    <r>
      <rPr>
        <sz val="10"/>
        <color theme="1"/>
        <rFont val="Arial"/>
        <family val="2"/>
      </rPr>
      <t>Vouchers redeemed on or after 13 December 2013 are eligible for higher rates for Cashback. The values reported in the table for Cashback vouchers paid between 13 December and 25 March are for the original Cashback amount.</t>
    </r>
  </si>
  <si>
    <r>
      <rPr>
        <vertAlign val="superscript"/>
        <sz val="10"/>
        <color indexed="8"/>
        <rFont val="Arial"/>
        <family val="2"/>
      </rPr>
      <t>2</t>
    </r>
    <r>
      <rPr>
        <sz val="10"/>
        <color theme="1"/>
        <rFont val="Arial"/>
        <family val="2"/>
      </rPr>
      <t xml:space="preserve"> The Cashback scheme closed for applications at the end of June 2014 and all redemptions required measures to be installed before the end of September 2014. The standard payment system stopped making payments at the end of October 2014. Therefore the breakdown of payments made by month is the final summary.</t>
    </r>
  </si>
  <si>
    <t>Number of measures installed with Cashback, at the end of the Cashback Scheme, England and Wales only</t>
  </si>
  <si>
    <r>
      <t>Table 4a: Number of measures installed with Cashback</t>
    </r>
    <r>
      <rPr>
        <b/>
        <vertAlign val="superscript"/>
        <sz val="10"/>
        <color indexed="8"/>
        <rFont val="Arial"/>
        <family val="2"/>
      </rPr>
      <t>1,2</t>
    </r>
    <r>
      <rPr>
        <b/>
        <sz val="10"/>
        <color indexed="8"/>
        <rFont val="Arial"/>
        <family val="2"/>
      </rPr>
      <t>, at the end of the Cashback Scheme</t>
    </r>
    <r>
      <rPr>
        <b/>
        <vertAlign val="superscript"/>
        <sz val="10"/>
        <color indexed="8"/>
        <rFont val="Arial"/>
        <family val="2"/>
      </rPr>
      <t>3</t>
    </r>
    <r>
      <rPr>
        <b/>
        <sz val="10"/>
        <color indexed="8"/>
        <rFont val="Arial"/>
        <family val="2"/>
      </rPr>
      <t>,</t>
    </r>
  </si>
  <si>
    <r>
      <rPr>
        <vertAlign val="superscript"/>
        <sz val="10"/>
        <color indexed="8"/>
        <rFont val="Arial"/>
        <family val="2"/>
      </rPr>
      <t>3</t>
    </r>
    <r>
      <rPr>
        <sz val="10"/>
        <color theme="1"/>
        <rFont val="Arial"/>
        <family val="2"/>
      </rPr>
      <t xml:space="preserve"> The standard payment system stopped making payments at the end of October 2014 and all measures were installed before the end of September 2014. Therefore the number of Cashback measures delivered is the final summary as at the end of October 2014.</t>
    </r>
  </si>
  <si>
    <r>
      <rPr>
        <vertAlign val="superscript"/>
        <sz val="10"/>
        <color indexed="8"/>
        <rFont val="Arial"/>
        <family val="2"/>
      </rPr>
      <t>2</t>
    </r>
    <r>
      <rPr>
        <sz val="10"/>
        <color theme="1"/>
        <rFont val="Arial"/>
        <family val="2"/>
      </rPr>
      <t xml:space="preserve"> The number of Assessments in </t>
    </r>
    <r>
      <rPr>
        <sz val="10"/>
        <color indexed="8"/>
        <rFont val="Arial"/>
        <family val="2"/>
      </rPr>
      <t xml:space="preserve">July 2014 has been revised from 37,193 </t>
    </r>
    <r>
      <rPr>
        <sz val="10"/>
        <color theme="1"/>
        <rFont val="Arial"/>
        <family val="2"/>
      </rPr>
      <t>to 37,192.</t>
    </r>
  </si>
  <si>
    <r>
      <t xml:space="preserve">July 2014 </t>
    </r>
    <r>
      <rPr>
        <vertAlign val="superscript"/>
        <sz val="10"/>
        <color indexed="8"/>
        <rFont val="Arial"/>
        <family val="2"/>
      </rPr>
      <t>2</t>
    </r>
  </si>
  <si>
    <r>
      <t>Total number of unique properties</t>
    </r>
    <r>
      <rPr>
        <b/>
        <vertAlign val="superscript"/>
        <sz val="10"/>
        <color indexed="8"/>
        <rFont val="Arial"/>
        <family val="2"/>
      </rPr>
      <t>4,5,6</t>
    </r>
  </si>
  <si>
    <r>
      <rPr>
        <vertAlign val="superscript"/>
        <sz val="10"/>
        <color indexed="8"/>
        <rFont val="Arial"/>
        <family val="2"/>
      </rPr>
      <t>2</t>
    </r>
    <r>
      <rPr>
        <sz val="11"/>
        <color indexed="8"/>
        <rFont val="Calibri"/>
        <family val="2"/>
      </rPr>
      <t xml:space="preserve"> </t>
    </r>
    <r>
      <rPr>
        <sz val="10"/>
        <color theme="1"/>
        <rFont val="Arial"/>
        <family val="2"/>
      </rPr>
      <t>There may have been several vouchers issued for a single application where a customer has modified key elements of their application, but not all active applications have had a voucher issued. It is also possible to have more than one voucher issued and payment made per household.</t>
    </r>
  </si>
  <si>
    <r>
      <rPr>
        <vertAlign val="superscript"/>
        <sz val="10"/>
        <rFont val="Arial"/>
        <family val="2"/>
      </rPr>
      <t>4</t>
    </r>
    <r>
      <rPr>
        <sz val="10"/>
        <rFont val="Arial"/>
        <family val="2"/>
      </rPr>
      <t xml:space="preserve"> There are an additional 96 'completed' Green Deal Plans at the end of November 2014. These are when Plans have been paid off in full after all the measures have been installed in the property, and therefore the Plan is no longer active on the system.</t>
    </r>
  </si>
  <si>
    <r>
      <t xml:space="preserve">3 </t>
    </r>
    <r>
      <rPr>
        <sz val="10"/>
        <color theme="1"/>
        <rFont val="Arial"/>
        <family val="2"/>
      </rPr>
      <t xml:space="preserve">The Cashback Exception process has additionally paid 2,508 vouchers (following 2,508 exception applications), totalling £6.2m for solid wall insulation and warm air heating measures where those recommended measures are not displayed on the EPC. Of the total number of 2,508 exceptions, 216 were additional vouchers issued that were paid in </t>
    </r>
    <r>
      <rPr>
        <sz val="10"/>
        <color indexed="8"/>
        <rFont val="Arial"/>
        <family val="2"/>
      </rPr>
      <t xml:space="preserve">November </t>
    </r>
    <r>
      <rPr>
        <sz val="10"/>
        <color theme="1"/>
        <rFont val="Arial"/>
        <family val="2"/>
      </rPr>
      <t>2014 with a total value of £701,694.</t>
    </r>
  </si>
  <si>
    <r>
      <rPr>
        <vertAlign val="superscript"/>
        <sz val="10"/>
        <color indexed="8"/>
        <rFont val="Arial"/>
        <family val="2"/>
      </rPr>
      <t>2</t>
    </r>
    <r>
      <rPr>
        <sz val="10"/>
        <color theme="1"/>
        <rFont val="Arial"/>
        <family val="2"/>
      </rPr>
      <t xml:space="preserve"> Energy companies have also reported the installation of an additional 194,000 measures eligible under the ECO amendment order between April and October 2014, of which around 43,100 were reported in October. These are not included in the table.</t>
    </r>
  </si>
  <si>
    <r>
      <rPr>
        <vertAlign val="superscript"/>
        <sz val="10"/>
        <color indexed="8"/>
        <rFont val="Arial"/>
        <family val="2"/>
      </rPr>
      <t xml:space="preserve">3 </t>
    </r>
    <r>
      <rPr>
        <sz val="10"/>
        <color theme="1"/>
        <rFont val="Arial"/>
        <family val="2"/>
      </rPr>
      <t>Of the 8,957 payments made, 686 of these received the Home Buyer Bonus (of up to £500 each).</t>
    </r>
  </si>
  <si>
    <r>
      <rPr>
        <vertAlign val="superscript"/>
        <sz val="10"/>
        <color indexed="8"/>
        <rFont val="Arial"/>
        <family val="2"/>
      </rPr>
      <t>4</t>
    </r>
    <r>
      <rPr>
        <sz val="10"/>
        <color theme="1"/>
        <rFont val="Arial"/>
        <family val="2"/>
      </rPr>
      <t xml:space="preserve"> Of the 8,957 payments made, 5,081 of these received the Green Deal Advice Report refund (of up to £100 each).</t>
    </r>
  </si>
  <si>
    <r>
      <rPr>
        <vertAlign val="superscript"/>
        <sz val="10"/>
        <color indexed="8"/>
        <rFont val="Arial"/>
        <family val="2"/>
      </rPr>
      <t>6</t>
    </r>
    <r>
      <rPr>
        <sz val="10"/>
        <color theme="1"/>
        <rFont val="Arial"/>
        <family val="2"/>
      </rPr>
      <t xml:space="preserve"> The total number of unique properties with ECO measures installed under CSCO and/or HHCRO is 491,874.</t>
    </r>
  </si>
  <si>
    <r>
      <t>Total number of individual households</t>
    </r>
    <r>
      <rPr>
        <vertAlign val="superscript"/>
        <sz val="10"/>
        <color indexed="8"/>
        <rFont val="Arial"/>
        <family val="2"/>
      </rPr>
      <t xml:space="preserve"> 5</t>
    </r>
  </si>
  <si>
    <r>
      <t>4</t>
    </r>
    <r>
      <rPr>
        <sz val="10"/>
        <color theme="1"/>
        <rFont val="Arial"/>
        <family val="2"/>
      </rPr>
      <t xml:space="preserve"> Where a household has measures installed in two or more months, the earliest installation month is recorded. This is lower than the number of vouchers issued as it is possible for there to be more than one GDHIF voucher paid per household.</t>
    </r>
  </si>
  <si>
    <r>
      <t>5</t>
    </r>
    <r>
      <rPr>
        <sz val="10"/>
        <color theme="1"/>
        <rFont val="Arial"/>
        <family val="2"/>
      </rPr>
      <t xml:space="preserve"> Some households may have had installations through more than one delivery mechanism and there is therefore a small level of double counting.</t>
    </r>
  </si>
  <si>
    <r>
      <t>2</t>
    </r>
    <r>
      <rPr>
        <sz val="10"/>
        <color theme="1"/>
        <rFont val="Arial"/>
        <family val="2"/>
      </rPr>
      <t xml:space="preserve"> Where a household has measures installed in two or more months, the earliest installation month is recorded. Following improved de-duplication processes the number of unique properties in receipt of ECO has been revised in all months.</t>
    </r>
  </si>
  <si>
    <r>
      <rPr>
        <vertAlign val="superscript"/>
        <sz val="10"/>
        <color indexed="8"/>
        <rFont val="Arial"/>
        <family val="2"/>
      </rPr>
      <t>4</t>
    </r>
    <r>
      <rPr>
        <sz val="10"/>
        <color theme="1"/>
        <rFont val="Arial"/>
        <family val="2"/>
      </rPr>
      <t xml:space="preserve"> The addresses where 15 ECO measures</t>
    </r>
    <r>
      <rPr>
        <sz val="10"/>
        <color indexed="10"/>
        <rFont val="Arial"/>
        <family val="2"/>
      </rPr>
      <t xml:space="preserve"> </t>
    </r>
    <r>
      <rPr>
        <sz val="10"/>
        <color theme="1"/>
        <rFont val="Arial"/>
        <family val="2"/>
      </rPr>
      <t>were installed are unknown. As it is unknown whether these are unique properties they have been excluded from this total. Also, some ECO measures were installed in properties without recording the full address (e.g. blocks of flats), so there may be slightly more unique properties than recorded here. Following improved de-duplication processes the number of unique properties in receipt of ECO has been revised.</t>
    </r>
  </si>
  <si>
    <r>
      <t xml:space="preserve">1 </t>
    </r>
    <r>
      <rPr>
        <sz val="10"/>
        <rFont val="Arial"/>
        <family val="2"/>
      </rPr>
      <t>GDHIF active applications include any vouchers issued, pending, or vouchers which have been paid, under GDHIF release 1 funding. It excludes any vouchers which have been cancelled, rejected, superseded or claim failed, or any applications or vouchers under GDHIF release 2. The 20,616 applications up to the end of November 2014 equates to a total budget committed of around £111m.</t>
    </r>
  </si>
  <si>
    <r>
      <rPr>
        <vertAlign val="superscript"/>
        <sz val="10"/>
        <color indexed="8"/>
        <rFont val="Arial"/>
        <family val="2"/>
      </rPr>
      <t xml:space="preserve">3 </t>
    </r>
    <r>
      <rPr>
        <sz val="10"/>
        <color indexed="8"/>
        <rFont val="Arial"/>
        <family val="2"/>
      </rPr>
      <t>Energy companies have also reported the installation of an additional 194,000 measures eligible under the ECO amendment order between April</t>
    </r>
    <r>
      <rPr>
        <sz val="10"/>
        <color theme="1"/>
        <rFont val="Arial"/>
        <family val="2"/>
      </rPr>
      <t xml:space="preserve"> and October</t>
    </r>
    <r>
      <rPr>
        <sz val="10"/>
        <color indexed="8"/>
        <rFont val="Arial"/>
        <family val="2"/>
      </rPr>
      <t xml:space="preserve"> 2014, of which around 43,100 were reported i</t>
    </r>
    <r>
      <rPr>
        <sz val="10"/>
        <color theme="1"/>
        <rFont val="Arial"/>
        <family val="2"/>
      </rPr>
      <t>n October</t>
    </r>
    <r>
      <rPr>
        <sz val="10"/>
        <color indexed="8"/>
        <rFont val="Arial"/>
        <family val="2"/>
      </rPr>
      <t>. 114,900 of these measures were reported under CERO, and 79,200 were reported under CSCO, of which 29,900 were reported under CSCO rural sub-obligation. Please note that energy companies can revise the number of interim measures reported in earlier months. The revised regulations were passed by Parliament on 5 December 2014, so these measures can be captured through the formal Ofgem reporting process from the end of December 2014. These measures will be reported in the table in future releases if they are formally notified as ECO measures.</t>
    </r>
  </si>
  <si>
    <r>
      <rPr>
        <vertAlign val="superscript"/>
        <sz val="10"/>
        <color indexed="8"/>
        <rFont val="Arial"/>
        <family val="2"/>
      </rPr>
      <t>3</t>
    </r>
    <r>
      <rPr>
        <sz val="10"/>
        <color indexed="8"/>
        <rFont val="Arial"/>
        <family val="2"/>
      </rPr>
      <t xml:space="preserve"> Energy companies have also reported the installation of an additional 194,000 measures eligible under the ECO amendment order between April and October 2014, of which around 43,100 were reported in October. 114,900 of these measures were reported under CERO, and 79,200 were reported under CSCO, of which 29,900 were reported under CSCO rural sub-obligation. Please note that energy companies can revise the number of interim measures reported in earlier months. The revised regulations were passed by Parliament on 5 December 2014, so these measures can be captured through the formal Ofgem reporting process from the end of December 2014. These measures will be reported in the table in future releases if they are formally notified as ECO measures.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</si>
</sst>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10409]#,##0.00000000000000;\(#,##0.00000000000000\)"/>
    <numFmt numFmtId="166" formatCode="dd\-mmm\-yyyy"/>
    <numFmt numFmtId="167" formatCode="mmmm\ yyyy"/>
    <numFmt numFmtId="168" formatCode="&quot;£&quot;#,###.0&quot;m&quot;"/>
    <numFmt numFmtId="169" formatCode="[$-10409]#,##0;\(#,##0\)"/>
    <numFmt numFmtId="170" formatCode="0.0%"/>
    <numFmt numFmtId="171" formatCode="[$-10409]#,##0.0;\(#,##0.0\)"/>
    <numFmt numFmtId="172" formatCode="#,##0_ ;\-#,##0\ "/>
    <numFmt numFmtId="173" formatCode="_-* #,##0_-;\-* #,##0_-;_-* &quot;-&quot;??_-;_-@_-"/>
    <numFmt numFmtId="174" formatCode="[$-10409]#,##0.0000;\(#,##0.0000\)"/>
    <numFmt numFmtId="175" formatCode="#,##0.00000000000000"/>
    <numFmt numFmtId="176" formatCode="&quot;£&quot;#,###.000&quot;m&quot;"/>
    <numFmt numFmtId="177" formatCode="#,##0.0"/>
    <numFmt numFmtId="178" formatCode="[$-10409]#,##0.00;\(#,##0.00\)"/>
  </numFmts>
  <fonts count="68">
    <font>
      <sz val="10"/>
      <color theme="1"/>
      <name val="Arial"/>
      <family val="2"/>
    </font>
    <font>
      <sz val="11"/>
      <color indexed="8"/>
      <name val="Calibri"/>
      <family val="2"/>
    </font>
    <font>
      <sz val="10"/>
      <color indexed="8"/>
      <name val="Arial"/>
      <family val="2"/>
    </font>
    <font>
      <sz val="10"/>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0"/>
      <name val="Arial"/>
      <family val="2"/>
    </font>
    <font>
      <sz val="10"/>
      <color indexed="10"/>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u val="single"/>
      <sz val="12"/>
      <color indexed="12"/>
      <name val="Arial"/>
      <family val="2"/>
    </font>
    <font>
      <sz val="12"/>
      <color indexed="12"/>
      <name val="Arial"/>
      <family val="2"/>
    </font>
    <font>
      <sz val="11"/>
      <color indexed="8"/>
      <name val="Arial"/>
      <family val="2"/>
    </font>
    <font>
      <b/>
      <sz val="11"/>
      <color indexed="8"/>
      <name val="Arial"/>
      <family val="2"/>
    </font>
    <font>
      <b/>
      <i/>
      <sz val="10"/>
      <color indexed="8"/>
      <name val="Arial"/>
      <family val="2"/>
    </font>
    <font>
      <i/>
      <sz val="10"/>
      <color indexed="8"/>
      <name val="Arial"/>
      <family val="2"/>
    </font>
    <font>
      <b/>
      <sz val="14"/>
      <color indexed="8"/>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
      <sz val="12"/>
      <color theme="1"/>
      <name val="Arial"/>
      <family val="2"/>
    </font>
    <font>
      <u val="single"/>
      <sz val="12"/>
      <color theme="10"/>
      <name val="Arial"/>
      <family val="2"/>
    </font>
    <font>
      <sz val="12"/>
      <color rgb="FF0000FF"/>
      <name val="Arial"/>
      <family val="2"/>
    </font>
    <font>
      <sz val="11"/>
      <color rgb="FF000000"/>
      <name val="Arial"/>
      <family val="2"/>
    </font>
    <font>
      <b/>
      <sz val="11"/>
      <color rgb="FF000000"/>
      <name val="Arial"/>
      <family val="2"/>
    </font>
    <font>
      <b/>
      <i/>
      <sz val="10"/>
      <color theme="1"/>
      <name val="Arial"/>
      <family val="2"/>
    </font>
    <font>
      <i/>
      <sz val="10"/>
      <color theme="1"/>
      <name val="Arial"/>
      <family val="2"/>
    </font>
    <font>
      <sz val="10"/>
      <color rgb="FF000000"/>
      <name val="Arial"/>
      <family val="2"/>
    </font>
    <font>
      <b/>
      <sz val="14"/>
      <color theme="1"/>
      <name val="Arial"/>
      <family val="2"/>
    </font>
    <font>
      <vertAlign val="superscrip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89">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165"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165"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37" fillId="0" borderId="0">
      <alignment/>
      <protection/>
    </xf>
    <xf numFmtId="0" fontId="37"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4">
    <xf numFmtId="165" fontId="0" fillId="0" borderId="0" xfId="0" applyAlignment="1">
      <alignment/>
    </xf>
    <xf numFmtId="165" fontId="0" fillId="0" borderId="0" xfId="75">
      <alignment/>
      <protection/>
    </xf>
    <xf numFmtId="165" fontId="0" fillId="0" borderId="0" xfId="75" applyAlignment="1">
      <alignment horizontal="right"/>
      <protection/>
    </xf>
    <xf numFmtId="164" fontId="2" fillId="0" borderId="0" xfId="76" applyNumberFormat="1" applyFont="1" applyBorder="1" applyAlignment="1">
      <alignment horizontal="left"/>
      <protection/>
    </xf>
    <xf numFmtId="165" fontId="56" fillId="0" borderId="0" xfId="0" applyFont="1" applyAlignment="1">
      <alignment/>
    </xf>
    <xf numFmtId="3" fontId="0" fillId="0" borderId="0" xfId="77" applyNumberFormat="1" applyBorder="1">
      <alignment/>
      <protection/>
    </xf>
    <xf numFmtId="165" fontId="0" fillId="33" borderId="0" xfId="0" applyFill="1" applyAlignment="1">
      <alignment/>
    </xf>
    <xf numFmtId="165" fontId="57" fillId="33" borderId="0" xfId="0" applyFont="1" applyFill="1" applyAlignment="1">
      <alignment/>
    </xf>
    <xf numFmtId="165" fontId="58" fillId="33" borderId="0" xfId="0" applyFont="1" applyFill="1" applyAlignment="1">
      <alignment/>
    </xf>
    <xf numFmtId="165" fontId="59" fillId="33" borderId="0" xfId="54" applyNumberFormat="1" applyFont="1" applyFill="1" applyAlignment="1" applyProtection="1">
      <alignment/>
      <protection/>
    </xf>
    <xf numFmtId="165" fontId="0" fillId="0" borderId="10" xfId="0" applyBorder="1" applyAlignment="1">
      <alignment/>
    </xf>
    <xf numFmtId="165" fontId="0" fillId="0" borderId="10" xfId="0" applyBorder="1" applyAlignment="1">
      <alignment horizontal="right"/>
    </xf>
    <xf numFmtId="164" fontId="0" fillId="33" borderId="0" xfId="0" applyNumberFormat="1" applyFill="1" applyBorder="1" applyAlignment="1" quotePrefix="1">
      <alignment/>
    </xf>
    <xf numFmtId="167" fontId="0" fillId="33" borderId="0" xfId="0" applyNumberFormat="1" applyFill="1" applyBorder="1" applyAlignment="1" quotePrefix="1">
      <alignment horizontal="left"/>
    </xf>
    <xf numFmtId="14" fontId="0" fillId="0" borderId="11" xfId="75" applyNumberFormat="1" applyBorder="1">
      <alignment/>
      <protection/>
    </xf>
    <xf numFmtId="165" fontId="0" fillId="0" borderId="0" xfId="0" applyBorder="1" applyAlignment="1">
      <alignment/>
    </xf>
    <xf numFmtId="165" fontId="0" fillId="0" borderId="0" xfId="0" applyBorder="1" applyAlignment="1">
      <alignment horizontal="right"/>
    </xf>
    <xf numFmtId="166" fontId="2" fillId="0" borderId="0" xfId="76" applyNumberFormat="1" applyFont="1" applyBorder="1" applyAlignment="1" quotePrefix="1">
      <alignment horizontal="left"/>
      <protection/>
    </xf>
    <xf numFmtId="165" fontId="0" fillId="0" borderId="10" xfId="75" applyFont="1" applyBorder="1" applyAlignment="1">
      <alignment horizontal="right"/>
      <protection/>
    </xf>
    <xf numFmtId="165" fontId="0" fillId="0" borderId="0" xfId="0" applyAlignment="1">
      <alignment horizontal="left"/>
    </xf>
    <xf numFmtId="165" fontId="56" fillId="0" borderId="0" xfId="0" applyFont="1" applyAlignment="1">
      <alignment/>
    </xf>
    <xf numFmtId="165" fontId="0" fillId="0" borderId="0" xfId="0" applyAlignment="1">
      <alignment/>
    </xf>
    <xf numFmtId="165" fontId="0" fillId="0" borderId="0" xfId="75" applyAlignment="1">
      <alignment/>
      <protection/>
    </xf>
    <xf numFmtId="165" fontId="0" fillId="0" borderId="0" xfId="0" applyBorder="1" applyAlignment="1">
      <alignment/>
    </xf>
    <xf numFmtId="14" fontId="0" fillId="0" borderId="11" xfId="75" applyNumberFormat="1" applyBorder="1" applyAlignment="1">
      <alignment/>
      <protection/>
    </xf>
    <xf numFmtId="3" fontId="0" fillId="0" borderId="0" xfId="77" applyNumberFormat="1" applyBorder="1" applyAlignment="1">
      <alignment/>
      <protection/>
    </xf>
    <xf numFmtId="168" fontId="3" fillId="33" borderId="0" xfId="84" applyNumberFormat="1" applyFont="1" applyFill="1" applyBorder="1" applyAlignment="1" applyProtection="1">
      <alignment horizontal="right" vertical="center"/>
      <protection/>
    </xf>
    <xf numFmtId="14" fontId="0" fillId="0" borderId="11" xfId="75" applyNumberFormat="1" applyFont="1" applyBorder="1" applyAlignment="1">
      <alignment vertical="center"/>
      <protection/>
    </xf>
    <xf numFmtId="165" fontId="0" fillId="0" borderId="11" xfId="75" applyFont="1" applyFill="1" applyBorder="1" applyAlignment="1">
      <alignment horizontal="right" wrapText="1"/>
      <protection/>
    </xf>
    <xf numFmtId="165" fontId="0" fillId="0" borderId="11" xfId="0" applyBorder="1" applyAlignment="1">
      <alignment horizontal="right"/>
    </xf>
    <xf numFmtId="165" fontId="0" fillId="33" borderId="0" xfId="75" applyFont="1" applyFill="1" applyBorder="1" applyAlignment="1">
      <alignment horizontal="right"/>
      <protection/>
    </xf>
    <xf numFmtId="165" fontId="0" fillId="0" borderId="0" xfId="0" applyAlignment="1">
      <alignment horizontal="left"/>
    </xf>
    <xf numFmtId="164" fontId="2" fillId="0" borderId="0" xfId="76" applyNumberFormat="1" applyFont="1" applyBorder="1" applyAlignment="1">
      <alignment horizontal="left"/>
      <protection/>
    </xf>
    <xf numFmtId="165" fontId="60" fillId="33" borderId="0" xfId="0" applyFont="1" applyFill="1" applyAlignment="1">
      <alignment/>
    </xf>
    <xf numFmtId="165" fontId="0" fillId="33" borderId="10" xfId="75" applyFill="1" applyBorder="1">
      <alignment/>
      <protection/>
    </xf>
    <xf numFmtId="165" fontId="0" fillId="33" borderId="0" xfId="75" applyFont="1" applyFill="1">
      <alignment/>
      <protection/>
    </xf>
    <xf numFmtId="165" fontId="56" fillId="0" borderId="0" xfId="0" applyFont="1" applyAlignment="1">
      <alignment/>
    </xf>
    <xf numFmtId="165" fontId="58" fillId="33" borderId="0" xfId="0" applyFont="1" applyFill="1" applyAlignment="1">
      <alignment/>
    </xf>
    <xf numFmtId="165" fontId="0" fillId="0" borderId="0" xfId="0" applyAlignment="1">
      <alignment/>
    </xf>
    <xf numFmtId="165" fontId="56" fillId="33" borderId="0" xfId="0" applyFont="1" applyFill="1" applyAlignment="1">
      <alignment/>
    </xf>
    <xf numFmtId="165" fontId="56" fillId="33" borderId="0" xfId="71" applyFont="1" applyFill="1">
      <alignment/>
      <protection/>
    </xf>
    <xf numFmtId="165" fontId="0" fillId="33" borderId="0" xfId="71" applyFill="1">
      <alignment/>
      <protection/>
    </xf>
    <xf numFmtId="165" fontId="0" fillId="33" borderId="0" xfId="71" applyFill="1" applyBorder="1">
      <alignment/>
      <protection/>
    </xf>
    <xf numFmtId="14" fontId="0" fillId="33" borderId="12" xfId="75" applyNumberFormat="1" applyFont="1" applyFill="1" applyBorder="1" applyAlignment="1">
      <alignment vertical="center"/>
      <protection/>
    </xf>
    <xf numFmtId="165" fontId="0" fillId="33" borderId="0" xfId="71" applyFont="1" applyFill="1" applyBorder="1">
      <alignment/>
      <protection/>
    </xf>
    <xf numFmtId="165" fontId="0" fillId="33" borderId="11" xfId="75" applyFont="1" applyFill="1" applyBorder="1" applyAlignment="1">
      <alignment horizontal="right" wrapText="1"/>
      <protection/>
    </xf>
    <xf numFmtId="165" fontId="0" fillId="0" borderId="0" xfId="0" applyAlignment="1" quotePrefix="1">
      <alignment/>
    </xf>
    <xf numFmtId="165" fontId="0" fillId="33" borderId="10" xfId="75" applyFont="1" applyFill="1" applyBorder="1" applyAlignment="1">
      <alignment horizontal="right" wrapText="1"/>
      <protection/>
    </xf>
    <xf numFmtId="165" fontId="0" fillId="0" borderId="11" xfId="75" applyFont="1" applyBorder="1" applyAlignment="1">
      <alignment horizontal="right" wrapText="1"/>
      <protection/>
    </xf>
    <xf numFmtId="165" fontId="0" fillId="0" borderId="10" xfId="75" applyFont="1" applyFill="1" applyBorder="1" applyAlignment="1">
      <alignment horizontal="right" wrapText="1"/>
      <protection/>
    </xf>
    <xf numFmtId="165" fontId="0" fillId="33" borderId="11" xfId="75" applyFill="1" applyBorder="1">
      <alignment/>
      <protection/>
    </xf>
    <xf numFmtId="165" fontId="0" fillId="33" borderId="10" xfId="71" applyFill="1" applyBorder="1">
      <alignment/>
      <protection/>
    </xf>
    <xf numFmtId="14" fontId="0" fillId="0" borderId="11" xfId="75" applyNumberFormat="1" applyFont="1" applyBorder="1" applyAlignment="1">
      <alignment vertical="center"/>
      <protection/>
    </xf>
    <xf numFmtId="14" fontId="0" fillId="33" borderId="0" xfId="75" applyNumberFormat="1" applyFont="1" applyFill="1" applyBorder="1" applyAlignment="1">
      <alignment vertical="center"/>
      <protection/>
    </xf>
    <xf numFmtId="165" fontId="0" fillId="33" borderId="0" xfId="75" applyFont="1" applyFill="1" applyBorder="1" applyAlignment="1">
      <alignment horizontal="right" wrapText="1"/>
      <protection/>
    </xf>
    <xf numFmtId="165" fontId="0" fillId="33" borderId="0" xfId="75" applyFont="1" applyFill="1" applyBorder="1" applyAlignment="1">
      <alignment horizontal="right" wrapText="1"/>
      <protection/>
    </xf>
    <xf numFmtId="14" fontId="0" fillId="33" borderId="10" xfId="75" applyNumberFormat="1" applyFont="1" applyFill="1" applyBorder="1" applyAlignment="1">
      <alignment horizontal="left" vertical="center"/>
      <protection/>
    </xf>
    <xf numFmtId="9" fontId="0" fillId="0" borderId="0" xfId="84" applyFont="1" applyAlignment="1">
      <alignment/>
    </xf>
    <xf numFmtId="170" fontId="0" fillId="0" borderId="0" xfId="84" applyNumberFormat="1" applyFont="1" applyAlignment="1">
      <alignment/>
    </xf>
    <xf numFmtId="165" fontId="0" fillId="0" borderId="11" xfId="75" applyFont="1" applyBorder="1" applyAlignment="1">
      <alignment wrapText="1"/>
      <protection/>
    </xf>
    <xf numFmtId="165" fontId="0" fillId="0" borderId="11" xfId="75" applyFont="1" applyBorder="1" applyAlignment="1" quotePrefix="1">
      <alignment horizontal="right" wrapText="1"/>
      <protection/>
    </xf>
    <xf numFmtId="165" fontId="0" fillId="0" borderId="11" xfId="75" applyFont="1" applyBorder="1" applyAlignment="1" quotePrefix="1">
      <alignment horizontal="right" wrapText="1"/>
      <protection/>
    </xf>
    <xf numFmtId="165" fontId="0" fillId="0" borderId="11" xfId="0" applyBorder="1" applyAlignment="1">
      <alignment horizontal="right" wrapText="1"/>
    </xf>
    <xf numFmtId="3" fontId="0" fillId="0" borderId="0" xfId="0" applyNumberFormat="1" applyBorder="1" applyAlignment="1">
      <alignment/>
    </xf>
    <xf numFmtId="171" fontId="0" fillId="33" borderId="10" xfId="75" applyNumberFormat="1" applyFont="1" applyFill="1" applyBorder="1" applyAlignment="1">
      <alignment horizontal="right" wrapText="1"/>
      <protection/>
    </xf>
    <xf numFmtId="165" fontId="0" fillId="0" borderId="0" xfId="0" applyBorder="1" applyAlignment="1" quotePrefix="1">
      <alignment/>
    </xf>
    <xf numFmtId="170" fontId="0" fillId="33" borderId="0" xfId="84" applyNumberFormat="1" applyFill="1" applyAlignment="1">
      <alignment/>
    </xf>
    <xf numFmtId="43" fontId="0" fillId="33" borderId="0" xfId="42" applyFill="1" applyAlignment="1">
      <alignment/>
    </xf>
    <xf numFmtId="165" fontId="59" fillId="33" borderId="0" xfId="54" applyNumberFormat="1" applyFont="1" applyFill="1" applyAlignment="1" applyProtection="1">
      <alignment vertical="center"/>
      <protection/>
    </xf>
    <xf numFmtId="14" fontId="0" fillId="33" borderId="10" xfId="75" applyNumberFormat="1" applyFont="1" applyFill="1" applyBorder="1" applyAlignment="1">
      <alignment vertical="center"/>
      <protection/>
    </xf>
    <xf numFmtId="165" fontId="0" fillId="33" borderId="0" xfId="0" applyFill="1" applyAlignment="1">
      <alignment horizontal="left"/>
    </xf>
    <xf numFmtId="174" fontId="0" fillId="33" borderId="0" xfId="71" applyNumberFormat="1" applyFill="1">
      <alignment/>
      <protection/>
    </xf>
    <xf numFmtId="169" fontId="0" fillId="33" borderId="0" xfId="71" applyNumberFormat="1" applyFill="1">
      <alignment/>
      <protection/>
    </xf>
    <xf numFmtId="9" fontId="0" fillId="33" borderId="0" xfId="84" applyNumberFormat="1" applyFill="1" applyAlignment="1">
      <alignment/>
    </xf>
    <xf numFmtId="176" fontId="0" fillId="0" borderId="10" xfId="75" applyNumberFormat="1" applyFont="1" applyBorder="1" applyAlignment="1">
      <alignment horizontal="right"/>
      <protection/>
    </xf>
    <xf numFmtId="176" fontId="0" fillId="0" borderId="11" xfId="75" applyNumberFormat="1" applyFont="1" applyFill="1" applyBorder="1" applyAlignment="1">
      <alignment horizontal="right" wrapText="1"/>
      <protection/>
    </xf>
    <xf numFmtId="165" fontId="0" fillId="33" borderId="0" xfId="71" applyFont="1" applyFill="1">
      <alignment/>
      <protection/>
    </xf>
    <xf numFmtId="171" fontId="0" fillId="33" borderId="0" xfId="71" applyNumberFormat="1" applyFont="1" applyFill="1">
      <alignment/>
      <protection/>
    </xf>
    <xf numFmtId="165" fontId="0" fillId="33" borderId="10" xfId="75" applyFont="1" applyFill="1" applyBorder="1">
      <alignment/>
      <protection/>
    </xf>
    <xf numFmtId="165" fontId="0" fillId="33" borderId="11" xfId="75" applyFont="1" applyFill="1" applyBorder="1" applyAlignment="1">
      <alignment horizontal="right" wrapText="1"/>
      <protection/>
    </xf>
    <xf numFmtId="170" fontId="0" fillId="33" borderId="0" xfId="84" applyNumberFormat="1" applyFont="1" applyFill="1" applyAlignment="1">
      <alignment/>
    </xf>
    <xf numFmtId="165" fontId="0" fillId="33" borderId="10" xfId="71" applyFont="1" applyFill="1" applyBorder="1">
      <alignment/>
      <protection/>
    </xf>
    <xf numFmtId="9" fontId="0" fillId="33" borderId="0" xfId="84" applyFont="1" applyFill="1" applyAlignment="1">
      <alignment/>
    </xf>
    <xf numFmtId="10" fontId="0" fillId="33" borderId="0" xfId="84" applyNumberFormat="1" applyFill="1" applyAlignment="1">
      <alignment/>
    </xf>
    <xf numFmtId="171" fontId="0" fillId="33" borderId="0" xfId="71" applyNumberFormat="1" applyFont="1" applyFill="1" applyBorder="1">
      <alignment/>
      <protection/>
    </xf>
    <xf numFmtId="165" fontId="0" fillId="33" borderId="12" xfId="75" applyFont="1" applyFill="1" applyBorder="1">
      <alignment/>
      <protection/>
    </xf>
    <xf numFmtId="165" fontId="0" fillId="0" borderId="12" xfId="0" applyFont="1" applyBorder="1" applyAlignment="1">
      <alignment horizontal="center"/>
    </xf>
    <xf numFmtId="171" fontId="0" fillId="33" borderId="12" xfId="71" applyNumberFormat="1" applyFont="1" applyFill="1" applyBorder="1">
      <alignment/>
      <protection/>
    </xf>
    <xf numFmtId="173" fontId="0" fillId="33" borderId="0" xfId="42" applyNumberFormat="1" applyFont="1" applyFill="1" applyAlignment="1">
      <alignment/>
    </xf>
    <xf numFmtId="165" fontId="0" fillId="33" borderId="0" xfId="75" applyFont="1" applyFill="1" applyBorder="1" applyAlignment="1">
      <alignment horizontal="center" wrapText="1"/>
      <protection/>
    </xf>
    <xf numFmtId="173" fontId="0" fillId="0" borderId="0" xfId="42" applyNumberFormat="1" applyFont="1" applyBorder="1" applyAlignment="1">
      <alignment/>
    </xf>
    <xf numFmtId="169" fontId="0" fillId="0" borderId="0" xfId="0" applyNumberFormat="1" applyAlignment="1">
      <alignment/>
    </xf>
    <xf numFmtId="164" fontId="0" fillId="33" borderId="0" xfId="0" applyNumberFormat="1" applyFill="1" applyBorder="1" applyAlignment="1" quotePrefix="1">
      <alignment/>
    </xf>
    <xf numFmtId="165" fontId="0" fillId="33" borderId="0" xfId="0" applyFont="1" applyFill="1" applyAlignment="1">
      <alignment/>
    </xf>
    <xf numFmtId="165" fontId="0" fillId="33" borderId="0" xfId="71" applyFont="1" applyFill="1">
      <alignment/>
      <protection/>
    </xf>
    <xf numFmtId="165" fontId="0" fillId="33" borderId="11" xfId="75" applyFont="1" applyFill="1" applyBorder="1" applyAlignment="1">
      <alignment horizontal="right" wrapText="1"/>
      <protection/>
    </xf>
    <xf numFmtId="165" fontId="0" fillId="33" borderId="10" xfId="75" applyFont="1" applyFill="1" applyBorder="1" applyAlignment="1">
      <alignment horizontal="right" wrapText="1"/>
      <protection/>
    </xf>
    <xf numFmtId="165" fontId="0" fillId="0" borderId="11" xfId="75" applyFont="1" applyBorder="1" applyAlignment="1" quotePrefix="1">
      <alignment horizontal="right" wrapText="1"/>
      <protection/>
    </xf>
    <xf numFmtId="173" fontId="0" fillId="33" borderId="0" xfId="42" applyNumberFormat="1" applyFill="1" applyAlignment="1">
      <alignment/>
    </xf>
    <xf numFmtId="165" fontId="0" fillId="33" borderId="11" xfId="75" applyFont="1" applyFill="1" applyBorder="1" quotePrefix="1">
      <alignment/>
      <protection/>
    </xf>
    <xf numFmtId="165" fontId="0" fillId="33" borderId="11" xfId="75" applyFont="1" applyFill="1" applyBorder="1" applyAlignment="1" quotePrefix="1">
      <alignment horizontal="right"/>
      <protection/>
    </xf>
    <xf numFmtId="14" fontId="0" fillId="33" borderId="10" xfId="75" applyNumberFormat="1" applyFont="1" applyFill="1" applyBorder="1" applyAlignment="1">
      <alignment vertical="center"/>
      <protection/>
    </xf>
    <xf numFmtId="165" fontId="0" fillId="0" borderId="0" xfId="0" applyBorder="1" applyAlignment="1">
      <alignment wrapText="1"/>
    </xf>
    <xf numFmtId="165" fontId="0" fillId="33" borderId="11" xfId="75" applyFont="1" applyFill="1" applyBorder="1" quotePrefix="1">
      <alignment/>
      <protection/>
    </xf>
    <xf numFmtId="164" fontId="0" fillId="0" borderId="0" xfId="0" applyNumberFormat="1" applyFill="1" applyBorder="1" applyAlignment="1" quotePrefix="1">
      <alignment/>
    </xf>
    <xf numFmtId="164" fontId="2" fillId="0" borderId="0" xfId="76" applyNumberFormat="1" applyFont="1" applyFill="1" applyBorder="1" applyAlignment="1">
      <alignment horizontal="left"/>
      <protection/>
    </xf>
    <xf numFmtId="3" fontId="0" fillId="0" borderId="0" xfId="77" applyNumberFormat="1" applyFill="1" applyBorder="1">
      <alignment/>
      <protection/>
    </xf>
    <xf numFmtId="165" fontId="0" fillId="0" borderId="0" xfId="0" applyFill="1" applyAlignment="1">
      <alignment/>
    </xf>
    <xf numFmtId="165" fontId="0" fillId="33" borderId="10" xfId="0" applyFill="1" applyBorder="1" applyAlignment="1" quotePrefix="1">
      <alignment/>
    </xf>
    <xf numFmtId="165" fontId="0" fillId="33" borderId="10" xfId="0" applyFill="1" applyBorder="1" applyAlignment="1">
      <alignment/>
    </xf>
    <xf numFmtId="3" fontId="0" fillId="33" borderId="10" xfId="0" applyNumberFormat="1" applyFill="1" applyBorder="1" applyAlignment="1">
      <alignment/>
    </xf>
    <xf numFmtId="165" fontId="0" fillId="33" borderId="0" xfId="0" applyFill="1" applyBorder="1" applyAlignment="1">
      <alignment/>
    </xf>
    <xf numFmtId="165" fontId="0" fillId="33" borderId="0" xfId="0" applyFill="1" applyBorder="1" applyAlignment="1">
      <alignment/>
    </xf>
    <xf numFmtId="14" fontId="0" fillId="33" borderId="10" xfId="75" applyNumberFormat="1" applyFont="1" applyFill="1" applyBorder="1" applyAlignment="1">
      <alignment horizontal="left" vertical="center"/>
      <protection/>
    </xf>
    <xf numFmtId="165" fontId="0" fillId="33" borderId="0" xfId="0" applyFill="1" applyBorder="1" applyAlignment="1">
      <alignment horizontal="center"/>
    </xf>
    <xf numFmtId="165" fontId="0" fillId="33" borderId="0" xfId="0" applyFill="1" applyAlignment="1">
      <alignment horizontal="center"/>
    </xf>
    <xf numFmtId="1" fontId="0" fillId="33" borderId="0" xfId="0" applyNumberFormat="1" applyFill="1" applyBorder="1" applyAlignment="1">
      <alignment horizontal="right"/>
    </xf>
    <xf numFmtId="1" fontId="0" fillId="33" borderId="0" xfId="0" applyNumberFormat="1" applyFill="1" applyBorder="1" applyAlignment="1">
      <alignment/>
    </xf>
    <xf numFmtId="3" fontId="0" fillId="33" borderId="0" xfId="0" applyNumberFormat="1" applyFill="1" applyBorder="1" applyAlignment="1">
      <alignment/>
    </xf>
    <xf numFmtId="165" fontId="0" fillId="33" borderId="12" xfId="75" applyFill="1" applyBorder="1">
      <alignment/>
      <protection/>
    </xf>
    <xf numFmtId="165" fontId="0" fillId="33" borderId="0" xfId="75" applyFont="1" applyFill="1" applyBorder="1" applyAlignment="1">
      <alignment horizontal="right"/>
      <protection/>
    </xf>
    <xf numFmtId="165" fontId="0" fillId="33" borderId="11" xfId="75" applyFont="1" applyFill="1" applyBorder="1" applyAlignment="1">
      <alignment horizontal="right"/>
      <protection/>
    </xf>
    <xf numFmtId="165" fontId="0" fillId="33" borderId="11" xfId="0" applyFill="1" applyBorder="1" applyAlignment="1">
      <alignment horizontal="right"/>
    </xf>
    <xf numFmtId="14" fontId="0" fillId="33" borderId="0" xfId="75" applyNumberFormat="1" applyFont="1" applyFill="1" applyBorder="1" applyAlignment="1">
      <alignment/>
      <protection/>
    </xf>
    <xf numFmtId="14" fontId="0" fillId="33" borderId="0" xfId="75" applyNumberFormat="1" applyFont="1" applyFill="1" applyBorder="1" applyAlignment="1" quotePrefix="1">
      <alignment vertical="center"/>
      <protection/>
    </xf>
    <xf numFmtId="165" fontId="0" fillId="33" borderId="0" xfId="0" applyFill="1" applyBorder="1" applyAlignment="1" quotePrefix="1">
      <alignment/>
    </xf>
    <xf numFmtId="167" fontId="56" fillId="33" borderId="10" xfId="0" applyNumberFormat="1" applyFont="1" applyFill="1" applyBorder="1" applyAlignment="1">
      <alignment horizontal="left"/>
    </xf>
    <xf numFmtId="165" fontId="56" fillId="33" borderId="0" xfId="71" applyFont="1" applyFill="1" applyBorder="1">
      <alignment/>
      <protection/>
    </xf>
    <xf numFmtId="14" fontId="56" fillId="33" borderId="0" xfId="75" applyNumberFormat="1" applyFont="1" applyFill="1" applyBorder="1" applyAlignment="1">
      <alignment vertical="center"/>
      <protection/>
    </xf>
    <xf numFmtId="169" fontId="0" fillId="33" borderId="0" xfId="75" applyNumberFormat="1" applyFont="1" applyFill="1" applyBorder="1" applyAlignment="1">
      <alignment horizontal="right" wrapText="1"/>
      <protection/>
    </xf>
    <xf numFmtId="165" fontId="0" fillId="33" borderId="0" xfId="71" applyFont="1" applyFill="1" applyBorder="1">
      <alignment/>
      <protection/>
    </xf>
    <xf numFmtId="0" fontId="3" fillId="33" borderId="0" xfId="71" applyNumberFormat="1" applyFont="1" applyFill="1" applyBorder="1" applyAlignment="1">
      <alignment horizontal="left" wrapText="1"/>
      <protection/>
    </xf>
    <xf numFmtId="164" fontId="56" fillId="33" borderId="10" xfId="71" applyNumberFormat="1" applyFont="1" applyFill="1" applyBorder="1">
      <alignment/>
      <protection/>
    </xf>
    <xf numFmtId="169" fontId="56" fillId="33" borderId="10" xfId="71" applyNumberFormat="1" applyFont="1" applyFill="1" applyBorder="1">
      <alignment/>
      <protection/>
    </xf>
    <xf numFmtId="164" fontId="56" fillId="33" borderId="0" xfId="71" applyNumberFormat="1" applyFont="1" applyFill="1" applyBorder="1">
      <alignment/>
      <protection/>
    </xf>
    <xf numFmtId="169" fontId="0" fillId="33" borderId="0" xfId="71" applyNumberFormat="1" applyFont="1" applyFill="1" applyAlignment="1">
      <alignment horizontal="right"/>
      <protection/>
    </xf>
    <xf numFmtId="169" fontId="0" fillId="33" borderId="0" xfId="77" applyNumberFormat="1" applyFont="1" applyFill="1" applyBorder="1">
      <alignment/>
      <protection/>
    </xf>
    <xf numFmtId="0" fontId="3" fillId="34" borderId="0" xfId="71" applyNumberFormat="1" applyFont="1" applyFill="1" applyBorder="1" applyAlignment="1">
      <alignment horizontal="left" wrapText="1"/>
      <protection/>
    </xf>
    <xf numFmtId="0" fontId="3" fillId="33" borderId="0" xfId="71" applyNumberFormat="1" applyFont="1" applyFill="1" applyBorder="1" applyAlignment="1">
      <alignment horizontal="left" vertical="center" wrapText="1"/>
      <protection/>
    </xf>
    <xf numFmtId="0" fontId="3" fillId="33" borderId="0" xfId="71" applyNumberFormat="1" applyFont="1" applyFill="1" applyBorder="1" applyAlignment="1">
      <alignment wrapText="1"/>
      <protection/>
    </xf>
    <xf numFmtId="0" fontId="3" fillId="33" borderId="0" xfId="71" applyNumberFormat="1" applyFont="1" applyFill="1" applyBorder="1" applyAlignment="1">
      <alignment vertical="center"/>
      <protection/>
    </xf>
    <xf numFmtId="0" fontId="3" fillId="33" borderId="0" xfId="71" applyNumberFormat="1" applyFont="1" applyFill="1" applyBorder="1" applyAlignment="1">
      <alignment horizontal="left" vertical="center"/>
      <protection/>
    </xf>
    <xf numFmtId="3" fontId="0" fillId="33" borderId="0" xfId="0" applyNumberFormat="1" applyFont="1" applyFill="1" applyAlignment="1">
      <alignment/>
    </xf>
    <xf numFmtId="165" fontId="0" fillId="33" borderId="0" xfId="0" applyFont="1" applyFill="1" applyBorder="1" applyAlignment="1">
      <alignment horizontal="right"/>
    </xf>
    <xf numFmtId="14" fontId="0" fillId="33" borderId="0" xfId="75" applyNumberFormat="1" applyFont="1" applyFill="1" applyBorder="1" applyAlignment="1">
      <alignment vertical="center"/>
      <protection/>
    </xf>
    <xf numFmtId="165" fontId="0" fillId="33" borderId="0" xfId="75" applyFont="1" applyFill="1" applyBorder="1" applyAlignment="1">
      <alignment horizontal="center"/>
      <protection/>
    </xf>
    <xf numFmtId="165" fontId="0" fillId="33" borderId="0" xfId="0" applyFont="1" applyFill="1" applyBorder="1" applyAlignment="1">
      <alignment horizontal="center"/>
    </xf>
    <xf numFmtId="164" fontId="0" fillId="33" borderId="0" xfId="0" applyNumberFormat="1" applyFont="1" applyFill="1" applyBorder="1" applyAlignment="1" quotePrefix="1">
      <alignment/>
    </xf>
    <xf numFmtId="169" fontId="0" fillId="33" borderId="0" xfId="75" applyNumberFormat="1" applyFont="1" applyFill="1" applyBorder="1" applyAlignment="1">
      <alignment horizontal="right"/>
      <protection/>
    </xf>
    <xf numFmtId="169" fontId="0" fillId="33" borderId="0" xfId="0" applyNumberFormat="1" applyFont="1" applyFill="1" applyBorder="1" applyAlignment="1">
      <alignment horizontal="right"/>
    </xf>
    <xf numFmtId="165" fontId="0" fillId="33" borderId="0" xfId="0" applyFont="1" applyFill="1" applyBorder="1" applyAlignment="1" quotePrefix="1">
      <alignment/>
    </xf>
    <xf numFmtId="164" fontId="56" fillId="33" borderId="0" xfId="0" applyNumberFormat="1" applyFont="1" applyFill="1" applyBorder="1" applyAlignment="1" quotePrefix="1">
      <alignment/>
    </xf>
    <xf numFmtId="169" fontId="56" fillId="33" borderId="0" xfId="0" applyNumberFormat="1" applyFont="1" applyFill="1" applyBorder="1" applyAlignment="1">
      <alignment/>
    </xf>
    <xf numFmtId="169" fontId="56" fillId="33" borderId="0" xfId="75" applyNumberFormat="1" applyFont="1" applyFill="1" applyBorder="1" applyAlignment="1">
      <alignment horizontal="right"/>
      <protection/>
    </xf>
    <xf numFmtId="165" fontId="0" fillId="33" borderId="0" xfId="71" applyFont="1" applyFill="1" quotePrefix="1">
      <alignment/>
      <protection/>
    </xf>
    <xf numFmtId="165" fontId="0" fillId="33" borderId="0" xfId="71" applyFont="1" applyFill="1" applyAlignment="1">
      <alignment horizontal="left"/>
      <protection/>
    </xf>
    <xf numFmtId="165" fontId="0" fillId="33" borderId="0" xfId="71" applyFill="1" applyAlignment="1">
      <alignment horizontal="left"/>
      <protection/>
    </xf>
    <xf numFmtId="165" fontId="0" fillId="33" borderId="0" xfId="71" applyFont="1" applyFill="1" quotePrefix="1">
      <alignment/>
      <protection/>
    </xf>
    <xf numFmtId="14" fontId="0" fillId="33" borderId="10" xfId="75" applyNumberFormat="1" applyFont="1" applyFill="1" applyBorder="1" applyAlignment="1">
      <alignment horizontal="left" vertical="center"/>
      <protection/>
    </xf>
    <xf numFmtId="3" fontId="0" fillId="33" borderId="0" xfId="71" applyNumberFormat="1" applyFill="1">
      <alignment/>
      <protection/>
    </xf>
    <xf numFmtId="0" fontId="0" fillId="33" borderId="0" xfId="0" applyNumberFormat="1" applyFill="1" applyAlignment="1">
      <alignment/>
    </xf>
    <xf numFmtId="164" fontId="56" fillId="33" borderId="10" xfId="0" applyNumberFormat="1" applyFont="1" applyFill="1" applyBorder="1" applyAlignment="1">
      <alignment/>
    </xf>
    <xf numFmtId="169" fontId="56" fillId="33" borderId="10" xfId="75" applyNumberFormat="1" applyFont="1" applyFill="1" applyBorder="1" applyAlignment="1">
      <alignment horizontal="right" wrapText="1"/>
      <protection/>
    </xf>
    <xf numFmtId="2" fontId="61" fillId="35" borderId="0" xfId="0" applyNumberFormat="1" applyFont="1" applyFill="1" applyAlignment="1">
      <alignment horizontal="right" vertical="center" wrapText="1"/>
    </xf>
    <xf numFmtId="165" fontId="61" fillId="35" borderId="0" xfId="0" applyFont="1" applyFill="1" applyAlignment="1">
      <alignment horizontal="right" vertical="center"/>
    </xf>
    <xf numFmtId="2" fontId="61" fillId="35" borderId="0" xfId="0" applyNumberFormat="1" applyFont="1" applyFill="1" applyAlignment="1">
      <alignment vertical="center"/>
    </xf>
    <xf numFmtId="2" fontId="61" fillId="35" borderId="0" xfId="0" applyNumberFormat="1" applyFont="1" applyFill="1" applyAlignment="1">
      <alignment horizontal="right" vertical="center"/>
    </xf>
    <xf numFmtId="2" fontId="62" fillId="35" borderId="0" xfId="0" applyNumberFormat="1" applyFont="1" applyFill="1" applyBorder="1" applyAlignment="1">
      <alignment horizontal="right" vertical="center"/>
    </xf>
    <xf numFmtId="1" fontId="0" fillId="33" borderId="0" xfId="71" applyNumberFormat="1" applyFill="1">
      <alignment/>
      <protection/>
    </xf>
    <xf numFmtId="165" fontId="0" fillId="33" borderId="0" xfId="0" applyFill="1" applyAlignment="1">
      <alignment wrapText="1"/>
    </xf>
    <xf numFmtId="0" fontId="0" fillId="33" borderId="0" xfId="0" applyNumberFormat="1" applyFill="1" applyBorder="1" applyAlignment="1" quotePrefix="1">
      <alignment/>
    </xf>
    <xf numFmtId="1" fontId="0" fillId="33" borderId="11" xfId="75" applyNumberFormat="1" applyFont="1" applyFill="1" applyBorder="1" applyAlignment="1">
      <alignment horizontal="right" wrapText="1"/>
      <protection/>
    </xf>
    <xf numFmtId="1" fontId="63" fillId="33" borderId="0" xfId="84" applyNumberFormat="1" applyFont="1" applyFill="1" applyBorder="1" applyAlignment="1">
      <alignment/>
    </xf>
    <xf numFmtId="1" fontId="63" fillId="33" borderId="10" xfId="84" applyNumberFormat="1" applyFont="1" applyFill="1" applyBorder="1" applyAlignment="1">
      <alignment/>
    </xf>
    <xf numFmtId="1" fontId="0" fillId="33" borderId="0" xfId="0" applyNumberFormat="1" applyFill="1" applyAlignment="1">
      <alignment horizontal="left"/>
    </xf>
    <xf numFmtId="165" fontId="0" fillId="33" borderId="0" xfId="0" applyFill="1" applyBorder="1" applyAlignment="1">
      <alignment horizontal="right"/>
    </xf>
    <xf numFmtId="165" fontId="0" fillId="33" borderId="12" xfId="75" applyFont="1" applyFill="1" applyBorder="1" applyAlignment="1" quotePrefix="1">
      <alignment horizontal="center"/>
      <protection/>
    </xf>
    <xf numFmtId="165" fontId="0" fillId="33" borderId="0" xfId="0" applyFont="1" applyFill="1" applyAlignment="1">
      <alignment/>
    </xf>
    <xf numFmtId="3" fontId="0" fillId="33" borderId="0" xfId="0" applyNumberFormat="1" applyFont="1" applyFill="1" applyAlignment="1">
      <alignment/>
    </xf>
    <xf numFmtId="169" fontId="56" fillId="33" borderId="0" xfId="75" applyNumberFormat="1" applyFont="1" applyFill="1" applyBorder="1" applyAlignment="1">
      <alignment horizontal="right" wrapText="1"/>
      <protection/>
    </xf>
    <xf numFmtId="169" fontId="63" fillId="33" borderId="0" xfId="71" applyNumberFormat="1" applyFont="1" applyFill="1">
      <alignment/>
      <protection/>
    </xf>
    <xf numFmtId="169" fontId="0" fillId="33" borderId="0" xfId="71" applyNumberFormat="1" applyFont="1" applyFill="1">
      <alignment/>
      <protection/>
    </xf>
    <xf numFmtId="169" fontId="64" fillId="33" borderId="0" xfId="71" applyNumberFormat="1" applyFont="1" applyFill="1">
      <alignment/>
      <protection/>
    </xf>
    <xf numFmtId="169" fontId="56" fillId="33" borderId="0" xfId="77" applyNumberFormat="1" applyFont="1" applyFill="1" applyBorder="1">
      <alignment/>
      <protection/>
    </xf>
    <xf numFmtId="169" fontId="56" fillId="33" borderId="0" xfId="71" applyNumberFormat="1" applyFont="1" applyFill="1">
      <alignment/>
      <protection/>
    </xf>
    <xf numFmtId="169" fontId="0" fillId="33" borderId="0" xfId="71" applyNumberFormat="1" applyFont="1" applyFill="1" applyAlignment="1">
      <alignment horizontal="left" wrapText="1"/>
      <protection/>
    </xf>
    <xf numFmtId="169" fontId="64" fillId="33" borderId="0" xfId="71" applyNumberFormat="1" applyFont="1" applyFill="1" applyAlignment="1">
      <alignment horizontal="left" wrapText="1"/>
      <protection/>
    </xf>
    <xf numFmtId="169" fontId="63" fillId="33" borderId="10" xfId="71" applyNumberFormat="1" applyFont="1" applyFill="1" applyBorder="1">
      <alignment/>
      <protection/>
    </xf>
    <xf numFmtId="172" fontId="0" fillId="33" borderId="0" xfId="42" applyNumberFormat="1" applyFont="1" applyFill="1" applyBorder="1" applyAlignment="1" quotePrefix="1">
      <alignment/>
    </xf>
    <xf numFmtId="173" fontId="56" fillId="33" borderId="10" xfId="42" applyNumberFormat="1" applyFont="1" applyFill="1" applyBorder="1" applyAlignment="1">
      <alignment/>
    </xf>
    <xf numFmtId="172" fontId="0" fillId="33" borderId="0" xfId="42" applyNumberFormat="1" applyFont="1" applyFill="1" applyBorder="1" applyAlignment="1" quotePrefix="1">
      <alignment/>
    </xf>
    <xf numFmtId="173" fontId="0" fillId="33" borderId="0" xfId="42" applyNumberFormat="1" applyFont="1" applyFill="1" applyAlignment="1">
      <alignment/>
    </xf>
    <xf numFmtId="165" fontId="0" fillId="33" borderId="0" xfId="75" applyFont="1" applyFill="1" applyBorder="1" applyAlignment="1">
      <alignment horizontal="center"/>
      <protection/>
    </xf>
    <xf numFmtId="169" fontId="0" fillId="33" borderId="0" xfId="75" applyNumberFormat="1" applyFont="1" applyFill="1" applyBorder="1" applyAlignment="1">
      <alignment horizontal="right"/>
      <protection/>
    </xf>
    <xf numFmtId="169" fontId="0" fillId="33" borderId="0" xfId="0" applyNumberFormat="1" applyFont="1" applyFill="1" applyBorder="1" applyAlignment="1">
      <alignment horizontal="right"/>
    </xf>
    <xf numFmtId="3" fontId="56" fillId="33" borderId="10" xfId="0" applyNumberFormat="1" applyFont="1" applyFill="1" applyBorder="1" applyAlignment="1">
      <alignment/>
    </xf>
    <xf numFmtId="169" fontId="0" fillId="33" borderId="0" xfId="0" applyNumberFormat="1" applyFont="1" applyFill="1" applyAlignment="1">
      <alignment/>
    </xf>
    <xf numFmtId="169" fontId="65" fillId="33" borderId="0" xfId="0" applyNumberFormat="1" applyFont="1" applyFill="1" applyAlignment="1">
      <alignment horizontal="right" vertical="center"/>
    </xf>
    <xf numFmtId="165" fontId="65" fillId="33" borderId="0" xfId="0" applyFont="1" applyFill="1" applyAlignment="1">
      <alignment horizontal="right" vertical="center"/>
    </xf>
    <xf numFmtId="169" fontId="0" fillId="33" borderId="0" xfId="77" applyNumberFormat="1" applyFont="1" applyFill="1" applyBorder="1" applyAlignment="1">
      <alignment horizontal="right"/>
      <protection/>
    </xf>
    <xf numFmtId="169" fontId="0" fillId="33" borderId="0" xfId="71" applyNumberFormat="1" applyFont="1" applyFill="1" applyBorder="1" applyAlignment="1">
      <alignment horizontal="left" wrapText="1"/>
      <protection/>
    </xf>
    <xf numFmtId="177" fontId="63" fillId="33" borderId="0" xfId="75" applyNumberFormat="1" applyFont="1" applyFill="1" applyBorder="1" applyAlignment="1">
      <alignment horizontal="right" wrapText="1"/>
      <protection/>
    </xf>
    <xf numFmtId="177" fontId="64" fillId="33" borderId="0" xfId="75" applyNumberFormat="1" applyFont="1" applyFill="1" applyBorder="1" applyAlignment="1">
      <alignment horizontal="right" wrapText="1"/>
      <protection/>
    </xf>
    <xf numFmtId="165" fontId="0" fillId="33" borderId="0" xfId="71" applyFont="1" applyFill="1" applyAlignment="1">
      <alignment horizontal="left" wrapText="1"/>
      <protection/>
    </xf>
    <xf numFmtId="3" fontId="0" fillId="33" borderId="0" xfId="77" applyNumberFormat="1" applyFill="1" applyBorder="1">
      <alignment/>
      <protection/>
    </xf>
    <xf numFmtId="169" fontId="0" fillId="33" borderId="0" xfId="0" applyNumberFormat="1" applyFill="1" applyBorder="1" applyAlignment="1">
      <alignment/>
    </xf>
    <xf numFmtId="3" fontId="0" fillId="33" borderId="10" xfId="77" applyNumberFormat="1" applyFill="1" applyBorder="1">
      <alignment/>
      <protection/>
    </xf>
    <xf numFmtId="169" fontId="56" fillId="33" borderId="0" xfId="71" applyNumberFormat="1" applyFont="1" applyFill="1" applyBorder="1">
      <alignment/>
      <protection/>
    </xf>
    <xf numFmtId="171" fontId="56" fillId="33" borderId="0" xfId="71" applyNumberFormat="1" applyFont="1" applyFill="1" applyBorder="1">
      <alignment/>
      <protection/>
    </xf>
    <xf numFmtId="171" fontId="56" fillId="33" borderId="10" xfId="71" applyNumberFormat="1" applyFont="1" applyFill="1" applyBorder="1">
      <alignment/>
      <protection/>
    </xf>
    <xf numFmtId="164" fontId="2" fillId="33" borderId="0" xfId="76" applyNumberFormat="1" applyFont="1" applyFill="1" applyBorder="1" applyAlignment="1">
      <alignment horizontal="left"/>
      <protection/>
    </xf>
    <xf numFmtId="164" fontId="5" fillId="33" borderId="10" xfId="76" applyNumberFormat="1" applyFont="1" applyFill="1" applyBorder="1" applyAlignment="1">
      <alignment horizontal="left"/>
      <protection/>
    </xf>
    <xf numFmtId="3" fontId="56" fillId="33" borderId="10" xfId="77" applyNumberFormat="1" applyFont="1" applyFill="1" applyBorder="1">
      <alignment/>
      <protection/>
    </xf>
    <xf numFmtId="178" fontId="0" fillId="33" borderId="0" xfId="0" applyNumberFormat="1" applyFont="1" applyFill="1" applyAlignment="1">
      <alignment/>
    </xf>
    <xf numFmtId="178" fontId="56" fillId="33" borderId="0" xfId="0" applyNumberFormat="1" applyFont="1" applyFill="1" applyAlignment="1">
      <alignment/>
    </xf>
    <xf numFmtId="169" fontId="0" fillId="33" borderId="0" xfId="0" applyNumberFormat="1" applyFill="1" applyBorder="1" applyAlignment="1">
      <alignment horizontal="right"/>
    </xf>
    <xf numFmtId="169" fontId="56" fillId="33" borderId="10" xfId="0" applyNumberFormat="1" applyFont="1" applyFill="1" applyBorder="1" applyAlignment="1">
      <alignment/>
    </xf>
    <xf numFmtId="3" fontId="63" fillId="33" borderId="0" xfId="75" applyNumberFormat="1" applyFont="1" applyFill="1" applyBorder="1" applyAlignment="1">
      <alignment horizontal="right" wrapText="1"/>
      <protection/>
    </xf>
    <xf numFmtId="168" fontId="7" fillId="33" borderId="10" xfId="84" applyNumberFormat="1" applyFont="1" applyFill="1" applyBorder="1" applyAlignment="1" applyProtection="1">
      <alignment horizontal="right" vertical="center"/>
      <protection/>
    </xf>
    <xf numFmtId="169" fontId="56" fillId="0" borderId="10" xfId="71" applyNumberFormat="1" applyFont="1" applyFill="1" applyBorder="1">
      <alignment/>
      <protection/>
    </xf>
    <xf numFmtId="173" fontId="0" fillId="33" borderId="0" xfId="42" applyNumberFormat="1" applyFill="1" applyBorder="1" applyAlignment="1">
      <alignment/>
    </xf>
    <xf numFmtId="169" fontId="0" fillId="33" borderId="10" xfId="0" applyNumberFormat="1" applyFill="1" applyBorder="1" applyAlignment="1">
      <alignment/>
    </xf>
    <xf numFmtId="1" fontId="64" fillId="33" borderId="0" xfId="84" applyNumberFormat="1" applyFont="1" applyFill="1" applyBorder="1" applyAlignment="1">
      <alignment/>
    </xf>
    <xf numFmtId="165" fontId="66" fillId="33" borderId="0" xfId="0" applyFont="1" applyFill="1" applyAlignment="1">
      <alignment horizontal="center"/>
    </xf>
    <xf numFmtId="164" fontId="66" fillId="33" borderId="0" xfId="0" applyNumberFormat="1" applyFont="1" applyFill="1" applyAlignment="1" quotePrefix="1">
      <alignment horizontal="center"/>
    </xf>
    <xf numFmtId="165" fontId="58" fillId="33" borderId="0" xfId="0" applyFont="1" applyFill="1" applyAlignment="1">
      <alignment horizontal="left" wrapText="1"/>
    </xf>
    <xf numFmtId="165" fontId="0" fillId="33" borderId="0" xfId="71" applyFont="1" applyFill="1" applyAlignment="1">
      <alignment horizontal="left" wrapText="1"/>
      <protection/>
    </xf>
    <xf numFmtId="165" fontId="0" fillId="33" borderId="0" xfId="0" applyFill="1" applyAlignment="1">
      <alignment horizontal="left" wrapText="1"/>
    </xf>
    <xf numFmtId="165" fontId="0" fillId="33" borderId="11" xfId="75" applyFont="1" applyFill="1" applyBorder="1" applyAlignment="1">
      <alignment horizontal="center"/>
      <protection/>
    </xf>
    <xf numFmtId="165" fontId="0" fillId="0" borderId="11" xfId="0" applyBorder="1" applyAlignment="1">
      <alignment horizontal="center"/>
    </xf>
    <xf numFmtId="165" fontId="67" fillId="33" borderId="0" xfId="71" applyFont="1" applyFill="1" applyAlignment="1">
      <alignment horizontal="left" wrapText="1"/>
      <protection/>
    </xf>
    <xf numFmtId="165" fontId="0" fillId="0" borderId="0" xfId="71" applyFont="1" applyFill="1" applyAlignment="1">
      <alignment horizontal="left" wrapText="1"/>
      <protection/>
    </xf>
    <xf numFmtId="165" fontId="0" fillId="0" borderId="0" xfId="0" applyFill="1" applyAlignment="1">
      <alignment horizontal="left" wrapText="1"/>
    </xf>
    <xf numFmtId="165" fontId="0" fillId="33" borderId="11" xfId="0" applyFill="1" applyBorder="1" applyAlignment="1">
      <alignment horizontal="center"/>
    </xf>
    <xf numFmtId="165" fontId="0" fillId="33" borderId="0" xfId="71" applyFont="1" applyFill="1" applyAlignment="1">
      <alignment wrapText="1"/>
      <protection/>
    </xf>
    <xf numFmtId="165" fontId="0" fillId="33" borderId="0" xfId="0" applyFill="1" applyAlignment="1">
      <alignment wrapText="1"/>
    </xf>
    <xf numFmtId="175" fontId="67" fillId="33" borderId="0" xfId="71" applyNumberFormat="1" applyFont="1" applyFill="1" applyAlignment="1">
      <alignment horizontal="left" wrapText="1"/>
      <protection/>
    </xf>
    <xf numFmtId="175" fontId="0" fillId="33" borderId="0" xfId="0" applyNumberFormat="1" applyFill="1" applyAlignment="1">
      <alignment horizontal="left" wrapText="1"/>
    </xf>
    <xf numFmtId="165" fontId="0" fillId="33" borderId="0" xfId="0" applyFill="1" applyAlignment="1">
      <alignment horizontal="left"/>
    </xf>
    <xf numFmtId="165" fontId="56" fillId="0" borderId="0" xfId="0" applyFont="1" applyAlignment="1">
      <alignment horizontal="left"/>
    </xf>
    <xf numFmtId="165" fontId="0" fillId="33" borderId="0" xfId="0" applyFill="1" applyBorder="1" applyAlignment="1">
      <alignment horizontal="left" wrapText="1"/>
    </xf>
    <xf numFmtId="165" fontId="0" fillId="33" borderId="0" xfId="0" applyFill="1" applyBorder="1" applyAlignment="1">
      <alignment wrapText="1"/>
    </xf>
    <xf numFmtId="165" fontId="0" fillId="0" borderId="0" xfId="0" applyAlignment="1">
      <alignment wrapText="1"/>
    </xf>
    <xf numFmtId="165" fontId="3" fillId="33" borderId="0" xfId="0" applyFont="1" applyFill="1" applyAlignment="1">
      <alignment wrapText="1"/>
    </xf>
    <xf numFmtId="165" fontId="0" fillId="0" borderId="0" xfId="0" applyAlignment="1">
      <alignment horizontal="left" wrapText="1"/>
    </xf>
    <xf numFmtId="165" fontId="0" fillId="0" borderId="0" xfId="0" applyAlignment="1">
      <alignment horizontal="left"/>
    </xf>
    <xf numFmtId="165" fontId="67" fillId="33" borderId="0" xfId="0" applyFont="1" applyFill="1" applyBorder="1" applyAlignment="1">
      <alignment horizontal="left" vertical="center" wrapText="1"/>
    </xf>
    <xf numFmtId="165" fontId="0" fillId="33" borderId="11" xfId="75" applyFont="1" applyFill="1" applyBorder="1" applyAlignment="1" quotePrefix="1">
      <alignment horizontal="center"/>
      <protection/>
    </xf>
    <xf numFmtId="165" fontId="67" fillId="33" borderId="0" xfId="0" applyFont="1" applyFill="1" applyAlignment="1">
      <alignment horizontal="left" vertical="center" wrapText="1"/>
    </xf>
    <xf numFmtId="165" fontId="0" fillId="33" borderId="0" xfId="0" applyFont="1" applyFill="1" applyAlignment="1">
      <alignment horizontal="left" vertical="center" wrapText="1"/>
    </xf>
    <xf numFmtId="165" fontId="0" fillId="33" borderId="0" xfId="0" applyFont="1" applyFill="1" applyBorder="1" applyAlignment="1">
      <alignment horizontal="left" vertical="center" wrapText="1"/>
    </xf>
    <xf numFmtId="175" fontId="0" fillId="33" borderId="0" xfId="71" applyNumberFormat="1" applyFont="1" applyFill="1" applyAlignment="1">
      <alignment horizontal="left" wrapText="1"/>
      <protection/>
    </xf>
    <xf numFmtId="175" fontId="0" fillId="0" borderId="0" xfId="0" applyNumberFormat="1" applyAlignment="1">
      <alignment wrapText="1"/>
    </xf>
    <xf numFmtId="165" fontId="9" fillId="33" borderId="0" xfId="0" applyFont="1" applyFill="1" applyAlignment="1">
      <alignment horizontal="left" vertical="center" wrapText="1"/>
    </xf>
    <xf numFmtId="165" fontId="3" fillId="33" borderId="0" xfId="0" applyFont="1" applyFill="1" applyAlignment="1">
      <alignment horizontal="left" vertical="center" wrapText="1"/>
    </xf>
    <xf numFmtId="165" fontId="0" fillId="33" borderId="0" xfId="0" applyFont="1" applyFill="1" applyAlignment="1">
      <alignment wrapText="1"/>
    </xf>
    <xf numFmtId="165" fontId="0" fillId="33" borderId="11" xfId="75" applyFont="1" applyFill="1" applyBorder="1" applyAlignment="1">
      <alignment horizontal="center" wrapText="1"/>
      <protection/>
    </xf>
    <xf numFmtId="165" fontId="0" fillId="33" borderId="11" xfId="0" applyFill="1" applyBorder="1" applyAlignment="1">
      <alignment horizontal="center" wrapText="1"/>
    </xf>
    <xf numFmtId="165" fontId="56" fillId="33" borderId="0" xfId="71" applyFont="1" applyFill="1" applyAlignment="1">
      <alignment horizontal="left"/>
      <protection/>
    </xf>
    <xf numFmtId="165" fontId="65" fillId="33" borderId="0" xfId="0" applyFont="1" applyFill="1" applyAlignment="1">
      <alignment wrapText="1"/>
    </xf>
    <xf numFmtId="175" fontId="0" fillId="33" borderId="10" xfId="75" applyNumberFormat="1" applyFont="1" applyFill="1" applyBorder="1" applyAlignment="1">
      <alignment horizontal="center" wrapText="1"/>
      <protection/>
    </xf>
    <xf numFmtId="175" fontId="0" fillId="33" borderId="10" xfId="0" applyNumberFormat="1" applyFont="1" applyFill="1" applyBorder="1" applyAlignment="1">
      <alignment horizontal="center" wrapText="1"/>
    </xf>
    <xf numFmtId="165" fontId="0" fillId="33" borderId="11" xfId="0" applyFont="1" applyFill="1" applyBorder="1" applyAlignment="1">
      <alignment horizontal="center"/>
    </xf>
    <xf numFmtId="165" fontId="0" fillId="33" borderId="0" xfId="0" applyFont="1" applyFill="1" applyAlignment="1">
      <alignment horizontal="left" wrapText="1"/>
    </xf>
    <xf numFmtId="165" fontId="2" fillId="33" borderId="0" xfId="0" applyFont="1" applyFill="1" applyAlignment="1">
      <alignment wrapText="1"/>
    </xf>
    <xf numFmtId="165" fontId="56" fillId="0" borderId="0" xfId="71" applyFont="1" applyFill="1" applyBorder="1" applyAlignment="1">
      <alignment/>
      <protection/>
    </xf>
    <xf numFmtId="165" fontId="0" fillId="0" borderId="0" xfId="0" applyFill="1" applyAlignment="1">
      <alignment/>
    </xf>
    <xf numFmtId="165" fontId="0" fillId="0" borderId="11" xfId="0" applyFont="1" applyBorder="1" applyAlignment="1">
      <alignment horizontal="center"/>
    </xf>
    <xf numFmtId="175" fontId="0" fillId="0" borderId="10" xfId="0" applyNumberFormat="1" applyFont="1" applyBorder="1" applyAlignment="1">
      <alignment horizontal="center" wrapText="1"/>
    </xf>
    <xf numFmtId="14" fontId="0" fillId="33" borderId="0" xfId="75" applyNumberFormat="1" applyFont="1" applyFill="1" applyBorder="1" applyAlignment="1">
      <alignment horizontal="left" vertical="center"/>
      <protection/>
    </xf>
    <xf numFmtId="14" fontId="0" fillId="33" borderId="10" xfId="75" applyNumberFormat="1" applyFont="1" applyFill="1" applyBorder="1" applyAlignment="1">
      <alignment horizontal="left" vertical="center"/>
      <protection/>
    </xf>
    <xf numFmtId="164" fontId="0" fillId="33" borderId="0" xfId="0" applyNumberFormat="1" applyFill="1" applyBorder="1" applyAlignment="1" quotePrefix="1">
      <alignment wrapText="1"/>
    </xf>
    <xf numFmtId="167" fontId="0" fillId="33" borderId="0" xfId="0" applyNumberFormat="1" applyFill="1" applyBorder="1" applyAlignment="1" quotePrefix="1">
      <alignment horizontal="left" wrapText="1"/>
    </xf>
    <xf numFmtId="165" fontId="0" fillId="0" borderId="0" xfId="0" applyFont="1" applyAlignment="1">
      <alignment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19" xfId="67"/>
    <cellStyle name="Normal 2" xfId="68"/>
    <cellStyle name="Normal 20" xfId="69"/>
    <cellStyle name="Normal 21" xfId="70"/>
    <cellStyle name="Normal 22" xfId="71"/>
    <cellStyle name="Normal 23" xfId="72"/>
    <cellStyle name="Normal 24" xfId="73"/>
    <cellStyle name="Normal 24 2" xfId="74"/>
    <cellStyle name="Normal 3" xfId="75"/>
    <cellStyle name="Normal 4" xfId="76"/>
    <cellStyle name="Normal 5" xfId="77"/>
    <cellStyle name="Normal 6" xfId="78"/>
    <cellStyle name="Normal 7" xfId="79"/>
    <cellStyle name="Normal 8" xfId="80"/>
    <cellStyle name="Normal 9" xfId="81"/>
    <cellStyle name="Note" xfId="82"/>
    <cellStyle name="Output" xfId="83"/>
    <cellStyle name="Percent" xfId="84"/>
    <cellStyle name="Percent 2"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0</xdr:rowOff>
    </xdr:from>
    <xdr:to>
      <xdr:col>6</xdr:col>
      <xdr:colOff>571500</xdr:colOff>
      <xdr:row>2</xdr:row>
      <xdr:rowOff>142875</xdr:rowOff>
    </xdr:to>
    <xdr:pic>
      <xdr:nvPicPr>
        <xdr:cNvPr id="1" name="Picture 2" descr="DECC_CYAN_DIGI_AW.png"/>
        <xdr:cNvPicPr preferRelativeResize="1">
          <a:picLocks noChangeAspect="1"/>
        </xdr:cNvPicPr>
      </xdr:nvPicPr>
      <xdr:blipFill>
        <a:blip r:embed="rId1"/>
        <a:stretch>
          <a:fillRect/>
        </a:stretch>
      </xdr:blipFill>
      <xdr:spPr>
        <a:xfrm>
          <a:off x="47625" y="161925"/>
          <a:ext cx="42386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K26"/>
  <sheetViews>
    <sheetView tabSelected="1" zoomScale="90" zoomScaleNormal="90" zoomScalePageLayoutView="0" workbookViewId="0" topLeftCell="A1">
      <selection activeCell="A1" sqref="A1"/>
    </sheetView>
  </sheetViews>
  <sheetFormatPr defaultColWidth="9.140625" defaultRowHeight="12.75"/>
  <cols>
    <col min="1" max="1" width="10.00390625" style="6" customWidth="1"/>
    <col min="2" max="6" width="9.140625" style="6" customWidth="1"/>
    <col min="7" max="7" width="17.8515625" style="6" bestFit="1" customWidth="1"/>
    <col min="8" max="9" width="9.140625" style="6" customWidth="1"/>
    <col min="10" max="10" width="26.00390625" style="6" customWidth="1"/>
    <col min="11" max="15" width="9.140625" style="6" customWidth="1"/>
    <col min="16" max="16" width="22.57421875" style="6" bestFit="1" customWidth="1"/>
    <col min="17" max="16384" width="9.140625" style="6" customWidth="1"/>
  </cols>
  <sheetData>
    <row r="2" ht="12.75"/>
    <row r="3" ht="12.75"/>
    <row r="5" spans="1:9" ht="18">
      <c r="A5" s="223" t="s">
        <v>4</v>
      </c>
      <c r="B5" s="223"/>
      <c r="C5" s="223"/>
      <c r="D5" s="223"/>
      <c r="E5" s="223"/>
      <c r="F5" s="223"/>
      <c r="G5" s="223"/>
      <c r="H5" s="223"/>
      <c r="I5" s="223"/>
    </row>
    <row r="6" spans="1:9" ht="18">
      <c r="A6" s="224"/>
      <c r="B6" s="223"/>
      <c r="C6" s="223"/>
      <c r="D6" s="223"/>
      <c r="E6" s="223"/>
      <c r="F6" s="223"/>
      <c r="G6" s="223"/>
      <c r="H6" s="223"/>
      <c r="I6" s="223"/>
    </row>
    <row r="8" spans="1:2" ht="15.75">
      <c r="A8" s="7" t="s">
        <v>3</v>
      </c>
      <c r="B8" s="8"/>
    </row>
    <row r="9" spans="1:2" ht="15">
      <c r="A9" s="33"/>
      <c r="B9" s="8"/>
    </row>
    <row r="10" spans="1:2" ht="15">
      <c r="A10" s="9" t="s">
        <v>0</v>
      </c>
      <c r="B10" s="37" t="s">
        <v>193</v>
      </c>
    </row>
    <row r="11" spans="1:2" ht="15">
      <c r="A11" s="9" t="s">
        <v>137</v>
      </c>
      <c r="B11" s="37" t="s">
        <v>191</v>
      </c>
    </row>
    <row r="12" spans="1:2" ht="15">
      <c r="A12" s="9"/>
      <c r="B12" s="37" t="s">
        <v>189</v>
      </c>
    </row>
    <row r="13" spans="1:2" ht="15">
      <c r="A13" s="9" t="s">
        <v>1</v>
      </c>
      <c r="B13" s="8" t="s">
        <v>216</v>
      </c>
    </row>
    <row r="14" spans="1:2" ht="15">
      <c r="A14" s="9" t="s">
        <v>2</v>
      </c>
      <c r="B14" s="8" t="s">
        <v>110</v>
      </c>
    </row>
    <row r="15" spans="1:2" ht="15">
      <c r="A15" s="9" t="s">
        <v>83</v>
      </c>
      <c r="B15" s="37" t="s">
        <v>237</v>
      </c>
    </row>
    <row r="16" spans="1:2" ht="15">
      <c r="A16" s="9" t="s">
        <v>125</v>
      </c>
      <c r="B16" s="37" t="s">
        <v>252</v>
      </c>
    </row>
    <row r="17" spans="1:2" ht="15">
      <c r="A17" s="9" t="s">
        <v>27</v>
      </c>
      <c r="B17" s="37" t="s">
        <v>236</v>
      </c>
    </row>
    <row r="18" spans="1:2" ht="15">
      <c r="A18" s="9" t="s">
        <v>93</v>
      </c>
      <c r="B18" s="8" t="s">
        <v>266</v>
      </c>
    </row>
    <row r="19" spans="1:2" ht="15">
      <c r="A19" s="9" t="s">
        <v>26</v>
      </c>
      <c r="B19" s="37" t="s">
        <v>249</v>
      </c>
    </row>
    <row r="20" spans="1:2" ht="15">
      <c r="A20" s="9" t="s">
        <v>126</v>
      </c>
      <c r="B20" s="37" t="s">
        <v>253</v>
      </c>
    </row>
    <row r="21" spans="1:2" ht="15">
      <c r="A21" s="9" t="s">
        <v>25</v>
      </c>
      <c r="B21" s="8" t="s">
        <v>240</v>
      </c>
    </row>
    <row r="22" spans="1:2" ht="15">
      <c r="A22" s="9" t="s">
        <v>182</v>
      </c>
      <c r="B22" s="37" t="s">
        <v>254</v>
      </c>
    </row>
    <row r="23" spans="1:2" ht="15">
      <c r="A23" s="9" t="s">
        <v>127</v>
      </c>
      <c r="B23" s="8" t="s">
        <v>88</v>
      </c>
    </row>
    <row r="24" spans="1:11" ht="15" customHeight="1">
      <c r="A24" s="68" t="s">
        <v>183</v>
      </c>
      <c r="B24" s="225" t="s">
        <v>195</v>
      </c>
      <c r="C24" s="225"/>
      <c r="D24" s="225"/>
      <c r="E24" s="225"/>
      <c r="F24" s="225"/>
      <c r="G24" s="225"/>
      <c r="H24" s="225"/>
      <c r="I24" s="225"/>
      <c r="J24" s="225"/>
      <c r="K24" s="225"/>
    </row>
    <row r="25" spans="1:11" ht="16.5" customHeight="1">
      <c r="A25" s="37"/>
      <c r="B25" s="225"/>
      <c r="C25" s="225"/>
      <c r="D25" s="225"/>
      <c r="E25" s="225"/>
      <c r="F25" s="225"/>
      <c r="G25" s="225"/>
      <c r="H25" s="225"/>
      <c r="I25" s="225"/>
      <c r="J25" s="225"/>
      <c r="K25" s="225"/>
    </row>
    <row r="26" ht="15">
      <c r="A26" s="37"/>
    </row>
  </sheetData>
  <sheetProtection/>
  <mergeCells count="3">
    <mergeCell ref="A5:I5"/>
    <mergeCell ref="A6:I6"/>
    <mergeCell ref="B24:K25"/>
  </mergeCells>
  <hyperlinks>
    <hyperlink ref="A17" location="'Table 4'!A1" display="Table 4"/>
    <hyperlink ref="A24" location="'Table 8'!A1" display="Table 8"/>
    <hyperlink ref="A23" location="'Table 7'!A1" display="Table 7"/>
    <hyperlink ref="A18" location="'Table 4a'!A1" display="Table 4a"/>
    <hyperlink ref="A14" location="'Table 3'!A1" display="Table 3"/>
    <hyperlink ref="A13" location="'Table 2'!A1" display="Table 2"/>
    <hyperlink ref="A21" location="'Table 6'!A1" display="Table 6"/>
    <hyperlink ref="A22" location="'Table 6a'!A1" display="Table 6a"/>
    <hyperlink ref="A15" location="'Table 3a'!A1" display="Table 3a"/>
    <hyperlink ref="A16" location="'Table 3b'!A1" display="Table 3b"/>
    <hyperlink ref="A10" location="'Table 1'!A1" display="Table 1"/>
    <hyperlink ref="A11" location="'Table 1a'!A1" display="Table 1a"/>
    <hyperlink ref="A19" location="'Table 5'!A1" display="Table 5"/>
    <hyperlink ref="A20" location="'Table 5a'!A1" display="Table 5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3" sqref="A3"/>
    </sheetView>
  </sheetViews>
  <sheetFormatPr defaultColWidth="9.140625" defaultRowHeight="12.75"/>
  <cols>
    <col min="1" max="1" width="14.8515625" style="6" customWidth="1"/>
    <col min="2" max="2" width="17.421875" style="6" customWidth="1"/>
    <col min="3" max="3" width="16.8515625" style="6" customWidth="1"/>
    <col min="4" max="4" width="2.421875" style="6" customWidth="1"/>
    <col min="5" max="6" width="18.140625" style="6" customWidth="1"/>
    <col min="7" max="7" width="2.8515625" style="6" customWidth="1"/>
    <col min="8" max="9" width="16.421875" style="6" customWidth="1"/>
    <col min="10" max="16384" width="9.140625" style="6" customWidth="1"/>
  </cols>
  <sheetData>
    <row r="1" spans="1:4" ht="15.75" customHeight="1">
      <c r="A1" s="39" t="s">
        <v>245</v>
      </c>
      <c r="B1" s="39"/>
      <c r="C1" s="39"/>
      <c r="D1" s="39"/>
    </row>
    <row r="2" spans="1:4" ht="12.75" customHeight="1">
      <c r="A2" s="39" t="s">
        <v>244</v>
      </c>
      <c r="B2" s="39"/>
      <c r="C2" s="39"/>
      <c r="D2" s="39"/>
    </row>
    <row r="4" spans="1:9" ht="15">
      <c r="A4" s="50"/>
      <c r="B4" s="99" t="s">
        <v>199</v>
      </c>
      <c r="C4" s="100" t="s">
        <v>200</v>
      </c>
      <c r="D4" s="100"/>
      <c r="E4" s="247" t="s">
        <v>242</v>
      </c>
      <c r="F4" s="247"/>
      <c r="G4" s="176"/>
      <c r="H4" s="247" t="s">
        <v>241</v>
      </c>
      <c r="I4" s="247"/>
    </row>
    <row r="5" spans="1:9" ht="12.75">
      <c r="A5" s="119"/>
      <c r="B5" s="256" t="s">
        <v>201</v>
      </c>
      <c r="C5" s="257"/>
      <c r="D5" s="120"/>
      <c r="E5" s="121" t="s">
        <v>28</v>
      </c>
      <c r="F5" s="122" t="s">
        <v>186</v>
      </c>
      <c r="G5" s="175"/>
      <c r="H5" s="121" t="s">
        <v>28</v>
      </c>
      <c r="I5" s="122" t="s">
        <v>186</v>
      </c>
    </row>
    <row r="6" spans="1:5" ht="14.25" customHeight="1">
      <c r="A6" s="123" t="s">
        <v>243</v>
      </c>
      <c r="C6" s="120"/>
      <c r="D6" s="120"/>
      <c r="E6" s="30"/>
    </row>
    <row r="7" spans="1:7" ht="12.75" customHeight="1">
      <c r="A7" s="53"/>
      <c r="B7" s="53"/>
      <c r="C7" s="53"/>
      <c r="D7" s="53"/>
      <c r="E7" s="192"/>
      <c r="F7" s="191"/>
      <c r="G7" s="114"/>
    </row>
    <row r="8" spans="1:9" ht="12.75" customHeight="1">
      <c r="A8" s="124" t="s">
        <v>231</v>
      </c>
      <c r="B8" s="53"/>
      <c r="C8" s="53"/>
      <c r="D8" s="53"/>
      <c r="E8" s="193">
        <v>20</v>
      </c>
      <c r="F8" s="191">
        <v>52708.08</v>
      </c>
      <c r="G8" s="194"/>
      <c r="H8" s="196">
        <v>0</v>
      </c>
      <c r="I8" s="196">
        <v>0</v>
      </c>
    </row>
    <row r="9" spans="1:10" ht="14.25" customHeight="1">
      <c r="A9" s="124" t="s">
        <v>173</v>
      </c>
      <c r="B9" s="53"/>
      <c r="C9" s="53"/>
      <c r="D9" s="53"/>
      <c r="E9" s="193">
        <v>63</v>
      </c>
      <c r="F9" s="191">
        <v>177013.62</v>
      </c>
      <c r="G9" s="194"/>
      <c r="H9" s="196">
        <v>0</v>
      </c>
      <c r="I9" s="197">
        <v>0</v>
      </c>
      <c r="J9" s="164"/>
    </row>
    <row r="10" spans="1:10" ht="14.25">
      <c r="A10" s="92" t="s">
        <v>175</v>
      </c>
      <c r="B10" s="188"/>
      <c r="C10" s="190"/>
      <c r="D10" s="190"/>
      <c r="E10" s="193">
        <v>589</v>
      </c>
      <c r="F10" s="191">
        <v>3169771.7699999986</v>
      </c>
      <c r="G10" s="194"/>
      <c r="H10" s="196">
        <v>0</v>
      </c>
      <c r="I10" s="197">
        <v>0</v>
      </c>
      <c r="J10" s="164"/>
    </row>
    <row r="11" spans="1:10" ht="14.25">
      <c r="A11" s="92" t="s">
        <v>179</v>
      </c>
      <c r="B11" s="188"/>
      <c r="C11" s="190"/>
      <c r="D11" s="190"/>
      <c r="E11" s="193">
        <v>2884</v>
      </c>
      <c r="F11" s="191">
        <v>11903250.869999997</v>
      </c>
      <c r="G11" s="194"/>
      <c r="H11" s="196">
        <v>449</v>
      </c>
      <c r="I11" s="197">
        <v>2275382.27</v>
      </c>
      <c r="J11" s="164"/>
    </row>
    <row r="12" spans="1:10" ht="14.25">
      <c r="A12" s="92" t="s">
        <v>203</v>
      </c>
      <c r="B12" s="188"/>
      <c r="C12" s="190"/>
      <c r="D12" s="190"/>
      <c r="E12" s="193">
        <v>2662</v>
      </c>
      <c r="F12" s="191">
        <v>11884573.820000002</v>
      </c>
      <c r="G12" s="194"/>
      <c r="H12" s="196">
        <v>756</v>
      </c>
      <c r="I12" s="197">
        <v>3172666.3499999996</v>
      </c>
      <c r="J12" s="164"/>
    </row>
    <row r="13" spans="1:10" ht="14.25">
      <c r="A13" s="92" t="s">
        <v>226</v>
      </c>
      <c r="B13" s="188"/>
      <c r="C13" s="190"/>
      <c r="D13" s="190"/>
      <c r="E13" s="193">
        <v>1679</v>
      </c>
      <c r="F13" s="191">
        <v>9195200.689999998</v>
      </c>
      <c r="G13" s="194"/>
      <c r="H13" s="196">
        <v>2030</v>
      </c>
      <c r="I13" s="197">
        <v>8113913.119999996</v>
      </c>
      <c r="J13" s="164"/>
    </row>
    <row r="14" spans="1:10" ht="14.25">
      <c r="A14" s="125" t="s">
        <v>230</v>
      </c>
      <c r="B14" s="188"/>
      <c r="C14" s="190"/>
      <c r="D14" s="190"/>
      <c r="E14" s="193">
        <v>901</v>
      </c>
      <c r="F14" s="191">
        <v>5144988.719999998</v>
      </c>
      <c r="G14" s="194"/>
      <c r="H14" s="196">
        <v>3452</v>
      </c>
      <c r="I14" s="197">
        <v>16385712.220000017</v>
      </c>
      <c r="J14" s="164"/>
    </row>
    <row r="15" spans="1:10" ht="14.25">
      <c r="A15" s="125" t="s">
        <v>255</v>
      </c>
      <c r="B15" s="188"/>
      <c r="C15" s="190"/>
      <c r="D15" s="190"/>
      <c r="E15" s="193">
        <v>159</v>
      </c>
      <c r="F15" s="191">
        <v>925590.06</v>
      </c>
      <c r="G15" s="194"/>
      <c r="H15" s="196">
        <v>2270</v>
      </c>
      <c r="I15" s="197">
        <v>12505423.67</v>
      </c>
      <c r="J15" s="164"/>
    </row>
    <row r="16" spans="1:10" ht="12.75" customHeight="1">
      <c r="A16" s="92"/>
      <c r="C16" s="177"/>
      <c r="D16" s="177"/>
      <c r="E16" s="193"/>
      <c r="F16" s="194"/>
      <c r="G16" s="194"/>
      <c r="H16" s="177"/>
      <c r="I16" s="198"/>
      <c r="J16" s="164"/>
    </row>
    <row r="17" spans="1:9" ht="12.75">
      <c r="A17" s="126" t="s">
        <v>15</v>
      </c>
      <c r="B17" s="189">
        <v>20616</v>
      </c>
      <c r="C17" s="189">
        <v>20437</v>
      </c>
      <c r="D17" s="189"/>
      <c r="E17" s="195">
        <v>8957</v>
      </c>
      <c r="F17" s="195">
        <v>42453097.629999995</v>
      </c>
      <c r="G17" s="195"/>
      <c r="H17" s="195">
        <v>8957</v>
      </c>
      <c r="I17" s="195">
        <v>42453097.63000001</v>
      </c>
    </row>
    <row r="18" spans="3:9" ht="10.5" customHeight="1">
      <c r="C18" s="177"/>
      <c r="D18" s="177"/>
      <c r="E18" s="177"/>
      <c r="F18" s="178"/>
      <c r="G18" s="178"/>
      <c r="H18" s="177"/>
      <c r="I18" s="177"/>
    </row>
    <row r="19" spans="1:9" ht="36" customHeight="1">
      <c r="A19" s="253" t="s">
        <v>284</v>
      </c>
      <c r="B19" s="253"/>
      <c r="C19" s="253"/>
      <c r="D19" s="253"/>
      <c r="E19" s="254"/>
      <c r="F19" s="254"/>
      <c r="G19" s="235"/>
      <c r="H19" s="235"/>
      <c r="I19" s="235"/>
    </row>
    <row r="20" spans="1:9" ht="27.75" customHeight="1">
      <c r="A20" s="226" t="s">
        <v>272</v>
      </c>
      <c r="B20" s="226"/>
      <c r="C20" s="226"/>
      <c r="D20" s="226"/>
      <c r="E20" s="226"/>
      <c r="F20" s="235"/>
      <c r="G20" s="242"/>
      <c r="H20" s="242"/>
      <c r="I20" s="242"/>
    </row>
    <row r="21" spans="1:9" ht="14.25" customHeight="1">
      <c r="A21" s="226" t="s">
        <v>276</v>
      </c>
      <c r="B21" s="226"/>
      <c r="C21" s="226"/>
      <c r="D21" s="226"/>
      <c r="E21" s="226"/>
      <c r="F21" s="255"/>
      <c r="G21" s="235"/>
      <c r="H21" s="235"/>
      <c r="I21" s="235"/>
    </row>
    <row r="22" spans="1:9" ht="14.25" customHeight="1">
      <c r="A22" s="226" t="s">
        <v>277</v>
      </c>
      <c r="B22" s="226"/>
      <c r="C22" s="226"/>
      <c r="D22" s="226"/>
      <c r="E22" s="226"/>
      <c r="F22" s="255"/>
      <c r="G22" s="235"/>
      <c r="H22" s="235"/>
      <c r="I22" s="235"/>
    </row>
    <row r="23" spans="1:7" ht="14.25" customHeight="1">
      <c r="A23" s="226" t="s">
        <v>202</v>
      </c>
      <c r="B23" s="226"/>
      <c r="C23" s="226"/>
      <c r="D23" s="226"/>
      <c r="E23" s="226"/>
      <c r="F23" s="235"/>
      <c r="G23" s="169"/>
    </row>
    <row r="24" spans="1:9" ht="30" customHeight="1">
      <c r="A24" s="248" t="s">
        <v>206</v>
      </c>
      <c r="B24" s="248"/>
      <c r="C24" s="248"/>
      <c r="D24" s="248"/>
      <c r="E24" s="249"/>
      <c r="F24" s="249"/>
      <c r="G24" s="242"/>
      <c r="H24" s="242"/>
      <c r="I24" s="242"/>
    </row>
    <row r="25" spans="1:9" ht="27" customHeight="1">
      <c r="A25" s="248" t="s">
        <v>234</v>
      </c>
      <c r="B25" s="248"/>
      <c r="C25" s="248"/>
      <c r="D25" s="248"/>
      <c r="E25" s="249"/>
      <c r="F25" s="249"/>
      <c r="G25" s="235"/>
      <c r="H25" s="235"/>
      <c r="I25" s="235"/>
    </row>
  </sheetData>
  <sheetProtection/>
  <mergeCells count="10">
    <mergeCell ref="A23:F23"/>
    <mergeCell ref="E4:F4"/>
    <mergeCell ref="A24:I24"/>
    <mergeCell ref="A25:I25"/>
    <mergeCell ref="H4:I4"/>
    <mergeCell ref="A19:I19"/>
    <mergeCell ref="A20:I20"/>
    <mergeCell ref="A21:I21"/>
    <mergeCell ref="A22:I22"/>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37"/>
  <sheetViews>
    <sheetView zoomScalePageLayoutView="0" workbookViewId="0" topLeftCell="A1">
      <selection activeCell="A3" sqref="A3"/>
    </sheetView>
  </sheetViews>
  <sheetFormatPr defaultColWidth="9.140625" defaultRowHeight="12.75"/>
  <cols>
    <col min="1" max="1" width="38.57421875" style="41" customWidth="1"/>
    <col min="2" max="2" width="28.8515625" style="41" customWidth="1"/>
    <col min="3" max="3" width="19.7109375" style="41" customWidth="1"/>
    <col min="4" max="4" width="19.57421875" style="41" bestFit="1" customWidth="1"/>
    <col min="5" max="6" width="17.57421875" style="41" bestFit="1" customWidth="1"/>
    <col min="7" max="7" width="18.57421875" style="41" bestFit="1" customWidth="1"/>
    <col min="8" max="8" width="21.140625" style="41" bestFit="1" customWidth="1"/>
    <col min="9" max="9" width="18.57421875" style="41" bestFit="1" customWidth="1"/>
    <col min="10" max="13" width="17.57421875" style="41" bestFit="1" customWidth="1"/>
    <col min="14" max="16384" width="9.140625" style="41" customWidth="1"/>
  </cols>
  <sheetData>
    <row r="1" ht="15.75" customHeight="1">
      <c r="A1" s="40" t="s">
        <v>197</v>
      </c>
    </row>
    <row r="2" ht="12.75" customHeight="1">
      <c r="A2" s="40" t="s">
        <v>258</v>
      </c>
    </row>
    <row r="3" ht="12.75">
      <c r="A3" s="51"/>
    </row>
    <row r="4" spans="1:3" ht="27.75" customHeight="1">
      <c r="A4" s="113" t="s">
        <v>29</v>
      </c>
      <c r="B4" s="95" t="s">
        <v>192</v>
      </c>
      <c r="C4" s="79" t="s">
        <v>77</v>
      </c>
    </row>
    <row r="5" spans="1:4" ht="12.75">
      <c r="A5" s="128" t="s">
        <v>30</v>
      </c>
      <c r="B5" s="179">
        <v>2199</v>
      </c>
      <c r="C5" s="180">
        <v>19</v>
      </c>
      <c r="D5" s="72"/>
    </row>
    <row r="6" spans="1:4" ht="12.75">
      <c r="A6" s="44" t="s">
        <v>80</v>
      </c>
      <c r="B6" s="129">
        <v>2199</v>
      </c>
      <c r="C6" s="182">
        <v>19</v>
      </c>
      <c r="D6" s="72"/>
    </row>
    <row r="7" spans="1:4" ht="12.75">
      <c r="A7" s="42"/>
      <c r="B7" s="181"/>
      <c r="C7" s="182"/>
      <c r="D7" s="72"/>
    </row>
    <row r="8" spans="1:4" ht="12.75">
      <c r="A8" s="127" t="s">
        <v>72</v>
      </c>
      <c r="B8" s="183">
        <v>47</v>
      </c>
      <c r="C8" s="180">
        <v>0</v>
      </c>
      <c r="D8" s="72"/>
    </row>
    <row r="9" spans="1:4" ht="12.75">
      <c r="A9" s="42"/>
      <c r="B9" s="181"/>
      <c r="C9" s="182"/>
      <c r="D9" s="72"/>
    </row>
    <row r="10" spans="1:4" ht="12.75">
      <c r="A10" s="127" t="s">
        <v>31</v>
      </c>
      <c r="B10" s="183">
        <v>5</v>
      </c>
      <c r="C10" s="180">
        <v>0</v>
      </c>
      <c r="D10" s="72"/>
    </row>
    <row r="11" spans="1:4" ht="12.75">
      <c r="A11" s="131" t="s">
        <v>45</v>
      </c>
      <c r="B11" s="181">
        <v>5</v>
      </c>
      <c r="C11" s="182">
        <v>0</v>
      </c>
      <c r="D11" s="72"/>
    </row>
    <row r="12" spans="1:4" ht="12.75">
      <c r="A12" s="127"/>
      <c r="B12" s="181"/>
      <c r="C12" s="182"/>
      <c r="D12" s="72"/>
    </row>
    <row r="13" spans="1:4" ht="12.75">
      <c r="A13" s="127" t="s">
        <v>33</v>
      </c>
      <c r="B13" s="183">
        <v>2126</v>
      </c>
      <c r="C13" s="180">
        <v>19</v>
      </c>
      <c r="D13" s="72"/>
    </row>
    <row r="14" spans="1:4" ht="12.75">
      <c r="A14" s="131" t="s">
        <v>52</v>
      </c>
      <c r="B14" s="181">
        <v>0</v>
      </c>
      <c r="C14" s="182">
        <v>0</v>
      </c>
      <c r="D14" s="72"/>
    </row>
    <row r="15" spans="1:4" ht="12.75">
      <c r="A15" s="131" t="s">
        <v>55</v>
      </c>
      <c r="B15" s="181">
        <v>2126</v>
      </c>
      <c r="C15" s="182">
        <v>19</v>
      </c>
      <c r="D15" s="72"/>
    </row>
    <row r="16" spans="1:4" ht="12.75">
      <c r="A16" s="131" t="s">
        <v>53</v>
      </c>
      <c r="B16" s="181">
        <v>0</v>
      </c>
      <c r="C16" s="182">
        <v>0</v>
      </c>
      <c r="D16" s="72"/>
    </row>
    <row r="17" spans="1:4" ht="12.75">
      <c r="A17" s="131" t="s">
        <v>92</v>
      </c>
      <c r="B17" s="181">
        <v>0</v>
      </c>
      <c r="C17" s="182">
        <v>0</v>
      </c>
      <c r="D17" s="72"/>
    </row>
    <row r="18" spans="1:4" ht="12.75">
      <c r="A18" s="127"/>
      <c r="B18" s="181"/>
      <c r="C18" s="182"/>
      <c r="D18" s="72"/>
    </row>
    <row r="19" spans="1:4" ht="12.75">
      <c r="A19" s="127" t="s">
        <v>34</v>
      </c>
      <c r="B19" s="183">
        <v>46</v>
      </c>
      <c r="C19" s="180">
        <v>0</v>
      </c>
      <c r="D19" s="72"/>
    </row>
    <row r="20" spans="1:4" ht="12.75">
      <c r="A20" s="131" t="s">
        <v>46</v>
      </c>
      <c r="B20" s="181">
        <v>7</v>
      </c>
      <c r="C20" s="182">
        <v>0</v>
      </c>
      <c r="D20" s="72"/>
    </row>
    <row r="21" spans="1:4" ht="12.75">
      <c r="A21" s="131" t="s">
        <v>51</v>
      </c>
      <c r="B21" s="181">
        <v>28</v>
      </c>
      <c r="C21" s="182">
        <v>0.1</v>
      </c>
      <c r="D21" s="72"/>
    </row>
    <row r="22" spans="1:4" ht="12.75">
      <c r="A22" s="131" t="s">
        <v>47</v>
      </c>
      <c r="B22" s="181">
        <v>11</v>
      </c>
      <c r="C22" s="182">
        <v>0</v>
      </c>
      <c r="D22" s="72"/>
    </row>
    <row r="23" spans="1:4" ht="12.75">
      <c r="A23" s="127"/>
      <c r="B23" s="181"/>
      <c r="C23" s="182"/>
      <c r="D23" s="72"/>
    </row>
    <row r="24" spans="1:4" ht="12.75">
      <c r="A24" s="127" t="s">
        <v>35</v>
      </c>
      <c r="B24" s="184">
        <v>6856</v>
      </c>
      <c r="C24" s="180">
        <v>61</v>
      </c>
      <c r="D24" s="72"/>
    </row>
    <row r="25" spans="1:4" ht="12.75">
      <c r="A25" s="42"/>
      <c r="B25" s="181"/>
      <c r="C25" s="182"/>
      <c r="D25" s="72"/>
    </row>
    <row r="26" spans="1:4" ht="12.75">
      <c r="A26" s="127" t="s">
        <v>36</v>
      </c>
      <c r="B26" s="184">
        <v>31</v>
      </c>
      <c r="C26" s="180">
        <v>0</v>
      </c>
      <c r="D26" s="72"/>
    </row>
    <row r="27" spans="1:4" ht="12.75">
      <c r="A27" s="130" t="s">
        <v>184</v>
      </c>
      <c r="B27" s="181">
        <v>28</v>
      </c>
      <c r="C27" s="182">
        <v>0</v>
      </c>
      <c r="D27" s="72"/>
    </row>
    <row r="28" spans="1:4" ht="12.75">
      <c r="A28" s="44" t="s">
        <v>82</v>
      </c>
      <c r="B28" s="181">
        <v>3</v>
      </c>
      <c r="C28" s="182">
        <v>0</v>
      </c>
      <c r="D28" s="72"/>
    </row>
    <row r="29" spans="1:4" ht="12.75">
      <c r="A29" s="42"/>
      <c r="B29" s="185"/>
      <c r="C29" s="186"/>
      <c r="D29" s="72"/>
    </row>
    <row r="30" spans="1:4" ht="13.5" customHeight="1">
      <c r="A30" s="132" t="s">
        <v>76</v>
      </c>
      <c r="B30" s="133">
        <v>11310</v>
      </c>
      <c r="C30" s="187">
        <v>100</v>
      </c>
      <c r="D30" s="72"/>
    </row>
    <row r="31" ht="6" customHeight="1"/>
    <row r="32" spans="1:3" ht="15" customHeight="1">
      <c r="A32" s="226" t="s">
        <v>185</v>
      </c>
      <c r="B32" s="226"/>
      <c r="C32" s="226"/>
    </row>
    <row r="37" spans="1:13" ht="12.75">
      <c r="A37" s="72"/>
      <c r="B37" s="72"/>
      <c r="C37" s="72"/>
      <c r="D37" s="72"/>
      <c r="E37" s="72"/>
      <c r="F37" s="72"/>
      <c r="G37" s="72"/>
      <c r="H37" s="72"/>
      <c r="I37" s="72"/>
      <c r="J37" s="72"/>
      <c r="K37" s="72"/>
      <c r="L37" s="72"/>
      <c r="M37" s="72"/>
    </row>
    <row r="46" ht="12.75" customHeight="1"/>
  </sheetData>
  <sheetProtection/>
  <mergeCells count="1">
    <mergeCell ref="A32:C3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X62"/>
  <sheetViews>
    <sheetView zoomScalePageLayoutView="0" workbookViewId="0" topLeftCell="A1">
      <selection activeCell="A2" sqref="A2"/>
    </sheetView>
  </sheetViews>
  <sheetFormatPr defaultColWidth="9.140625" defaultRowHeight="12.75"/>
  <cols>
    <col min="1" max="1" width="17.421875" style="76" customWidth="1"/>
    <col min="2" max="2" width="17.7109375" style="76" customWidth="1"/>
    <col min="3" max="3" width="13.00390625" style="76" customWidth="1"/>
    <col min="4" max="4" width="14.8515625" style="76" customWidth="1"/>
    <col min="5" max="5" width="18.57421875" style="76" customWidth="1"/>
    <col min="6" max="6" width="18.421875" style="76" customWidth="1"/>
    <col min="7" max="13" width="9.140625" style="76" customWidth="1"/>
    <col min="14" max="15" width="9.28125" style="76" bestFit="1" customWidth="1"/>
    <col min="16" max="16" width="11.28125" style="76" bestFit="1" customWidth="1"/>
    <col min="17" max="17" width="9.28125" style="76" bestFit="1" customWidth="1"/>
    <col min="18" max="18" width="10.28125" style="76" bestFit="1" customWidth="1"/>
    <col min="19" max="19" width="11.28125" style="76" bestFit="1" customWidth="1"/>
    <col min="20" max="20" width="9.28125" style="76" bestFit="1" customWidth="1"/>
    <col min="21" max="21" width="11.28125" style="76" bestFit="1" customWidth="1"/>
    <col min="22" max="22" width="9.28125" style="76" bestFit="1" customWidth="1"/>
    <col min="23" max="23" width="11.28125" style="76" bestFit="1" customWidth="1"/>
    <col min="24" max="24" width="9.28125" style="76" bestFit="1" customWidth="1"/>
    <col min="25" max="16384" width="9.140625" style="76" customWidth="1"/>
  </cols>
  <sheetData>
    <row r="1" spans="1:6" ht="15.75" customHeight="1">
      <c r="A1" s="258" t="s">
        <v>239</v>
      </c>
      <c r="B1" s="258"/>
      <c r="C1" s="258"/>
      <c r="D1" s="258"/>
      <c r="E1" s="258"/>
      <c r="F1" s="258"/>
    </row>
    <row r="2" spans="1:6" ht="12.75">
      <c r="A2" s="78"/>
      <c r="B2" s="35"/>
      <c r="C2" s="30"/>
      <c r="D2" s="30"/>
      <c r="F2" s="81"/>
    </row>
    <row r="3" spans="1:5" ht="12.75">
      <c r="A3" s="43"/>
      <c r="B3" s="228" t="s">
        <v>37</v>
      </c>
      <c r="C3" s="262"/>
      <c r="D3" s="262"/>
      <c r="E3" s="262"/>
    </row>
    <row r="4" spans="1:6" ht="27.75" customHeight="1">
      <c r="A4" s="53" t="s">
        <v>152</v>
      </c>
      <c r="B4" s="89" t="s">
        <v>169</v>
      </c>
      <c r="C4" s="260" t="s">
        <v>153</v>
      </c>
      <c r="D4" s="261"/>
      <c r="E4" s="89" t="s">
        <v>73</v>
      </c>
      <c r="F4" s="55" t="s">
        <v>95</v>
      </c>
    </row>
    <row r="5" spans="1:6" ht="27.75" customHeight="1">
      <c r="A5" s="69"/>
      <c r="B5" s="47"/>
      <c r="C5" s="79"/>
      <c r="D5" s="79" t="s">
        <v>151</v>
      </c>
      <c r="E5" s="47"/>
      <c r="F5" s="47"/>
    </row>
    <row r="6" spans="1:6" ht="14.25" customHeight="1">
      <c r="A6" s="53"/>
      <c r="B6" s="55"/>
      <c r="C6" s="55"/>
      <c r="D6" s="55"/>
      <c r="E6" s="55"/>
      <c r="F6" s="55"/>
    </row>
    <row r="7" spans="1:6" ht="14.25">
      <c r="A7" s="157" t="s">
        <v>94</v>
      </c>
      <c r="B7" s="129">
        <v>3994</v>
      </c>
      <c r="C7" s="129">
        <v>7994</v>
      </c>
      <c r="D7" s="129">
        <v>0</v>
      </c>
      <c r="E7" s="129">
        <v>2704</v>
      </c>
      <c r="F7" s="129">
        <v>14692</v>
      </c>
    </row>
    <row r="8" spans="1:6" ht="12.75">
      <c r="A8" s="147" t="s">
        <v>5</v>
      </c>
      <c r="B8" s="129">
        <v>5310</v>
      </c>
      <c r="C8" s="129">
        <v>7467</v>
      </c>
      <c r="D8" s="129">
        <v>0</v>
      </c>
      <c r="E8" s="129">
        <v>6095</v>
      </c>
      <c r="F8" s="129">
        <v>18872</v>
      </c>
    </row>
    <row r="9" spans="1:6" ht="12.75">
      <c r="A9" s="147" t="s">
        <v>21</v>
      </c>
      <c r="B9" s="129">
        <v>6678</v>
      </c>
      <c r="C9" s="129">
        <v>7515</v>
      </c>
      <c r="D9" s="129">
        <v>1</v>
      </c>
      <c r="E9" s="129">
        <v>7496</v>
      </c>
      <c r="F9" s="129">
        <v>21689</v>
      </c>
    </row>
    <row r="10" spans="1:24" ht="12.75">
      <c r="A10" s="147" t="s">
        <v>23</v>
      </c>
      <c r="B10" s="129">
        <v>10167</v>
      </c>
      <c r="C10" s="129">
        <v>8289</v>
      </c>
      <c r="D10" s="129">
        <v>2</v>
      </c>
      <c r="E10" s="129">
        <v>10295</v>
      </c>
      <c r="F10" s="129">
        <v>28751</v>
      </c>
      <c r="N10" s="88"/>
      <c r="O10" s="88"/>
      <c r="P10" s="88"/>
      <c r="Q10" s="88"/>
      <c r="R10" s="88"/>
      <c r="S10" s="88"/>
      <c r="T10" s="88"/>
      <c r="U10" s="88"/>
      <c r="V10" s="88"/>
      <c r="W10" s="88"/>
      <c r="X10" s="88"/>
    </row>
    <row r="11" spans="1:24" ht="12.75">
      <c r="A11" s="147" t="s">
        <v>24</v>
      </c>
      <c r="B11" s="129">
        <v>12296</v>
      </c>
      <c r="C11" s="129">
        <v>9609</v>
      </c>
      <c r="D11" s="129">
        <v>1</v>
      </c>
      <c r="E11" s="129">
        <v>12217</v>
      </c>
      <c r="F11" s="129">
        <v>34122</v>
      </c>
      <c r="N11" s="88"/>
      <c r="O11" s="88"/>
      <c r="P11" s="88"/>
      <c r="Q11" s="88"/>
      <c r="R11" s="88"/>
      <c r="S11" s="88"/>
      <c r="T11" s="88"/>
      <c r="U11" s="88"/>
      <c r="V11" s="88"/>
      <c r="W11" s="88"/>
      <c r="X11" s="88"/>
    </row>
    <row r="12" spans="1:24" ht="12.75">
      <c r="A12" s="147" t="s">
        <v>91</v>
      </c>
      <c r="B12" s="129">
        <v>10466</v>
      </c>
      <c r="C12" s="129">
        <v>9876</v>
      </c>
      <c r="D12" s="129">
        <v>8</v>
      </c>
      <c r="E12" s="129">
        <v>16087</v>
      </c>
      <c r="F12" s="129">
        <v>36429</v>
      </c>
      <c r="N12" s="88"/>
      <c r="O12" s="88"/>
      <c r="P12" s="88"/>
      <c r="Q12" s="88"/>
      <c r="R12" s="88"/>
      <c r="S12" s="88"/>
      <c r="T12" s="88"/>
      <c r="U12" s="88"/>
      <c r="V12" s="88"/>
      <c r="W12" s="88"/>
      <c r="X12" s="88"/>
    </row>
    <row r="13" spans="1:24" ht="12.75">
      <c r="A13" s="147" t="s">
        <v>101</v>
      </c>
      <c r="B13" s="129">
        <v>15692</v>
      </c>
      <c r="C13" s="129">
        <v>10542</v>
      </c>
      <c r="D13" s="129">
        <v>1</v>
      </c>
      <c r="E13" s="129">
        <v>19668</v>
      </c>
      <c r="F13" s="129">
        <v>45902</v>
      </c>
      <c r="N13" s="88"/>
      <c r="O13" s="88"/>
      <c r="P13" s="88"/>
      <c r="Q13" s="88"/>
      <c r="R13" s="88"/>
      <c r="S13" s="88"/>
      <c r="T13" s="88"/>
      <c r="U13" s="88"/>
      <c r="V13" s="88"/>
      <c r="W13" s="88"/>
      <c r="X13" s="88"/>
    </row>
    <row r="14" spans="1:24" ht="12.75">
      <c r="A14" s="147" t="s">
        <v>108</v>
      </c>
      <c r="B14" s="129">
        <v>17209</v>
      </c>
      <c r="C14" s="129">
        <v>7682</v>
      </c>
      <c r="D14" s="129">
        <v>0</v>
      </c>
      <c r="E14" s="129">
        <v>25996</v>
      </c>
      <c r="F14" s="129">
        <v>50887</v>
      </c>
      <c r="N14" s="88"/>
      <c r="O14" s="88"/>
      <c r="P14" s="88"/>
      <c r="Q14" s="88"/>
      <c r="R14" s="88"/>
      <c r="S14" s="88"/>
      <c r="T14" s="88"/>
      <c r="U14" s="88"/>
      <c r="V14" s="88"/>
      <c r="W14" s="88"/>
      <c r="X14" s="88"/>
    </row>
    <row r="15" spans="1:24" ht="12.75">
      <c r="A15" s="147" t="s">
        <v>109</v>
      </c>
      <c r="B15" s="129">
        <v>21998</v>
      </c>
      <c r="C15" s="129">
        <v>8712</v>
      </c>
      <c r="D15" s="129">
        <v>14</v>
      </c>
      <c r="E15" s="129">
        <v>29085</v>
      </c>
      <c r="F15" s="129">
        <v>59795</v>
      </c>
      <c r="N15" s="88"/>
      <c r="O15" s="88"/>
      <c r="P15" s="88"/>
      <c r="Q15" s="88"/>
      <c r="R15" s="88"/>
      <c r="S15" s="88"/>
      <c r="T15" s="88"/>
      <c r="U15" s="88"/>
      <c r="V15" s="88"/>
      <c r="W15" s="88"/>
      <c r="X15" s="88"/>
    </row>
    <row r="16" spans="1:24" ht="12.75">
      <c r="A16" s="147" t="s">
        <v>111</v>
      </c>
      <c r="B16" s="129">
        <v>26965</v>
      </c>
      <c r="C16" s="129">
        <v>7617</v>
      </c>
      <c r="D16" s="129">
        <v>27</v>
      </c>
      <c r="E16" s="129">
        <v>38002</v>
      </c>
      <c r="F16" s="129">
        <v>72584</v>
      </c>
      <c r="N16" s="88"/>
      <c r="O16" s="88"/>
      <c r="P16" s="88"/>
      <c r="Q16" s="88"/>
      <c r="R16" s="88"/>
      <c r="S16" s="88"/>
      <c r="T16" s="88"/>
      <c r="U16" s="88"/>
      <c r="V16" s="88"/>
      <c r="W16" s="88"/>
      <c r="X16" s="88"/>
    </row>
    <row r="17" spans="1:24" ht="12.75">
      <c r="A17" s="147" t="s">
        <v>132</v>
      </c>
      <c r="B17" s="129">
        <v>34684</v>
      </c>
      <c r="C17" s="129">
        <v>7260</v>
      </c>
      <c r="D17" s="129">
        <v>40</v>
      </c>
      <c r="E17" s="129">
        <v>40498</v>
      </c>
      <c r="F17" s="129">
        <v>82442</v>
      </c>
      <c r="N17" s="88"/>
      <c r="O17" s="88"/>
      <c r="P17" s="88"/>
      <c r="Q17" s="88"/>
      <c r="R17" s="88"/>
      <c r="S17" s="88"/>
      <c r="T17" s="88"/>
      <c r="U17" s="88"/>
      <c r="V17" s="88"/>
      <c r="W17" s="88"/>
      <c r="X17" s="88"/>
    </row>
    <row r="18" spans="1:24" ht="12.75">
      <c r="A18" s="147" t="s">
        <v>138</v>
      </c>
      <c r="B18" s="129">
        <v>29332</v>
      </c>
      <c r="C18" s="129">
        <v>4872</v>
      </c>
      <c r="D18" s="129">
        <v>57</v>
      </c>
      <c r="E18" s="129">
        <v>33390</v>
      </c>
      <c r="F18" s="129">
        <v>67594</v>
      </c>
      <c r="N18" s="88"/>
      <c r="O18" s="88"/>
      <c r="P18" s="88"/>
      <c r="Q18" s="88"/>
      <c r="R18" s="88"/>
      <c r="S18" s="88"/>
      <c r="T18" s="88"/>
      <c r="U18" s="88"/>
      <c r="V18" s="88"/>
      <c r="W18" s="88"/>
      <c r="X18" s="88"/>
    </row>
    <row r="19" spans="1:24" ht="12.75">
      <c r="A19" s="147" t="s">
        <v>143</v>
      </c>
      <c r="B19" s="129">
        <v>35198</v>
      </c>
      <c r="C19" s="129">
        <v>6385</v>
      </c>
      <c r="D19" s="129">
        <v>97</v>
      </c>
      <c r="E19" s="129">
        <v>33517</v>
      </c>
      <c r="F19" s="129">
        <v>75100</v>
      </c>
      <c r="N19" s="88"/>
      <c r="O19" s="88"/>
      <c r="P19" s="88"/>
      <c r="Q19" s="88"/>
      <c r="R19" s="88"/>
      <c r="S19" s="88"/>
      <c r="T19" s="88"/>
      <c r="U19" s="88"/>
      <c r="V19" s="88"/>
      <c r="W19" s="88"/>
      <c r="X19" s="88"/>
    </row>
    <row r="20" spans="1:24" ht="12.75">
      <c r="A20" s="147" t="s">
        <v>150</v>
      </c>
      <c r="B20" s="129">
        <v>44684</v>
      </c>
      <c r="C20" s="129">
        <v>7474</v>
      </c>
      <c r="D20" s="129">
        <v>369</v>
      </c>
      <c r="E20" s="129">
        <v>24954</v>
      </c>
      <c r="F20" s="129">
        <v>77112</v>
      </c>
      <c r="N20" s="88"/>
      <c r="O20" s="88"/>
      <c r="P20" s="88"/>
      <c r="Q20" s="88"/>
      <c r="R20" s="88"/>
      <c r="S20" s="88"/>
      <c r="T20" s="88"/>
      <c r="U20" s="88"/>
      <c r="V20" s="88"/>
      <c r="W20" s="88"/>
      <c r="X20" s="88"/>
    </row>
    <row r="21" spans="1:24" ht="12.75">
      <c r="A21" s="147" t="s">
        <v>165</v>
      </c>
      <c r="B21" s="129">
        <v>64773</v>
      </c>
      <c r="C21" s="129">
        <v>12785</v>
      </c>
      <c r="D21" s="129">
        <v>217</v>
      </c>
      <c r="E21" s="129">
        <v>21387</v>
      </c>
      <c r="F21" s="129">
        <v>98945</v>
      </c>
      <c r="N21" s="88"/>
      <c r="O21" s="88"/>
      <c r="P21" s="88"/>
      <c r="Q21" s="88"/>
      <c r="R21" s="88"/>
      <c r="S21" s="88"/>
      <c r="T21" s="88"/>
      <c r="U21" s="88"/>
      <c r="V21" s="88"/>
      <c r="W21" s="88"/>
      <c r="X21" s="88"/>
    </row>
    <row r="22" spans="1:24" ht="12.75">
      <c r="A22" s="147" t="s">
        <v>172</v>
      </c>
      <c r="B22" s="129">
        <v>14767</v>
      </c>
      <c r="C22" s="129">
        <v>12330</v>
      </c>
      <c r="D22" s="129">
        <v>52</v>
      </c>
      <c r="E22" s="129">
        <v>15623</v>
      </c>
      <c r="F22" s="129">
        <v>42720</v>
      </c>
      <c r="N22" s="88"/>
      <c r="O22" s="88"/>
      <c r="P22" s="88"/>
      <c r="Q22" s="88"/>
      <c r="R22" s="88"/>
      <c r="S22" s="88"/>
      <c r="T22" s="88"/>
      <c r="U22" s="88"/>
      <c r="V22" s="88"/>
      <c r="W22" s="88"/>
      <c r="X22" s="88"/>
    </row>
    <row r="23" spans="1:24" ht="12.75">
      <c r="A23" s="147" t="s">
        <v>173</v>
      </c>
      <c r="B23" s="129">
        <v>10192</v>
      </c>
      <c r="C23" s="129">
        <v>14433</v>
      </c>
      <c r="D23" s="129">
        <v>89</v>
      </c>
      <c r="E23" s="129">
        <v>12867</v>
      </c>
      <c r="F23" s="129">
        <v>37492</v>
      </c>
      <c r="N23" s="88"/>
      <c r="O23" s="88"/>
      <c r="P23" s="88"/>
      <c r="Q23" s="88"/>
      <c r="R23" s="88"/>
      <c r="S23" s="88"/>
      <c r="T23" s="88"/>
      <c r="U23" s="88"/>
      <c r="V23" s="88"/>
      <c r="W23" s="88"/>
      <c r="X23" s="88"/>
    </row>
    <row r="24" spans="1:24" ht="12.75">
      <c r="A24" s="147" t="s">
        <v>175</v>
      </c>
      <c r="B24" s="129">
        <v>5019</v>
      </c>
      <c r="C24" s="129">
        <v>13587</v>
      </c>
      <c r="D24" s="129">
        <v>109</v>
      </c>
      <c r="E24" s="129">
        <v>10172</v>
      </c>
      <c r="F24" s="129">
        <v>28778</v>
      </c>
      <c r="N24" s="88"/>
      <c r="O24" s="88"/>
      <c r="P24" s="88"/>
      <c r="Q24" s="88"/>
      <c r="R24" s="88"/>
      <c r="S24" s="88"/>
      <c r="T24" s="88"/>
      <c r="U24" s="88"/>
      <c r="V24" s="88"/>
      <c r="W24" s="88"/>
      <c r="X24" s="88"/>
    </row>
    <row r="25" spans="1:24" ht="12.75">
      <c r="A25" s="147" t="s">
        <v>179</v>
      </c>
      <c r="B25" s="129">
        <v>3786</v>
      </c>
      <c r="C25" s="129">
        <v>13992</v>
      </c>
      <c r="D25" s="129">
        <v>189</v>
      </c>
      <c r="E25" s="129">
        <v>7990</v>
      </c>
      <c r="F25" s="129">
        <v>25768</v>
      </c>
      <c r="N25" s="88"/>
      <c r="O25" s="88"/>
      <c r="P25" s="88"/>
      <c r="Q25" s="88"/>
      <c r="R25" s="88"/>
      <c r="S25" s="88"/>
      <c r="T25" s="88"/>
      <c r="U25" s="88"/>
      <c r="V25" s="88"/>
      <c r="W25" s="88"/>
      <c r="X25" s="88"/>
    </row>
    <row r="26" spans="1:24" ht="12.75">
      <c r="A26" s="147" t="s">
        <v>203</v>
      </c>
      <c r="B26" s="129">
        <v>2551</v>
      </c>
      <c r="C26" s="129">
        <v>12685</v>
      </c>
      <c r="D26" s="129">
        <v>170</v>
      </c>
      <c r="E26" s="129">
        <v>6907</v>
      </c>
      <c r="F26" s="129">
        <v>22143</v>
      </c>
      <c r="N26" s="88"/>
      <c r="O26" s="88"/>
      <c r="P26" s="88"/>
      <c r="Q26" s="88"/>
      <c r="R26" s="88"/>
      <c r="S26" s="88"/>
      <c r="T26" s="88"/>
      <c r="U26" s="88"/>
      <c r="V26" s="88"/>
      <c r="W26" s="88"/>
      <c r="X26" s="88"/>
    </row>
    <row r="27" spans="1:24" ht="12.75">
      <c r="A27" s="154" t="s">
        <v>226</v>
      </c>
      <c r="B27" s="129">
        <v>2925</v>
      </c>
      <c r="C27" s="129">
        <v>14733</v>
      </c>
      <c r="D27" s="129">
        <v>273</v>
      </c>
      <c r="E27" s="129">
        <v>5822</v>
      </c>
      <c r="F27" s="129">
        <v>23480</v>
      </c>
      <c r="N27" s="88"/>
      <c r="O27" s="88"/>
      <c r="P27" s="88"/>
      <c r="Q27" s="88"/>
      <c r="R27" s="88"/>
      <c r="S27" s="88"/>
      <c r="T27" s="88"/>
      <c r="U27" s="88"/>
      <c r="V27" s="88"/>
      <c r="W27" s="88"/>
      <c r="X27" s="88"/>
    </row>
    <row r="28" spans="1:24" ht="12.75">
      <c r="A28" s="154" t="s">
        <v>230</v>
      </c>
      <c r="B28" s="129">
        <v>1119</v>
      </c>
      <c r="C28" s="129">
        <v>13538</v>
      </c>
      <c r="D28" s="129">
        <v>393</v>
      </c>
      <c r="E28" s="129">
        <v>8649</v>
      </c>
      <c r="F28" s="129">
        <v>23306</v>
      </c>
      <c r="N28" s="88"/>
      <c r="O28" s="88"/>
      <c r="P28" s="88"/>
      <c r="Q28" s="88"/>
      <c r="R28" s="88"/>
      <c r="S28" s="88"/>
      <c r="T28" s="88"/>
      <c r="U28" s="88"/>
      <c r="V28" s="88"/>
      <c r="W28" s="88"/>
      <c r="X28" s="88"/>
    </row>
    <row r="29" spans="1:24" ht="12.75">
      <c r="A29" s="147"/>
      <c r="B29" s="129"/>
      <c r="C29" s="129"/>
      <c r="D29" s="129"/>
      <c r="E29" s="129"/>
      <c r="F29" s="129"/>
      <c r="N29" s="88"/>
      <c r="O29" s="88"/>
      <c r="P29" s="88"/>
      <c r="Q29" s="88"/>
      <c r="R29" s="88"/>
      <c r="S29" s="88"/>
      <c r="T29" s="88"/>
      <c r="U29" s="88"/>
      <c r="V29" s="88"/>
      <c r="W29" s="88"/>
      <c r="X29" s="88"/>
    </row>
    <row r="30" spans="1:24" ht="14.25">
      <c r="A30" s="132" t="s">
        <v>187</v>
      </c>
      <c r="B30" s="133">
        <v>379805</v>
      </c>
      <c r="C30" s="133">
        <v>219377</v>
      </c>
      <c r="D30" s="133">
        <v>2109</v>
      </c>
      <c r="E30" s="133">
        <v>389421</v>
      </c>
      <c r="F30" s="133">
        <v>988603</v>
      </c>
      <c r="N30" s="88"/>
      <c r="O30" s="88"/>
      <c r="P30" s="88"/>
      <c r="Q30" s="88"/>
      <c r="R30" s="88"/>
      <c r="S30" s="88"/>
      <c r="T30" s="88"/>
      <c r="U30" s="88"/>
      <c r="V30" s="88"/>
      <c r="W30" s="88"/>
      <c r="X30" s="88"/>
    </row>
    <row r="31" spans="14:24" ht="6" customHeight="1">
      <c r="N31" s="88"/>
      <c r="O31" s="88"/>
      <c r="P31" s="88"/>
      <c r="Q31" s="88"/>
      <c r="R31" s="88"/>
      <c r="S31" s="88"/>
      <c r="T31" s="88"/>
      <c r="U31" s="88"/>
      <c r="V31" s="88"/>
      <c r="W31" s="88"/>
      <c r="X31" s="88"/>
    </row>
    <row r="32" spans="1:24" ht="12.75" customHeight="1">
      <c r="A32" s="230" t="s">
        <v>160</v>
      </c>
      <c r="B32" s="226"/>
      <c r="C32" s="226"/>
      <c r="D32" s="226"/>
      <c r="E32" s="226"/>
      <c r="F32" s="226"/>
      <c r="N32" s="88"/>
      <c r="O32" s="88"/>
      <c r="P32" s="88"/>
      <c r="Q32" s="88"/>
      <c r="R32" s="88"/>
      <c r="S32" s="88"/>
      <c r="T32" s="88"/>
      <c r="U32" s="88"/>
      <c r="V32" s="88"/>
      <c r="W32" s="88"/>
      <c r="X32" s="88"/>
    </row>
    <row r="33" spans="1:24" ht="12.75">
      <c r="A33" s="234" t="s">
        <v>166</v>
      </c>
      <c r="B33" s="255"/>
      <c r="C33" s="255"/>
      <c r="D33" s="255"/>
      <c r="E33" s="255"/>
      <c r="F33" s="255"/>
      <c r="N33" s="88"/>
      <c r="O33" s="88"/>
      <c r="P33" s="88"/>
      <c r="Q33" s="88"/>
      <c r="R33" s="88"/>
      <c r="S33" s="88"/>
      <c r="T33" s="88"/>
      <c r="U33" s="88"/>
      <c r="V33" s="88"/>
      <c r="W33" s="88"/>
      <c r="X33" s="88"/>
    </row>
    <row r="34" spans="1:24" ht="15" customHeight="1">
      <c r="A34" s="255"/>
      <c r="B34" s="255"/>
      <c r="C34" s="255"/>
      <c r="D34" s="255"/>
      <c r="E34" s="255"/>
      <c r="F34" s="255"/>
      <c r="N34" s="88"/>
      <c r="O34" s="88"/>
      <c r="P34" s="88"/>
      <c r="Q34" s="88"/>
      <c r="R34" s="88"/>
      <c r="S34" s="88"/>
      <c r="T34" s="88"/>
      <c r="U34" s="88"/>
      <c r="V34" s="88"/>
      <c r="W34" s="88"/>
      <c r="X34" s="88"/>
    </row>
    <row r="35" spans="1:24" ht="14.25" customHeight="1">
      <c r="A35" s="259" t="s">
        <v>285</v>
      </c>
      <c r="B35" s="235"/>
      <c r="C35" s="235"/>
      <c r="D35" s="235"/>
      <c r="E35" s="235"/>
      <c r="F35" s="235"/>
      <c r="N35" s="88"/>
      <c r="O35" s="88"/>
      <c r="P35" s="88"/>
      <c r="Q35" s="88"/>
      <c r="R35" s="88"/>
      <c r="S35" s="88"/>
      <c r="T35" s="88"/>
      <c r="U35" s="88"/>
      <c r="V35" s="88"/>
      <c r="W35" s="88"/>
      <c r="X35" s="88"/>
    </row>
    <row r="36" spans="1:24" ht="78" customHeight="1">
      <c r="A36" s="235"/>
      <c r="B36" s="235"/>
      <c r="C36" s="235"/>
      <c r="D36" s="235"/>
      <c r="E36" s="235"/>
      <c r="F36" s="235"/>
      <c r="N36" s="88"/>
      <c r="O36" s="88"/>
      <c r="P36" s="88"/>
      <c r="Q36" s="88"/>
      <c r="R36" s="88"/>
      <c r="S36" s="88"/>
      <c r="T36" s="88"/>
      <c r="U36" s="88"/>
      <c r="V36" s="88"/>
      <c r="W36" s="88"/>
      <c r="X36" s="88"/>
    </row>
    <row r="38" spans="2:6" ht="13.5" customHeight="1">
      <c r="B38" s="82"/>
      <c r="C38" s="82"/>
      <c r="D38" s="82"/>
      <c r="E38" s="82"/>
      <c r="F38" s="82"/>
    </row>
    <row r="39" spans="2:6" ht="12.75">
      <c r="B39" s="88"/>
      <c r="C39" s="88"/>
      <c r="D39" s="88"/>
      <c r="E39" s="88"/>
      <c r="F39" s="88"/>
    </row>
    <row r="40" spans="2:6" ht="13.5" customHeight="1">
      <c r="B40" s="88"/>
      <c r="C40" s="88"/>
      <c r="D40" s="88"/>
      <c r="E40" s="88"/>
      <c r="F40" s="88"/>
    </row>
    <row r="41" spans="2:6" ht="12.75">
      <c r="B41" s="88"/>
      <c r="C41" s="88"/>
      <c r="D41" s="88"/>
      <c r="E41" s="88"/>
      <c r="F41" s="88"/>
    </row>
    <row r="42" spans="2:6" ht="12.75">
      <c r="B42" s="88"/>
      <c r="C42" s="88"/>
      <c r="D42" s="88"/>
      <c r="E42" s="88"/>
      <c r="F42" s="88"/>
    </row>
    <row r="43" spans="2:6" ht="12.75">
      <c r="B43" s="88"/>
      <c r="C43" s="88"/>
      <c r="D43" s="88"/>
      <c r="E43" s="88"/>
      <c r="F43" s="88"/>
    </row>
    <row r="44" spans="2:6" ht="12.75">
      <c r="B44" s="88"/>
      <c r="C44" s="88"/>
      <c r="D44" s="88"/>
      <c r="E44" s="88"/>
      <c r="F44" s="88"/>
    </row>
    <row r="45" spans="2:6" ht="12.75">
      <c r="B45" s="88"/>
      <c r="C45" s="88"/>
      <c r="D45" s="88"/>
      <c r="E45" s="88"/>
      <c r="F45" s="88"/>
    </row>
    <row r="46" spans="2:6" ht="12.75">
      <c r="B46" s="88"/>
      <c r="C46" s="88"/>
      <c r="D46" s="88"/>
      <c r="E46" s="88"/>
      <c r="F46" s="88"/>
    </row>
    <row r="47" spans="2:6" ht="12.75">
      <c r="B47" s="88"/>
      <c r="C47" s="88"/>
      <c r="D47" s="88"/>
      <c r="E47" s="88"/>
      <c r="F47" s="88"/>
    </row>
    <row r="48" spans="2:6" ht="12.75">
      <c r="B48" s="88"/>
      <c r="C48" s="88"/>
      <c r="D48" s="88"/>
      <c r="E48" s="88"/>
      <c r="F48" s="88"/>
    </row>
    <row r="49" spans="2:6" ht="12.75">
      <c r="B49" s="88"/>
      <c r="C49" s="88"/>
      <c r="D49" s="88"/>
      <c r="E49" s="88"/>
      <c r="F49" s="88"/>
    </row>
    <row r="50" spans="2:6" ht="12.75">
      <c r="B50" s="88"/>
      <c r="C50" s="88"/>
      <c r="D50" s="88"/>
      <c r="E50" s="88"/>
      <c r="F50" s="88"/>
    </row>
    <row r="51" spans="2:6" ht="12.75">
      <c r="B51" s="88"/>
      <c r="C51" s="88"/>
      <c r="D51" s="88"/>
      <c r="E51" s="88"/>
      <c r="F51" s="88"/>
    </row>
    <row r="52" spans="2:6" ht="12.75">
      <c r="B52" s="88"/>
      <c r="C52" s="88"/>
      <c r="D52" s="88"/>
      <c r="E52" s="88"/>
      <c r="F52" s="88"/>
    </row>
    <row r="53" spans="2:6" ht="12.75">
      <c r="B53" s="88"/>
      <c r="C53" s="88"/>
      <c r="D53" s="88"/>
      <c r="E53" s="88"/>
      <c r="F53" s="88"/>
    </row>
    <row r="54" spans="2:6" ht="12.75">
      <c r="B54" s="88"/>
      <c r="C54" s="88"/>
      <c r="D54" s="88"/>
      <c r="E54" s="88"/>
      <c r="F54" s="88"/>
    </row>
    <row r="55" spans="2:6" ht="12.75">
      <c r="B55" s="88"/>
      <c r="C55" s="88"/>
      <c r="D55" s="88"/>
      <c r="E55" s="88"/>
      <c r="F55" s="88"/>
    </row>
    <row r="56" spans="2:6" ht="12.75">
      <c r="B56" s="88"/>
      <c r="C56" s="88"/>
      <c r="D56" s="88"/>
      <c r="E56" s="88"/>
      <c r="F56" s="88"/>
    </row>
    <row r="57" spans="2:6" ht="12.75">
      <c r="B57" s="88"/>
      <c r="C57" s="88"/>
      <c r="D57" s="88"/>
      <c r="E57" s="88"/>
      <c r="F57" s="88"/>
    </row>
    <row r="58" spans="2:6" ht="12.75">
      <c r="B58" s="88"/>
      <c r="C58" s="88"/>
      <c r="D58" s="88"/>
      <c r="E58" s="88"/>
      <c r="F58" s="88"/>
    </row>
    <row r="59" spans="2:6" ht="12.75">
      <c r="B59" s="88"/>
      <c r="C59" s="88"/>
      <c r="D59" s="88"/>
      <c r="E59" s="88"/>
      <c r="F59" s="88"/>
    </row>
    <row r="60" spans="2:6" ht="12.75">
      <c r="B60" s="88"/>
      <c r="C60" s="88"/>
      <c r="D60" s="88"/>
      <c r="E60" s="88"/>
      <c r="F60" s="88"/>
    </row>
    <row r="61" spans="2:6" ht="12.75">
      <c r="B61" s="88"/>
      <c r="C61" s="88"/>
      <c r="D61" s="88"/>
      <c r="E61" s="88"/>
      <c r="F61" s="88"/>
    </row>
    <row r="62" spans="2:6" ht="12.75">
      <c r="B62" s="88"/>
      <c r="C62" s="88"/>
      <c r="D62" s="88"/>
      <c r="E62" s="88"/>
      <c r="F62" s="88"/>
    </row>
  </sheetData>
  <sheetProtection/>
  <mergeCells count="6">
    <mergeCell ref="A1:F1"/>
    <mergeCell ref="A35:F36"/>
    <mergeCell ref="C4:D4"/>
    <mergeCell ref="A33:F34"/>
    <mergeCell ref="B3:E3"/>
    <mergeCell ref="A32:F32"/>
  </mergeCells>
  <printOptions/>
  <pageMargins left="0.23622047244094488" right="0.23622047244094488"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pane ySplit="5" topLeftCell="A6" activePane="bottomLeft" state="frozen"/>
      <selection pane="topLeft" activeCell="I5" sqref="I5"/>
      <selection pane="bottomLeft" activeCell="A2" sqref="A2"/>
    </sheetView>
  </sheetViews>
  <sheetFormatPr defaultColWidth="9.140625" defaultRowHeight="12.75"/>
  <cols>
    <col min="1" max="1" width="50.57421875" style="76" customWidth="1"/>
    <col min="2" max="2" width="18.7109375" style="76" customWidth="1"/>
    <col min="3" max="3" width="14.140625" style="76" customWidth="1"/>
    <col min="4" max="4" width="14.57421875" style="76" customWidth="1"/>
    <col min="5" max="5" width="18.7109375" style="76" customWidth="1"/>
    <col min="6" max="6" width="22.421875" style="76" customWidth="1"/>
    <col min="7" max="7" width="18.7109375" style="77" customWidth="1"/>
    <col min="8" max="16384" width="9.140625" style="76" customWidth="1"/>
  </cols>
  <sheetData>
    <row r="1" spans="1:7" ht="14.25">
      <c r="A1" s="265" t="s">
        <v>259</v>
      </c>
      <c r="B1" s="266"/>
      <c r="C1" s="266"/>
      <c r="D1" s="266"/>
      <c r="E1" s="266"/>
      <c r="F1" s="266"/>
      <c r="G1" s="266"/>
    </row>
    <row r="2" spans="1:7" ht="12.75">
      <c r="A2" s="44"/>
      <c r="B2" s="44"/>
      <c r="C2" s="44"/>
      <c r="D2" s="44"/>
      <c r="E2" s="44"/>
      <c r="F2" s="44"/>
      <c r="G2" s="84"/>
    </row>
    <row r="3" spans="1:7" ht="13.5" customHeight="1">
      <c r="A3" s="85"/>
      <c r="B3" s="228" t="s">
        <v>37</v>
      </c>
      <c r="C3" s="267"/>
      <c r="D3" s="267"/>
      <c r="E3" s="267"/>
      <c r="F3" s="86"/>
      <c r="G3" s="87"/>
    </row>
    <row r="4" spans="1:6" ht="26.25" customHeight="1">
      <c r="A4" s="269" t="s">
        <v>96</v>
      </c>
      <c r="B4" s="89" t="s">
        <v>169</v>
      </c>
      <c r="C4" s="260" t="s">
        <v>217</v>
      </c>
      <c r="D4" s="268"/>
      <c r="E4" s="89" t="s">
        <v>73</v>
      </c>
      <c r="F4" s="89"/>
    </row>
    <row r="5" spans="1:7" ht="26.25" customHeight="1">
      <c r="A5" s="270"/>
      <c r="B5" s="47"/>
      <c r="C5" s="79"/>
      <c r="D5" s="79" t="s">
        <v>151</v>
      </c>
      <c r="E5" s="47"/>
      <c r="F5" s="47" t="s">
        <v>38</v>
      </c>
      <c r="G5" s="64" t="s">
        <v>78</v>
      </c>
    </row>
    <row r="6" spans="1:7" ht="13.5" customHeight="1">
      <c r="A6" s="128" t="s">
        <v>30</v>
      </c>
      <c r="B6" s="179" t="s">
        <v>74</v>
      </c>
      <c r="C6" s="179" t="s">
        <v>74</v>
      </c>
      <c r="D6" s="179" t="s">
        <v>74</v>
      </c>
      <c r="E6" s="179">
        <v>272777</v>
      </c>
      <c r="F6" s="179">
        <v>272777</v>
      </c>
      <c r="G6" s="201">
        <v>27.6</v>
      </c>
    </row>
    <row r="7" spans="1:7" ht="12.75">
      <c r="A7" s="44" t="s">
        <v>97</v>
      </c>
      <c r="B7" s="135" t="s">
        <v>74</v>
      </c>
      <c r="C7" s="135" t="s">
        <v>74</v>
      </c>
      <c r="D7" s="135" t="s">
        <v>74</v>
      </c>
      <c r="E7" s="181">
        <v>2475</v>
      </c>
      <c r="F7" s="129">
        <v>2475</v>
      </c>
      <c r="G7" s="202">
        <v>0.3</v>
      </c>
    </row>
    <row r="8" spans="1:7" ht="12.75">
      <c r="A8" s="44" t="s">
        <v>98</v>
      </c>
      <c r="B8" s="135" t="s">
        <v>74</v>
      </c>
      <c r="C8" s="135" t="s">
        <v>74</v>
      </c>
      <c r="D8" s="135" t="s">
        <v>74</v>
      </c>
      <c r="E8" s="181">
        <v>33</v>
      </c>
      <c r="F8" s="129">
        <v>33</v>
      </c>
      <c r="G8" s="202">
        <v>0</v>
      </c>
    </row>
    <row r="9" spans="1:7" ht="13.5" customHeight="1">
      <c r="A9" s="44" t="s">
        <v>99</v>
      </c>
      <c r="B9" s="135" t="s">
        <v>74</v>
      </c>
      <c r="C9" s="135" t="s">
        <v>74</v>
      </c>
      <c r="D9" s="135" t="s">
        <v>74</v>
      </c>
      <c r="E9" s="181">
        <v>580</v>
      </c>
      <c r="F9" s="129">
        <v>580</v>
      </c>
      <c r="G9" s="202">
        <v>0.1</v>
      </c>
    </row>
    <row r="10" spans="1:7" ht="13.5" customHeight="1">
      <c r="A10" s="44" t="s">
        <v>100</v>
      </c>
      <c r="B10" s="135" t="s">
        <v>74</v>
      </c>
      <c r="C10" s="135" t="s">
        <v>74</v>
      </c>
      <c r="D10" s="135" t="s">
        <v>74</v>
      </c>
      <c r="E10" s="181">
        <v>269689</v>
      </c>
      <c r="F10" s="129">
        <v>269689</v>
      </c>
      <c r="G10" s="202">
        <v>27.3</v>
      </c>
    </row>
    <row r="11" spans="1:7" ht="12.75">
      <c r="A11" s="44"/>
      <c r="B11" s="136"/>
      <c r="C11" s="136"/>
      <c r="D11" s="181"/>
      <c r="E11" s="181"/>
      <c r="F11" s="179"/>
      <c r="G11" s="201"/>
    </row>
    <row r="12" spans="1:7" ht="12.75">
      <c r="A12" s="127" t="s">
        <v>72</v>
      </c>
      <c r="B12" s="183">
        <v>265658</v>
      </c>
      <c r="C12" s="183">
        <v>74494</v>
      </c>
      <c r="D12" s="183">
        <v>678</v>
      </c>
      <c r="E12" s="183">
        <v>10721</v>
      </c>
      <c r="F12" s="179">
        <v>350873</v>
      </c>
      <c r="G12" s="201">
        <v>35.5</v>
      </c>
    </row>
    <row r="13" spans="1:7" ht="12.75">
      <c r="A13" s="137" t="s">
        <v>39</v>
      </c>
      <c r="B13" s="136">
        <v>2507</v>
      </c>
      <c r="C13" s="136">
        <v>66098</v>
      </c>
      <c r="D13" s="181">
        <v>658</v>
      </c>
      <c r="E13" s="181">
        <v>10626</v>
      </c>
      <c r="F13" s="129">
        <v>79231</v>
      </c>
      <c r="G13" s="202">
        <v>8</v>
      </c>
    </row>
    <row r="14" spans="1:7" ht="12.75">
      <c r="A14" s="138" t="s">
        <v>40</v>
      </c>
      <c r="B14" s="136">
        <v>259895</v>
      </c>
      <c r="C14" s="136">
        <v>7356</v>
      </c>
      <c r="D14" s="181">
        <v>18</v>
      </c>
      <c r="E14" s="181">
        <v>95</v>
      </c>
      <c r="F14" s="129">
        <v>267346</v>
      </c>
      <c r="G14" s="202">
        <v>27</v>
      </c>
    </row>
    <row r="15" spans="1:7" ht="12.75">
      <c r="A15" s="131" t="s">
        <v>41</v>
      </c>
      <c r="B15" s="136">
        <v>3256</v>
      </c>
      <c r="C15" s="136">
        <v>1040</v>
      </c>
      <c r="D15" s="181">
        <v>2</v>
      </c>
      <c r="E15" s="181">
        <v>0</v>
      </c>
      <c r="F15" s="129">
        <v>4296</v>
      </c>
      <c r="G15" s="202">
        <v>0.4</v>
      </c>
    </row>
    <row r="16" spans="1:7" ht="12.75">
      <c r="A16" s="44"/>
      <c r="B16" s="136"/>
      <c r="C16" s="136"/>
      <c r="D16" s="181"/>
      <c r="E16" s="181"/>
      <c r="F16" s="179"/>
      <c r="G16" s="201"/>
    </row>
    <row r="17" spans="1:7" ht="12.75">
      <c r="A17" s="127" t="s">
        <v>31</v>
      </c>
      <c r="B17" s="183">
        <v>49343</v>
      </c>
      <c r="C17" s="183">
        <v>127961</v>
      </c>
      <c r="D17" s="183">
        <v>1292</v>
      </c>
      <c r="E17" s="183">
        <v>37649</v>
      </c>
      <c r="F17" s="179">
        <v>214953</v>
      </c>
      <c r="G17" s="201">
        <v>21.7</v>
      </c>
    </row>
    <row r="18" spans="1:7" ht="12.75">
      <c r="A18" s="131" t="s">
        <v>42</v>
      </c>
      <c r="B18" s="136">
        <v>19783</v>
      </c>
      <c r="C18" s="136">
        <v>53025</v>
      </c>
      <c r="D18" s="181">
        <v>663</v>
      </c>
      <c r="E18" s="181">
        <v>9153</v>
      </c>
      <c r="F18" s="129">
        <v>81961</v>
      </c>
      <c r="G18" s="202">
        <v>8.3</v>
      </c>
    </row>
    <row r="19" spans="1:7" ht="13.5" customHeight="1">
      <c r="A19" s="131" t="s">
        <v>43</v>
      </c>
      <c r="B19" s="136">
        <v>29257</v>
      </c>
      <c r="C19" s="136">
        <v>72771</v>
      </c>
      <c r="D19" s="181">
        <v>569</v>
      </c>
      <c r="E19" s="181">
        <v>28423</v>
      </c>
      <c r="F19" s="129">
        <v>130451</v>
      </c>
      <c r="G19" s="202">
        <v>13.2</v>
      </c>
    </row>
    <row r="20" spans="1:7" ht="12.75">
      <c r="A20" s="131" t="s">
        <v>44</v>
      </c>
      <c r="B20" s="136">
        <v>100</v>
      </c>
      <c r="C20" s="136">
        <v>41</v>
      </c>
      <c r="D20" s="181">
        <v>0</v>
      </c>
      <c r="E20" s="181">
        <v>66</v>
      </c>
      <c r="F20" s="129">
        <v>207</v>
      </c>
      <c r="G20" s="202">
        <v>0</v>
      </c>
    </row>
    <row r="21" spans="1:7" ht="12.75">
      <c r="A21" s="131" t="s">
        <v>45</v>
      </c>
      <c r="B21" s="136">
        <v>203</v>
      </c>
      <c r="C21" s="136">
        <v>2124</v>
      </c>
      <c r="D21" s="181">
        <v>60</v>
      </c>
      <c r="E21" s="181">
        <v>7</v>
      </c>
      <c r="F21" s="129">
        <v>2334</v>
      </c>
      <c r="G21" s="202">
        <v>0.2</v>
      </c>
    </row>
    <row r="22" spans="1:7" ht="12.75">
      <c r="A22" s="127"/>
      <c r="B22" s="136"/>
      <c r="C22" s="136"/>
      <c r="D22" s="181"/>
      <c r="E22" s="181"/>
      <c r="F22" s="179"/>
      <c r="G22" s="201"/>
    </row>
    <row r="23" spans="1:7" ht="12.75">
      <c r="A23" s="127" t="s">
        <v>32</v>
      </c>
      <c r="B23" s="179" t="s">
        <v>74</v>
      </c>
      <c r="C23" s="179" t="s">
        <v>74</v>
      </c>
      <c r="D23" s="179" t="s">
        <v>74</v>
      </c>
      <c r="E23" s="184">
        <v>0</v>
      </c>
      <c r="F23" s="179">
        <v>0</v>
      </c>
      <c r="G23" s="201">
        <v>0</v>
      </c>
    </row>
    <row r="24" spans="1:7" ht="12.75">
      <c r="A24" s="131" t="s">
        <v>65</v>
      </c>
      <c r="B24" s="135" t="s">
        <v>74</v>
      </c>
      <c r="C24" s="135" t="s">
        <v>74</v>
      </c>
      <c r="D24" s="135" t="s">
        <v>74</v>
      </c>
      <c r="E24" s="181">
        <v>0</v>
      </c>
      <c r="F24" s="129">
        <v>0</v>
      </c>
      <c r="G24" s="202">
        <v>0</v>
      </c>
    </row>
    <row r="25" spans="1:7" ht="12.75">
      <c r="A25" s="131" t="s">
        <v>67</v>
      </c>
      <c r="B25" s="135" t="s">
        <v>74</v>
      </c>
      <c r="C25" s="135" t="s">
        <v>74</v>
      </c>
      <c r="D25" s="135" t="s">
        <v>74</v>
      </c>
      <c r="E25" s="181">
        <v>0</v>
      </c>
      <c r="F25" s="129">
        <v>0</v>
      </c>
      <c r="G25" s="202">
        <v>0</v>
      </c>
    </row>
    <row r="26" spans="1:7" ht="12.75">
      <c r="A26" s="131" t="s">
        <v>66</v>
      </c>
      <c r="B26" s="135" t="s">
        <v>74</v>
      </c>
      <c r="C26" s="135" t="s">
        <v>74</v>
      </c>
      <c r="D26" s="135" t="s">
        <v>74</v>
      </c>
      <c r="E26" s="181">
        <v>0</v>
      </c>
      <c r="F26" s="129">
        <v>0</v>
      </c>
      <c r="G26" s="202">
        <v>0</v>
      </c>
    </row>
    <row r="27" spans="1:7" ht="12.75">
      <c r="A27" s="131" t="s">
        <v>68</v>
      </c>
      <c r="B27" s="135" t="s">
        <v>74</v>
      </c>
      <c r="C27" s="135" t="s">
        <v>74</v>
      </c>
      <c r="D27" s="135" t="s">
        <v>74</v>
      </c>
      <c r="E27" s="181">
        <v>0</v>
      </c>
      <c r="F27" s="129">
        <v>0</v>
      </c>
      <c r="G27" s="202">
        <v>0</v>
      </c>
    </row>
    <row r="28" spans="1:7" ht="12.75">
      <c r="A28" s="131" t="s">
        <v>71</v>
      </c>
      <c r="B28" s="135" t="s">
        <v>74</v>
      </c>
      <c r="C28" s="135" t="s">
        <v>74</v>
      </c>
      <c r="D28" s="135" t="s">
        <v>74</v>
      </c>
      <c r="E28" s="181">
        <v>0</v>
      </c>
      <c r="F28" s="129">
        <v>0</v>
      </c>
      <c r="G28" s="202">
        <v>0</v>
      </c>
    </row>
    <row r="29" spans="1:7" ht="12.75">
      <c r="A29" s="139" t="s">
        <v>70</v>
      </c>
      <c r="B29" s="135" t="s">
        <v>74</v>
      </c>
      <c r="C29" s="135" t="s">
        <v>74</v>
      </c>
      <c r="D29" s="135" t="s">
        <v>74</v>
      </c>
      <c r="E29" s="181">
        <v>0</v>
      </c>
      <c r="F29" s="129">
        <v>0</v>
      </c>
      <c r="G29" s="202">
        <v>0</v>
      </c>
    </row>
    <row r="30" spans="1:7" ht="12.75">
      <c r="A30" s="131" t="s">
        <v>69</v>
      </c>
      <c r="B30" s="135" t="s">
        <v>74</v>
      </c>
      <c r="C30" s="135" t="s">
        <v>74</v>
      </c>
      <c r="D30" s="135" t="s">
        <v>74</v>
      </c>
      <c r="E30" s="181">
        <v>0</v>
      </c>
      <c r="F30" s="129">
        <v>0</v>
      </c>
      <c r="G30" s="202">
        <v>0</v>
      </c>
    </row>
    <row r="31" spans="1:7" ht="12.75">
      <c r="A31" s="127"/>
      <c r="B31" s="136"/>
      <c r="C31" s="136"/>
      <c r="D31" s="181"/>
      <c r="E31" s="181"/>
      <c r="F31" s="179"/>
      <c r="G31" s="201"/>
    </row>
    <row r="32" spans="1:7" ht="12.75">
      <c r="A32" s="127" t="s">
        <v>33</v>
      </c>
      <c r="B32" s="183">
        <v>1695</v>
      </c>
      <c r="C32" s="183">
        <v>3147</v>
      </c>
      <c r="D32" s="183">
        <v>0</v>
      </c>
      <c r="E32" s="183">
        <v>68164</v>
      </c>
      <c r="F32" s="179">
        <v>73006</v>
      </c>
      <c r="G32" s="201">
        <v>7.4</v>
      </c>
    </row>
    <row r="33" spans="1:7" ht="12.75">
      <c r="A33" s="131" t="s">
        <v>52</v>
      </c>
      <c r="B33" s="199" t="s">
        <v>74</v>
      </c>
      <c r="C33" s="199" t="s">
        <v>74</v>
      </c>
      <c r="D33" s="199" t="s">
        <v>74</v>
      </c>
      <c r="E33" s="181">
        <v>66</v>
      </c>
      <c r="F33" s="129">
        <v>66</v>
      </c>
      <c r="G33" s="202">
        <v>0</v>
      </c>
    </row>
    <row r="34" spans="1:7" ht="12.75">
      <c r="A34" s="131" t="s">
        <v>59</v>
      </c>
      <c r="B34" s="136">
        <v>71</v>
      </c>
      <c r="C34" s="136">
        <v>463</v>
      </c>
      <c r="D34" s="136">
        <v>0</v>
      </c>
      <c r="E34" s="181">
        <v>0</v>
      </c>
      <c r="F34" s="129">
        <v>534</v>
      </c>
      <c r="G34" s="202">
        <v>0.1</v>
      </c>
    </row>
    <row r="35" spans="1:7" ht="12.75">
      <c r="A35" s="131" t="s">
        <v>58</v>
      </c>
      <c r="B35" s="136">
        <v>0</v>
      </c>
      <c r="C35" s="136">
        <v>58</v>
      </c>
      <c r="D35" s="136">
        <v>0</v>
      </c>
      <c r="E35" s="181">
        <v>0</v>
      </c>
      <c r="F35" s="129">
        <v>58</v>
      </c>
      <c r="G35" s="202">
        <v>0</v>
      </c>
    </row>
    <row r="36" spans="1:7" ht="12.75">
      <c r="A36" s="131" t="s">
        <v>63</v>
      </c>
      <c r="B36" s="136">
        <v>85</v>
      </c>
      <c r="C36" s="136">
        <v>87</v>
      </c>
      <c r="D36" s="136">
        <v>0</v>
      </c>
      <c r="E36" s="181">
        <v>0</v>
      </c>
      <c r="F36" s="129">
        <v>172</v>
      </c>
      <c r="G36" s="202">
        <v>0</v>
      </c>
    </row>
    <row r="37" spans="1:7" ht="12.75">
      <c r="A37" s="131" t="s">
        <v>62</v>
      </c>
      <c r="B37" s="136">
        <v>0</v>
      </c>
      <c r="C37" s="136">
        <v>0</v>
      </c>
      <c r="D37" s="136">
        <v>0</v>
      </c>
      <c r="E37" s="181">
        <v>0</v>
      </c>
      <c r="F37" s="129">
        <v>0</v>
      </c>
      <c r="G37" s="202">
        <v>0</v>
      </c>
    </row>
    <row r="38" spans="1:7" ht="12.75">
      <c r="A38" s="131" t="s">
        <v>180</v>
      </c>
      <c r="B38" s="136">
        <v>0</v>
      </c>
      <c r="C38" s="136">
        <v>87</v>
      </c>
      <c r="D38" s="136">
        <v>0</v>
      </c>
      <c r="E38" s="181">
        <v>0</v>
      </c>
      <c r="F38" s="129">
        <v>87</v>
      </c>
      <c r="G38" s="202">
        <v>0</v>
      </c>
    </row>
    <row r="39" spans="1:7" ht="12.75">
      <c r="A39" s="131" t="s">
        <v>61</v>
      </c>
      <c r="B39" s="136">
        <v>1127</v>
      </c>
      <c r="C39" s="136">
        <v>873</v>
      </c>
      <c r="D39" s="136">
        <v>0</v>
      </c>
      <c r="E39" s="181">
        <v>0</v>
      </c>
      <c r="F39" s="129">
        <v>2000</v>
      </c>
      <c r="G39" s="202">
        <v>0.2</v>
      </c>
    </row>
    <row r="40" spans="1:7" ht="12.75">
      <c r="A40" s="131" t="s">
        <v>60</v>
      </c>
      <c r="B40" s="136">
        <v>20</v>
      </c>
      <c r="C40" s="136">
        <v>734</v>
      </c>
      <c r="D40" s="136">
        <v>0</v>
      </c>
      <c r="E40" s="181">
        <v>0</v>
      </c>
      <c r="F40" s="129">
        <v>754</v>
      </c>
      <c r="G40" s="202">
        <v>0.1</v>
      </c>
    </row>
    <row r="41" spans="1:7" ht="12.75">
      <c r="A41" s="131" t="s">
        <v>64</v>
      </c>
      <c r="B41" s="136">
        <v>392</v>
      </c>
      <c r="C41" s="136">
        <v>845</v>
      </c>
      <c r="D41" s="136">
        <v>0</v>
      </c>
      <c r="E41" s="181">
        <v>0</v>
      </c>
      <c r="F41" s="129">
        <v>1237</v>
      </c>
      <c r="G41" s="202">
        <v>0.1</v>
      </c>
    </row>
    <row r="42" spans="1:7" ht="12.75">
      <c r="A42" s="131" t="s">
        <v>55</v>
      </c>
      <c r="B42" s="199" t="s">
        <v>74</v>
      </c>
      <c r="C42" s="199" t="s">
        <v>74</v>
      </c>
      <c r="D42" s="199" t="s">
        <v>74</v>
      </c>
      <c r="E42" s="181">
        <v>0</v>
      </c>
      <c r="F42" s="129">
        <v>0</v>
      </c>
      <c r="G42" s="202">
        <v>0</v>
      </c>
    </row>
    <row r="43" spans="1:7" ht="12.75">
      <c r="A43" s="131" t="s">
        <v>56</v>
      </c>
      <c r="B43" s="199" t="s">
        <v>74</v>
      </c>
      <c r="C43" s="199" t="s">
        <v>74</v>
      </c>
      <c r="D43" s="199" t="s">
        <v>74</v>
      </c>
      <c r="E43" s="181">
        <v>0</v>
      </c>
      <c r="F43" s="129">
        <v>0</v>
      </c>
      <c r="G43" s="202">
        <v>0</v>
      </c>
    </row>
    <row r="44" spans="1:7" ht="12.75">
      <c r="A44" s="131" t="s">
        <v>54</v>
      </c>
      <c r="B44" s="199" t="s">
        <v>74</v>
      </c>
      <c r="C44" s="199" t="s">
        <v>74</v>
      </c>
      <c r="D44" s="199" t="s">
        <v>74</v>
      </c>
      <c r="E44" s="181">
        <v>68098</v>
      </c>
      <c r="F44" s="129">
        <v>68098</v>
      </c>
      <c r="G44" s="202">
        <v>6.9</v>
      </c>
    </row>
    <row r="45" spans="1:7" ht="12.75">
      <c r="A45" s="131" t="s">
        <v>57</v>
      </c>
      <c r="B45" s="199" t="s">
        <v>74</v>
      </c>
      <c r="C45" s="199" t="s">
        <v>74</v>
      </c>
      <c r="D45" s="199" t="s">
        <v>74</v>
      </c>
      <c r="E45" s="181">
        <v>0</v>
      </c>
      <c r="F45" s="129">
        <v>0</v>
      </c>
      <c r="G45" s="202">
        <v>0</v>
      </c>
    </row>
    <row r="46" spans="1:7" ht="12.75">
      <c r="A46" s="131" t="s">
        <v>53</v>
      </c>
      <c r="B46" s="199" t="s">
        <v>74</v>
      </c>
      <c r="C46" s="199" t="s">
        <v>74</v>
      </c>
      <c r="D46" s="199" t="s">
        <v>74</v>
      </c>
      <c r="E46" s="181">
        <v>0</v>
      </c>
      <c r="F46" s="129">
        <v>0</v>
      </c>
      <c r="G46" s="202">
        <v>0</v>
      </c>
    </row>
    <row r="47" spans="1:7" ht="12.75">
      <c r="A47" s="127"/>
      <c r="B47" s="136"/>
      <c r="C47" s="136"/>
      <c r="D47" s="181"/>
      <c r="E47" s="181"/>
      <c r="F47" s="179"/>
      <c r="G47" s="201"/>
    </row>
    <row r="48" spans="1:7" ht="12.75">
      <c r="A48" s="127" t="s">
        <v>34</v>
      </c>
      <c r="B48" s="183">
        <v>2214</v>
      </c>
      <c r="C48" s="183">
        <v>5069</v>
      </c>
      <c r="D48" s="183">
        <v>73</v>
      </c>
      <c r="E48" s="183">
        <v>99</v>
      </c>
      <c r="F48" s="179">
        <v>7382</v>
      </c>
      <c r="G48" s="201">
        <v>0.7</v>
      </c>
    </row>
    <row r="49" spans="1:7" ht="12.75">
      <c r="A49" s="131" t="s">
        <v>46</v>
      </c>
      <c r="B49" s="136">
        <v>449</v>
      </c>
      <c r="C49" s="136">
        <v>60</v>
      </c>
      <c r="D49" s="181">
        <v>0</v>
      </c>
      <c r="E49" s="181">
        <v>0</v>
      </c>
      <c r="F49" s="129">
        <v>509</v>
      </c>
      <c r="G49" s="202">
        <v>0.1</v>
      </c>
    </row>
    <row r="50" spans="1:7" ht="12.75">
      <c r="A50" s="131" t="s">
        <v>50</v>
      </c>
      <c r="B50" s="136">
        <v>779</v>
      </c>
      <c r="C50" s="136">
        <v>385</v>
      </c>
      <c r="D50" s="181">
        <v>5</v>
      </c>
      <c r="E50" s="181">
        <v>75</v>
      </c>
      <c r="F50" s="129">
        <v>1239</v>
      </c>
      <c r="G50" s="202">
        <v>0.1</v>
      </c>
    </row>
    <row r="51" spans="1:7" ht="12.75">
      <c r="A51" s="131" t="s">
        <v>48</v>
      </c>
      <c r="B51" s="136">
        <v>671</v>
      </c>
      <c r="C51" s="136">
        <v>222</v>
      </c>
      <c r="D51" s="181">
        <v>6</v>
      </c>
      <c r="E51" s="135" t="s">
        <v>74</v>
      </c>
      <c r="F51" s="129">
        <v>893</v>
      </c>
      <c r="G51" s="202">
        <v>0.1</v>
      </c>
    </row>
    <row r="52" spans="1:7" ht="12.75">
      <c r="A52" s="131" t="s">
        <v>51</v>
      </c>
      <c r="B52" s="136">
        <v>2</v>
      </c>
      <c r="C52" s="136">
        <v>0</v>
      </c>
      <c r="D52" s="181">
        <v>0</v>
      </c>
      <c r="E52" s="136">
        <v>0</v>
      </c>
      <c r="F52" s="129">
        <v>2</v>
      </c>
      <c r="G52" s="202">
        <v>0</v>
      </c>
    </row>
    <row r="53" spans="1:7" ht="12.75">
      <c r="A53" s="131" t="s">
        <v>49</v>
      </c>
      <c r="B53" s="136">
        <v>0</v>
      </c>
      <c r="C53" s="136">
        <v>0</v>
      </c>
      <c r="D53" s="181">
        <v>0</v>
      </c>
      <c r="E53" s="136">
        <v>0</v>
      </c>
      <c r="F53" s="129">
        <v>0</v>
      </c>
      <c r="G53" s="202">
        <v>0</v>
      </c>
    </row>
    <row r="54" spans="1:7" ht="12.75">
      <c r="A54" s="131" t="s">
        <v>47</v>
      </c>
      <c r="B54" s="136">
        <v>313</v>
      </c>
      <c r="C54" s="136">
        <v>4402</v>
      </c>
      <c r="D54" s="181">
        <v>62</v>
      </c>
      <c r="E54" s="136">
        <v>24</v>
      </c>
      <c r="F54" s="129">
        <v>4739</v>
      </c>
      <c r="G54" s="202">
        <v>0.5</v>
      </c>
    </row>
    <row r="55" spans="1:7" ht="12.75">
      <c r="A55" s="127"/>
      <c r="B55" s="136"/>
      <c r="C55" s="136"/>
      <c r="D55" s="181"/>
      <c r="E55" s="136"/>
      <c r="F55" s="179"/>
      <c r="G55" s="217"/>
    </row>
    <row r="56" spans="1:7" ht="12.75">
      <c r="A56" s="127" t="s">
        <v>35</v>
      </c>
      <c r="B56" s="184">
        <v>59895</v>
      </c>
      <c r="C56" s="184">
        <v>7562</v>
      </c>
      <c r="D56" s="184">
        <v>66</v>
      </c>
      <c r="E56" s="184">
        <v>10</v>
      </c>
      <c r="F56" s="179">
        <v>67467</v>
      </c>
      <c r="G56" s="201">
        <v>6.8</v>
      </c>
    </row>
    <row r="57" spans="1:7" ht="12.75">
      <c r="A57" s="131" t="s">
        <v>84</v>
      </c>
      <c r="B57" s="181">
        <v>8054</v>
      </c>
      <c r="C57" s="181">
        <v>571</v>
      </c>
      <c r="D57" s="181">
        <v>9</v>
      </c>
      <c r="E57" s="136">
        <v>0</v>
      </c>
      <c r="F57" s="129">
        <v>8625</v>
      </c>
      <c r="G57" s="202">
        <v>0.9</v>
      </c>
    </row>
    <row r="58" spans="1:7" ht="12.75">
      <c r="A58" s="137" t="s">
        <v>85</v>
      </c>
      <c r="B58" s="181">
        <v>20343</v>
      </c>
      <c r="C58" s="181">
        <v>3078</v>
      </c>
      <c r="D58" s="181">
        <v>10</v>
      </c>
      <c r="E58" s="136">
        <v>10</v>
      </c>
      <c r="F58" s="129">
        <v>23431</v>
      </c>
      <c r="G58" s="202">
        <v>2.4</v>
      </c>
    </row>
    <row r="59" spans="1:7" ht="12.75">
      <c r="A59" s="140" t="s">
        <v>86</v>
      </c>
      <c r="B59" s="181">
        <v>27557</v>
      </c>
      <c r="C59" s="181">
        <v>2967</v>
      </c>
      <c r="D59" s="181">
        <v>41</v>
      </c>
      <c r="E59" s="136">
        <v>0</v>
      </c>
      <c r="F59" s="129">
        <v>30524</v>
      </c>
      <c r="G59" s="202">
        <v>3.1</v>
      </c>
    </row>
    <row r="60" spans="1:7" ht="12.75">
      <c r="A60" s="94" t="s">
        <v>181</v>
      </c>
      <c r="B60" s="181">
        <v>1</v>
      </c>
      <c r="C60" s="181">
        <v>0</v>
      </c>
      <c r="D60" s="181">
        <v>0</v>
      </c>
      <c r="E60" s="136">
        <v>0</v>
      </c>
      <c r="F60" s="129">
        <v>1</v>
      </c>
      <c r="G60" s="202">
        <v>0</v>
      </c>
    </row>
    <row r="61" spans="1:7" ht="12.75">
      <c r="A61" s="140" t="s">
        <v>102</v>
      </c>
      <c r="B61" s="181">
        <v>235</v>
      </c>
      <c r="C61" s="181">
        <v>16</v>
      </c>
      <c r="D61" s="181">
        <v>2</v>
      </c>
      <c r="E61" s="136">
        <v>0</v>
      </c>
      <c r="F61" s="129">
        <v>251</v>
      </c>
      <c r="G61" s="202">
        <v>0</v>
      </c>
    </row>
    <row r="62" spans="1:7" ht="12.75">
      <c r="A62" s="131" t="s">
        <v>103</v>
      </c>
      <c r="B62" s="181">
        <v>1961</v>
      </c>
      <c r="C62" s="181">
        <v>642</v>
      </c>
      <c r="D62" s="181">
        <v>3</v>
      </c>
      <c r="E62" s="136">
        <v>0</v>
      </c>
      <c r="F62" s="129">
        <v>2603</v>
      </c>
      <c r="G62" s="202">
        <v>0.3</v>
      </c>
    </row>
    <row r="63" spans="1:7" ht="12.75">
      <c r="A63" s="137" t="s">
        <v>104</v>
      </c>
      <c r="B63" s="181">
        <v>1534</v>
      </c>
      <c r="C63" s="181">
        <v>288</v>
      </c>
      <c r="D63" s="181">
        <v>1</v>
      </c>
      <c r="E63" s="136">
        <v>0</v>
      </c>
      <c r="F63" s="129">
        <v>1822</v>
      </c>
      <c r="G63" s="202">
        <v>0.2</v>
      </c>
    </row>
    <row r="64" spans="1:7" ht="12.75">
      <c r="A64" s="141" t="s">
        <v>87</v>
      </c>
      <c r="B64" s="181">
        <v>210</v>
      </c>
      <c r="C64" s="181">
        <v>0</v>
      </c>
      <c r="D64" s="181">
        <v>0</v>
      </c>
      <c r="E64" s="136">
        <v>0</v>
      </c>
      <c r="F64" s="129">
        <v>210</v>
      </c>
      <c r="G64" s="202">
        <v>0</v>
      </c>
    </row>
    <row r="65" spans="1:7" ht="12.75">
      <c r="A65" s="44"/>
      <c r="B65" s="181"/>
      <c r="C65" s="181"/>
      <c r="D65" s="181"/>
      <c r="E65" s="181"/>
      <c r="F65" s="179"/>
      <c r="G65" s="201"/>
    </row>
    <row r="66" spans="1:7" ht="12.75">
      <c r="A66" s="127" t="s">
        <v>36</v>
      </c>
      <c r="B66" s="184">
        <v>1000</v>
      </c>
      <c r="C66" s="184">
        <v>1144</v>
      </c>
      <c r="D66" s="184">
        <v>0</v>
      </c>
      <c r="E66" s="184">
        <v>1</v>
      </c>
      <c r="F66" s="179">
        <v>2145</v>
      </c>
      <c r="G66" s="201">
        <v>0.2</v>
      </c>
    </row>
    <row r="67" spans="1:7" ht="12.75">
      <c r="A67" s="44"/>
      <c r="B67" s="200"/>
      <c r="C67" s="200"/>
      <c r="D67" s="200"/>
      <c r="E67" s="185"/>
      <c r="F67" s="179"/>
      <c r="G67" s="201"/>
    </row>
    <row r="68" spans="1:7" ht="14.25">
      <c r="A68" s="132" t="s">
        <v>198</v>
      </c>
      <c r="B68" s="133">
        <v>379805</v>
      </c>
      <c r="C68" s="133">
        <v>219377</v>
      </c>
      <c r="D68" s="133">
        <v>2109</v>
      </c>
      <c r="E68" s="133">
        <v>389421</v>
      </c>
      <c r="F68" s="162">
        <v>988603</v>
      </c>
      <c r="G68" s="217">
        <v>100</v>
      </c>
    </row>
    <row r="69" spans="1:7" ht="12.75">
      <c r="A69" s="134"/>
      <c r="B69" s="207"/>
      <c r="C69" s="207"/>
      <c r="D69" s="207"/>
      <c r="E69" s="207"/>
      <c r="F69" s="207"/>
      <c r="G69" s="208"/>
    </row>
    <row r="70" spans="1:7" ht="14.25">
      <c r="A70" s="132" t="s">
        <v>271</v>
      </c>
      <c r="B70" s="133">
        <v>319785</v>
      </c>
      <c r="C70" s="133">
        <v>194009</v>
      </c>
      <c r="D70" s="133">
        <v>1831</v>
      </c>
      <c r="E70" s="133">
        <v>306867</v>
      </c>
      <c r="F70" s="133">
        <v>801756</v>
      </c>
      <c r="G70" s="209"/>
    </row>
    <row r="71" ht="9" customHeight="1"/>
    <row r="72" spans="1:7" ht="27" customHeight="1">
      <c r="A72" s="226" t="s">
        <v>207</v>
      </c>
      <c r="B72" s="226"/>
      <c r="C72" s="226"/>
      <c r="D72" s="226"/>
      <c r="E72" s="226"/>
      <c r="F72" s="226"/>
      <c r="G72" s="226"/>
    </row>
    <row r="73" spans="1:6" ht="15" customHeight="1">
      <c r="A73" s="226" t="s">
        <v>208</v>
      </c>
      <c r="B73" s="226"/>
      <c r="C73" s="226"/>
      <c r="D73" s="203"/>
      <c r="E73" s="203"/>
      <c r="F73" s="203"/>
    </row>
    <row r="74" spans="1:7" ht="15" customHeight="1">
      <c r="A74" s="264" t="s">
        <v>286</v>
      </c>
      <c r="B74" s="259"/>
      <c r="C74" s="259"/>
      <c r="D74" s="259"/>
      <c r="E74" s="259"/>
      <c r="F74" s="259"/>
      <c r="G74" s="259"/>
    </row>
    <row r="75" spans="1:7" ht="52.5" customHeight="1">
      <c r="A75" s="259"/>
      <c r="B75" s="259"/>
      <c r="C75" s="259"/>
      <c r="D75" s="259"/>
      <c r="E75" s="259"/>
      <c r="F75" s="259"/>
      <c r="G75" s="259"/>
    </row>
    <row r="76" spans="1:7" ht="40.5" customHeight="1">
      <c r="A76" s="263" t="s">
        <v>283</v>
      </c>
      <c r="B76" s="263"/>
      <c r="C76" s="263"/>
      <c r="D76" s="263"/>
      <c r="E76" s="263"/>
      <c r="F76" s="263"/>
      <c r="G76" s="263"/>
    </row>
    <row r="77" spans="1:7" ht="13.5" customHeight="1">
      <c r="A77" s="263" t="s">
        <v>209</v>
      </c>
      <c r="B77" s="263"/>
      <c r="C77" s="263"/>
      <c r="D77" s="263"/>
      <c r="E77" s="263"/>
      <c r="F77" s="263"/>
      <c r="G77" s="263"/>
    </row>
    <row r="78" spans="1:7" ht="12.75" customHeight="1">
      <c r="A78" s="263" t="s">
        <v>278</v>
      </c>
      <c r="B78" s="263"/>
      <c r="C78" s="263"/>
      <c r="D78" s="263"/>
      <c r="E78" s="263"/>
      <c r="F78" s="263"/>
      <c r="G78" s="263"/>
    </row>
    <row r="79" ht="12.75">
      <c r="G79" s="76"/>
    </row>
    <row r="81" spans="2:7" ht="12.75">
      <c r="B81" s="80"/>
      <c r="C81" s="80"/>
      <c r="D81" s="80"/>
      <c r="E81" s="80"/>
      <c r="F81" s="80"/>
      <c r="G81" s="76"/>
    </row>
  </sheetData>
  <sheetProtection/>
  <mergeCells count="10">
    <mergeCell ref="A78:G78"/>
    <mergeCell ref="A74:G75"/>
    <mergeCell ref="A1:G1"/>
    <mergeCell ref="B3:E3"/>
    <mergeCell ref="C4:D4"/>
    <mergeCell ref="A77:G77"/>
    <mergeCell ref="A4:A5"/>
    <mergeCell ref="A73:C73"/>
    <mergeCell ref="A76:G76"/>
    <mergeCell ref="A72:G7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E36"/>
  <sheetViews>
    <sheetView showGridLines="0" zoomScalePageLayoutView="0" workbookViewId="0" topLeftCell="A1">
      <selection activeCell="A2" sqref="A2"/>
    </sheetView>
  </sheetViews>
  <sheetFormatPr defaultColWidth="9.140625" defaultRowHeight="12.75"/>
  <cols>
    <col min="1" max="1" width="24.8515625" style="0" customWidth="1"/>
    <col min="2" max="2" width="2.8515625" style="0" customWidth="1"/>
    <col min="3" max="3" width="24.8515625" style="0" customWidth="1"/>
    <col min="4" max="4" width="20.57421875" style="0" customWidth="1"/>
    <col min="5" max="6" width="11.7109375" style="0" customWidth="1"/>
  </cols>
  <sheetData>
    <row r="1" spans="1:4" ht="15.75" customHeight="1">
      <c r="A1" s="4" t="s">
        <v>188</v>
      </c>
      <c r="B1" s="4"/>
      <c r="C1" s="4"/>
      <c r="D1" s="4"/>
    </row>
    <row r="2" spans="1:4" ht="12.75" customHeight="1">
      <c r="A2" s="1"/>
      <c r="B2" s="1"/>
      <c r="C2" s="10"/>
      <c r="D2" s="74"/>
    </row>
    <row r="3" spans="1:4" ht="12.75">
      <c r="A3" s="27" t="s">
        <v>9</v>
      </c>
      <c r="B3" s="14"/>
      <c r="C3" s="28" t="s">
        <v>13</v>
      </c>
      <c r="D3" s="75" t="s">
        <v>12</v>
      </c>
    </row>
    <row r="4" spans="1:4" ht="12.75">
      <c r="A4" s="12" t="s">
        <v>14</v>
      </c>
      <c r="B4" s="32"/>
      <c r="C4" s="5">
        <v>2</v>
      </c>
      <c r="D4" s="26">
        <v>9.53</v>
      </c>
    </row>
    <row r="5" spans="1:4" ht="12.75">
      <c r="A5" s="13" t="s">
        <v>5</v>
      </c>
      <c r="B5" s="32"/>
      <c r="C5" s="5">
        <v>2</v>
      </c>
      <c r="D5" s="26">
        <v>17.39</v>
      </c>
    </row>
    <row r="6" spans="1:4" ht="12.75">
      <c r="A6" s="12" t="s">
        <v>21</v>
      </c>
      <c r="B6" s="32"/>
      <c r="C6" s="5">
        <v>2</v>
      </c>
      <c r="D6" s="26">
        <v>42.04</v>
      </c>
    </row>
    <row r="7" spans="1:4" ht="12.75">
      <c r="A7" s="12" t="s">
        <v>23</v>
      </c>
      <c r="B7" s="32"/>
      <c r="C7" s="5">
        <v>2</v>
      </c>
      <c r="D7" s="26">
        <v>16.56</v>
      </c>
    </row>
    <row r="8" spans="1:4" ht="12.75">
      <c r="A8" s="12" t="s">
        <v>24</v>
      </c>
      <c r="B8" s="32"/>
      <c r="C8" s="5">
        <v>2</v>
      </c>
      <c r="D8" s="26">
        <v>34.6</v>
      </c>
    </row>
    <row r="9" spans="1:4" ht="12.75">
      <c r="A9" s="12" t="s">
        <v>91</v>
      </c>
      <c r="B9" s="32"/>
      <c r="C9" s="5">
        <v>2</v>
      </c>
      <c r="D9" s="26">
        <v>24.98</v>
      </c>
    </row>
    <row r="10" spans="1:4" ht="12.75">
      <c r="A10" s="12" t="s">
        <v>101</v>
      </c>
      <c r="B10" s="32"/>
      <c r="C10" s="5">
        <v>3</v>
      </c>
      <c r="D10" s="26">
        <v>30.47</v>
      </c>
    </row>
    <row r="11" spans="1:4" ht="12.75">
      <c r="A11" s="92" t="s">
        <v>108</v>
      </c>
      <c r="B11" s="32"/>
      <c r="C11" s="5">
        <v>2</v>
      </c>
      <c r="D11" s="26">
        <v>29.55</v>
      </c>
    </row>
    <row r="12" spans="1:4" ht="12.75">
      <c r="A12" s="12" t="s">
        <v>109</v>
      </c>
      <c r="B12" s="32"/>
      <c r="C12" s="5">
        <v>2</v>
      </c>
      <c r="D12" s="26">
        <v>30.38</v>
      </c>
    </row>
    <row r="13" spans="1:4" ht="12.75">
      <c r="A13" s="12" t="s">
        <v>111</v>
      </c>
      <c r="B13" s="32"/>
      <c r="C13" s="5">
        <v>2</v>
      </c>
      <c r="D13" s="26">
        <v>52.87</v>
      </c>
    </row>
    <row r="14" spans="1:4" ht="12.75">
      <c r="A14" s="92" t="s">
        <v>132</v>
      </c>
      <c r="B14" s="32"/>
      <c r="C14" s="5">
        <v>2</v>
      </c>
      <c r="D14" s="26">
        <v>57.66</v>
      </c>
    </row>
    <row r="15" spans="1:4" ht="12.75">
      <c r="A15" s="12" t="s">
        <v>138</v>
      </c>
      <c r="B15" s="32"/>
      <c r="C15" s="5">
        <v>2</v>
      </c>
      <c r="D15" s="26">
        <v>1.2</v>
      </c>
    </row>
    <row r="16" spans="1:4" ht="12.75">
      <c r="A16" s="12" t="s">
        <v>143</v>
      </c>
      <c r="B16" s="32"/>
      <c r="C16" s="5">
        <v>2</v>
      </c>
      <c r="D16" s="26">
        <v>14.94</v>
      </c>
    </row>
    <row r="17" spans="1:4" ht="12.75">
      <c r="A17" s="12" t="s">
        <v>150</v>
      </c>
      <c r="B17" s="32"/>
      <c r="C17" s="5">
        <v>2</v>
      </c>
      <c r="D17" s="26">
        <v>20.48</v>
      </c>
    </row>
    <row r="18" spans="1:4" ht="12.75">
      <c r="A18" s="12" t="s">
        <v>165</v>
      </c>
      <c r="B18" s="32"/>
      <c r="C18" s="5">
        <v>2</v>
      </c>
      <c r="D18" s="26">
        <v>15.61</v>
      </c>
    </row>
    <row r="19" spans="1:4" ht="12.75">
      <c r="A19" s="12" t="s">
        <v>172</v>
      </c>
      <c r="B19" s="32"/>
      <c r="C19" s="5">
        <v>2</v>
      </c>
      <c r="D19" s="26">
        <v>0</v>
      </c>
    </row>
    <row r="20" spans="1:4" ht="12.75">
      <c r="A20" s="12" t="s">
        <v>173</v>
      </c>
      <c r="B20" s="32"/>
      <c r="C20" s="5">
        <v>2</v>
      </c>
      <c r="D20" s="26">
        <v>1.88</v>
      </c>
    </row>
    <row r="21" spans="1:4" ht="12.75">
      <c r="A21" s="12" t="s">
        <v>175</v>
      </c>
      <c r="B21" s="32"/>
      <c r="C21" s="5">
        <v>2</v>
      </c>
      <c r="D21" s="26">
        <v>2.03</v>
      </c>
    </row>
    <row r="22" spans="1:4" ht="12.75">
      <c r="A22" s="92" t="s">
        <v>179</v>
      </c>
      <c r="B22" s="32"/>
      <c r="C22" s="5">
        <v>3</v>
      </c>
      <c r="D22" s="26">
        <v>1.93</v>
      </c>
    </row>
    <row r="23" spans="1:4" ht="12.75">
      <c r="A23" s="92" t="s">
        <v>203</v>
      </c>
      <c r="B23" s="32"/>
      <c r="C23" s="5">
        <v>2</v>
      </c>
      <c r="D23" s="26">
        <v>7.04</v>
      </c>
    </row>
    <row r="24" spans="1:4" ht="12.75">
      <c r="A24" s="104" t="s">
        <v>226</v>
      </c>
      <c r="B24" s="105"/>
      <c r="C24" s="106">
        <v>2</v>
      </c>
      <c r="D24" s="26">
        <v>6.76</v>
      </c>
    </row>
    <row r="25" spans="1:4" s="107" customFormat="1" ht="12.75">
      <c r="A25" s="104" t="s">
        <v>230</v>
      </c>
      <c r="B25" s="105"/>
      <c r="C25" s="106">
        <v>2</v>
      </c>
      <c r="D25" s="26">
        <v>3.045</v>
      </c>
    </row>
    <row r="26" spans="1:4" s="107" customFormat="1" ht="12.75">
      <c r="A26" s="92" t="s">
        <v>255</v>
      </c>
      <c r="B26" s="210"/>
      <c r="C26" s="204">
        <v>2</v>
      </c>
      <c r="D26" s="26">
        <v>4.46</v>
      </c>
    </row>
    <row r="27" spans="1:4" ht="12.75">
      <c r="A27" s="13"/>
      <c r="B27" s="210"/>
      <c r="C27" s="204"/>
      <c r="D27" s="26"/>
    </row>
    <row r="28" spans="1:4" s="36" customFormat="1" ht="12.75">
      <c r="A28" s="126" t="s">
        <v>15</v>
      </c>
      <c r="B28" s="211"/>
      <c r="C28" s="212">
        <v>48</v>
      </c>
      <c r="D28" s="218">
        <f>SUM(D4:D27)</f>
        <v>425.405</v>
      </c>
    </row>
    <row r="29" ht="11.25" customHeight="1"/>
    <row r="30" spans="1:5" ht="14.25">
      <c r="A30" s="31" t="s">
        <v>161</v>
      </c>
      <c r="B30" s="31"/>
      <c r="C30" s="31"/>
      <c r="D30" s="31"/>
      <c r="E30" s="31"/>
    </row>
    <row r="33" ht="12.75">
      <c r="B33" s="271"/>
    </row>
    <row r="34" ht="12.75">
      <c r="B34" s="242"/>
    </row>
    <row r="35" ht="12.75">
      <c r="B35" s="272"/>
    </row>
    <row r="36" ht="12.75">
      <c r="B36" s="242"/>
    </row>
  </sheetData>
  <sheetProtection/>
  <mergeCells count="2">
    <mergeCell ref="B33:B34"/>
    <mergeCell ref="B35:B36"/>
  </mergeCells>
  <printOptions/>
  <pageMargins left="0.7" right="0.7" top="0.75" bottom="0.75" header="0.3" footer="0.3"/>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A3" sqref="A3"/>
    </sheetView>
  </sheetViews>
  <sheetFormatPr defaultColWidth="9.140625" defaultRowHeight="12.75"/>
  <cols>
    <col min="1" max="1" width="13.421875" style="0" customWidth="1"/>
    <col min="2" max="2" width="10.8515625" style="0" customWidth="1"/>
    <col min="3" max="6" width="18.140625" style="0" customWidth="1"/>
    <col min="7" max="7" width="19.8515625" style="0" customWidth="1"/>
    <col min="8" max="8" width="7.8515625" style="0" customWidth="1"/>
    <col min="9" max="11" width="12.8515625" style="0" customWidth="1"/>
  </cols>
  <sheetData>
    <row r="1" spans="1:8" ht="15.75" customHeight="1">
      <c r="A1" s="20" t="s">
        <v>196</v>
      </c>
      <c r="B1" s="21"/>
      <c r="C1" s="21"/>
      <c r="D1" s="21"/>
      <c r="E1" s="21"/>
      <c r="F1" s="21"/>
      <c r="G1" s="21"/>
      <c r="H1" s="21"/>
    </row>
    <row r="2" spans="1:8" ht="12.75" customHeight="1">
      <c r="A2" s="20" t="s">
        <v>130</v>
      </c>
      <c r="B2" s="21"/>
      <c r="C2" s="21"/>
      <c r="D2" s="21"/>
      <c r="E2" s="21"/>
      <c r="F2" s="21"/>
      <c r="G2" s="21"/>
      <c r="H2" s="21"/>
    </row>
    <row r="3" spans="1:11" ht="12.75">
      <c r="A3" s="22"/>
      <c r="B3" s="22"/>
      <c r="C3" s="2"/>
      <c r="D3" s="22"/>
      <c r="E3" s="18"/>
      <c r="F3" s="22"/>
      <c r="G3" s="23"/>
      <c r="H3" s="21"/>
      <c r="K3" s="16"/>
    </row>
    <row r="4" spans="1:11" ht="25.5">
      <c r="A4" s="52" t="s">
        <v>22</v>
      </c>
      <c r="B4" s="24"/>
      <c r="C4" s="48" t="s">
        <v>7</v>
      </c>
      <c r="D4" s="48" t="s">
        <v>20</v>
      </c>
      <c r="E4" s="49" t="s">
        <v>8</v>
      </c>
      <c r="F4" s="48" t="s">
        <v>6</v>
      </c>
      <c r="G4" s="23"/>
      <c r="H4" s="23"/>
      <c r="I4" s="15"/>
      <c r="J4" s="15"/>
      <c r="K4" s="15"/>
    </row>
    <row r="5" spans="1:8" ht="12.75">
      <c r="A5" s="17" t="s">
        <v>16</v>
      </c>
      <c r="B5" s="3"/>
      <c r="C5" s="25">
        <v>13</v>
      </c>
      <c r="D5" s="25">
        <v>40</v>
      </c>
      <c r="E5" s="25">
        <v>8</v>
      </c>
      <c r="F5" s="25">
        <v>231</v>
      </c>
      <c r="G5" s="21"/>
      <c r="H5" s="21"/>
    </row>
    <row r="6" spans="1:8" ht="12.75">
      <c r="A6" s="17" t="s">
        <v>17</v>
      </c>
      <c r="B6" s="3"/>
      <c r="C6" s="25">
        <v>18</v>
      </c>
      <c r="D6" s="25">
        <v>100</v>
      </c>
      <c r="E6" s="25">
        <v>15</v>
      </c>
      <c r="F6" s="25">
        <v>285</v>
      </c>
      <c r="G6" s="21"/>
      <c r="H6" s="21"/>
    </row>
    <row r="7" spans="1:8" ht="12.75">
      <c r="A7" s="17" t="s">
        <v>18</v>
      </c>
      <c r="B7" s="3"/>
      <c r="C7" s="25">
        <v>29</v>
      </c>
      <c r="D7" s="25">
        <v>159</v>
      </c>
      <c r="E7" s="25">
        <v>20</v>
      </c>
      <c r="F7" s="25">
        <v>429</v>
      </c>
      <c r="G7" s="21"/>
      <c r="H7" s="21"/>
    </row>
    <row r="8" spans="1:8" ht="13.5" customHeight="1">
      <c r="A8" s="17" t="s">
        <v>14</v>
      </c>
      <c r="B8" s="3"/>
      <c r="C8" s="25">
        <v>48</v>
      </c>
      <c r="D8" s="25">
        <v>270</v>
      </c>
      <c r="E8" s="25">
        <v>25</v>
      </c>
      <c r="F8" s="25">
        <v>531</v>
      </c>
      <c r="G8" s="21"/>
      <c r="H8" s="21"/>
    </row>
    <row r="9" spans="1:8" ht="13.5" customHeight="1">
      <c r="A9" s="17" t="s">
        <v>5</v>
      </c>
      <c r="B9" s="3"/>
      <c r="C9" s="25">
        <v>77</v>
      </c>
      <c r="D9" s="25">
        <v>618</v>
      </c>
      <c r="E9" s="25">
        <v>40</v>
      </c>
      <c r="F9" s="25">
        <v>629</v>
      </c>
      <c r="G9" s="21"/>
      <c r="H9" s="21"/>
    </row>
    <row r="10" spans="1:8" ht="13.5" customHeight="1">
      <c r="A10" s="17" t="s">
        <v>21</v>
      </c>
      <c r="B10" s="3"/>
      <c r="C10" s="25">
        <v>108</v>
      </c>
      <c r="D10" s="25">
        <v>1003</v>
      </c>
      <c r="E10" s="25">
        <v>48</v>
      </c>
      <c r="F10" s="25">
        <v>831</v>
      </c>
      <c r="G10" s="21"/>
      <c r="H10" s="21"/>
    </row>
    <row r="11" spans="1:8" ht="13.5" customHeight="1">
      <c r="A11" s="17" t="s">
        <v>23</v>
      </c>
      <c r="B11" s="3"/>
      <c r="C11" s="25">
        <v>152</v>
      </c>
      <c r="D11" s="25">
        <v>1274</v>
      </c>
      <c r="E11" s="25">
        <v>55</v>
      </c>
      <c r="F11" s="25">
        <v>942</v>
      </c>
      <c r="G11" s="21"/>
      <c r="H11" s="21"/>
    </row>
    <row r="12" spans="1:8" ht="13.5" customHeight="1">
      <c r="A12" s="17" t="s">
        <v>24</v>
      </c>
      <c r="B12" s="3"/>
      <c r="C12" s="25">
        <v>182</v>
      </c>
      <c r="D12" s="25">
        <v>1582</v>
      </c>
      <c r="E12" s="25">
        <v>60</v>
      </c>
      <c r="F12" s="25">
        <v>1108</v>
      </c>
      <c r="G12" s="21"/>
      <c r="H12" s="21"/>
    </row>
    <row r="13" spans="1:8" ht="13.5" customHeight="1">
      <c r="A13" s="17" t="s">
        <v>91</v>
      </c>
      <c r="B13" s="3"/>
      <c r="C13" s="25">
        <v>226</v>
      </c>
      <c r="D13" s="25">
        <v>1919</v>
      </c>
      <c r="E13" s="25">
        <v>66</v>
      </c>
      <c r="F13" s="25">
        <v>1234</v>
      </c>
      <c r="G13" s="38"/>
      <c r="H13" s="38"/>
    </row>
    <row r="14" spans="1:8" ht="13.5" customHeight="1">
      <c r="A14" s="17" t="s">
        <v>101</v>
      </c>
      <c r="B14" s="15"/>
      <c r="C14" s="63">
        <v>248</v>
      </c>
      <c r="D14" s="63">
        <v>2129</v>
      </c>
      <c r="E14" s="63">
        <v>79</v>
      </c>
      <c r="F14" s="63">
        <v>1457</v>
      </c>
      <c r="G14" s="38"/>
      <c r="H14" s="38"/>
    </row>
    <row r="15" spans="1:8" ht="13.5" customHeight="1">
      <c r="A15" s="17" t="s">
        <v>108</v>
      </c>
      <c r="B15" s="15"/>
      <c r="C15" s="63">
        <v>269</v>
      </c>
      <c r="D15" s="63">
        <v>2332</v>
      </c>
      <c r="E15" s="63">
        <v>101</v>
      </c>
      <c r="F15" s="63">
        <v>1662</v>
      </c>
      <c r="G15" s="38"/>
      <c r="H15" s="38"/>
    </row>
    <row r="16" spans="1:8" ht="13.5" customHeight="1">
      <c r="A16" s="65" t="s">
        <v>109</v>
      </c>
      <c r="B16" s="15"/>
      <c r="C16" s="63">
        <v>286</v>
      </c>
      <c r="D16" s="63">
        <v>2517</v>
      </c>
      <c r="E16" s="63">
        <v>107</v>
      </c>
      <c r="F16" s="63">
        <v>1853</v>
      </c>
      <c r="G16" s="38"/>
      <c r="H16" s="38"/>
    </row>
    <row r="17" spans="1:8" ht="13.5" customHeight="1">
      <c r="A17" s="65" t="s">
        <v>111</v>
      </c>
      <c r="B17" s="15"/>
      <c r="C17" s="63">
        <v>302</v>
      </c>
      <c r="D17" s="63">
        <v>2687</v>
      </c>
      <c r="E17" s="63">
        <v>112</v>
      </c>
      <c r="F17" s="63">
        <v>2020</v>
      </c>
      <c r="G17" s="38"/>
      <c r="H17" s="38"/>
    </row>
    <row r="18" spans="1:8" ht="13.5" customHeight="1">
      <c r="A18" s="65" t="s">
        <v>132</v>
      </c>
      <c r="B18" s="15"/>
      <c r="C18" s="63">
        <v>314</v>
      </c>
      <c r="D18" s="63">
        <v>2855</v>
      </c>
      <c r="E18" s="63">
        <v>123</v>
      </c>
      <c r="F18" s="63">
        <v>2190</v>
      </c>
      <c r="G18" s="38"/>
      <c r="H18" s="38"/>
    </row>
    <row r="19" spans="1:8" s="15" customFormat="1" ht="13.5" customHeight="1">
      <c r="A19" s="65" t="s">
        <v>139</v>
      </c>
      <c r="C19" s="63">
        <v>331</v>
      </c>
      <c r="D19" s="63">
        <v>2972</v>
      </c>
      <c r="E19" s="63">
        <v>125</v>
      </c>
      <c r="F19" s="63">
        <v>2353</v>
      </c>
      <c r="G19" s="23"/>
      <c r="H19" s="23"/>
    </row>
    <row r="20" spans="1:8" s="15" customFormat="1" ht="13.5" customHeight="1">
      <c r="A20" s="65" t="s">
        <v>143</v>
      </c>
      <c r="C20" s="63">
        <v>344</v>
      </c>
      <c r="D20" s="63">
        <v>3087</v>
      </c>
      <c r="E20" s="63">
        <v>130</v>
      </c>
      <c r="F20" s="63">
        <v>2432</v>
      </c>
      <c r="G20" s="23"/>
      <c r="H20" s="23"/>
    </row>
    <row r="21" spans="1:8" s="15" customFormat="1" ht="13.5" customHeight="1">
      <c r="A21" s="65" t="s">
        <v>150</v>
      </c>
      <c r="C21" s="63">
        <v>352</v>
      </c>
      <c r="D21" s="63">
        <v>3254</v>
      </c>
      <c r="E21" s="63">
        <v>133</v>
      </c>
      <c r="F21" s="63">
        <v>2483</v>
      </c>
      <c r="G21" s="23"/>
      <c r="H21" s="23"/>
    </row>
    <row r="22" spans="1:8" s="15" customFormat="1" ht="13.5" customHeight="1">
      <c r="A22" s="65" t="s">
        <v>165</v>
      </c>
      <c r="C22" s="63">
        <v>364</v>
      </c>
      <c r="D22" s="63">
        <v>3445</v>
      </c>
      <c r="E22" s="63">
        <v>143</v>
      </c>
      <c r="F22" s="63">
        <v>2575</v>
      </c>
      <c r="G22" s="23"/>
      <c r="H22" s="23"/>
    </row>
    <row r="23" spans="1:8" s="15" customFormat="1" ht="13.5" customHeight="1">
      <c r="A23" s="65" t="s">
        <v>172</v>
      </c>
      <c r="C23" s="63">
        <v>373</v>
      </c>
      <c r="D23" s="63">
        <v>3580</v>
      </c>
      <c r="E23" s="63">
        <v>143</v>
      </c>
      <c r="F23" s="63">
        <v>2601</v>
      </c>
      <c r="G23" s="23"/>
      <c r="H23" s="23"/>
    </row>
    <row r="24" spans="1:8" s="15" customFormat="1" ht="13.5" customHeight="1">
      <c r="A24" s="65" t="s">
        <v>173</v>
      </c>
      <c r="C24" s="63">
        <v>369</v>
      </c>
      <c r="D24" s="63">
        <v>3747</v>
      </c>
      <c r="E24" s="63">
        <v>151</v>
      </c>
      <c r="F24" s="63">
        <v>2619</v>
      </c>
      <c r="G24" s="23"/>
      <c r="H24" s="23"/>
    </row>
    <row r="25" spans="1:8" s="15" customFormat="1" ht="13.5" customHeight="1">
      <c r="A25" s="65" t="s">
        <v>175</v>
      </c>
      <c r="C25" s="63">
        <v>375</v>
      </c>
      <c r="D25" s="63">
        <v>4006</v>
      </c>
      <c r="E25" s="63">
        <v>151</v>
      </c>
      <c r="F25" s="63">
        <v>2697</v>
      </c>
      <c r="G25" s="23"/>
      <c r="H25" s="23"/>
    </row>
    <row r="26" spans="1:8" s="15" customFormat="1" ht="13.5" customHeight="1">
      <c r="A26" s="65" t="s">
        <v>179</v>
      </c>
      <c r="C26" s="63">
        <v>392</v>
      </c>
      <c r="D26" s="63">
        <v>4219</v>
      </c>
      <c r="E26" s="63">
        <v>156</v>
      </c>
      <c r="F26" s="63">
        <v>2735</v>
      </c>
      <c r="G26" s="23"/>
      <c r="H26" s="23"/>
    </row>
    <row r="27" spans="1:8" s="15" customFormat="1" ht="13.5" customHeight="1">
      <c r="A27" s="65" t="s">
        <v>229</v>
      </c>
      <c r="C27" s="63">
        <v>393</v>
      </c>
      <c r="D27" s="63">
        <v>4006</v>
      </c>
      <c r="E27" s="63">
        <v>161</v>
      </c>
      <c r="F27" s="63">
        <v>2774</v>
      </c>
      <c r="G27" s="23"/>
      <c r="H27" s="23"/>
    </row>
    <row r="28" spans="1:8" s="15" customFormat="1" ht="13.5" customHeight="1">
      <c r="A28" s="65" t="s">
        <v>226</v>
      </c>
      <c r="C28" s="63">
        <v>391</v>
      </c>
      <c r="D28" s="63">
        <v>4061</v>
      </c>
      <c r="E28" s="63">
        <v>162</v>
      </c>
      <c r="F28" s="63">
        <v>2729</v>
      </c>
      <c r="G28" s="23"/>
      <c r="H28" s="23"/>
    </row>
    <row r="29" spans="1:8" s="15" customFormat="1" ht="13.5" customHeight="1">
      <c r="A29" s="65" t="s">
        <v>230</v>
      </c>
      <c r="C29" s="63">
        <v>404</v>
      </c>
      <c r="D29" s="63">
        <v>4119</v>
      </c>
      <c r="E29" s="63">
        <v>174</v>
      </c>
      <c r="F29" s="63">
        <v>2649</v>
      </c>
      <c r="G29" s="23"/>
      <c r="H29" s="23"/>
    </row>
    <row r="30" spans="1:8" s="112" customFormat="1" ht="13.5" customHeight="1">
      <c r="A30" s="108" t="s">
        <v>255</v>
      </c>
      <c r="B30" s="109"/>
      <c r="C30" s="110">
        <v>398</v>
      </c>
      <c r="D30" s="110">
        <v>4107</v>
      </c>
      <c r="E30" s="110">
        <v>176</v>
      </c>
      <c r="F30" s="110">
        <v>2539</v>
      </c>
      <c r="G30" s="111"/>
      <c r="H30" s="111"/>
    </row>
    <row r="31" spans="1:8" ht="6" customHeight="1">
      <c r="A31" s="19"/>
      <c r="B31" s="19"/>
      <c r="C31" s="63"/>
      <c r="D31" s="63"/>
      <c r="E31" s="63"/>
      <c r="F31" s="63"/>
      <c r="G31" s="21"/>
      <c r="H31" s="21"/>
    </row>
    <row r="32" spans="1:8" ht="12.75" customHeight="1">
      <c r="A32" s="38" t="s">
        <v>162</v>
      </c>
      <c r="B32" s="38"/>
      <c r="C32" s="38"/>
      <c r="D32" s="38"/>
      <c r="E32" s="38"/>
      <c r="F32" s="38"/>
      <c r="G32" s="38"/>
      <c r="H32" s="38"/>
    </row>
    <row r="33" spans="1:8" ht="14.25">
      <c r="A33" s="21" t="s">
        <v>163</v>
      </c>
      <c r="B33" s="21"/>
      <c r="C33" s="21"/>
      <c r="D33" s="21"/>
      <c r="E33" s="21"/>
      <c r="F33" s="21"/>
      <c r="G33" s="21"/>
      <c r="H33" s="21"/>
    </row>
    <row r="34" spans="1:8" ht="14.25">
      <c r="A34" s="38" t="s">
        <v>164</v>
      </c>
      <c r="B34" s="38"/>
      <c r="C34" s="38"/>
      <c r="D34" s="38"/>
      <c r="E34" s="38"/>
      <c r="F34" s="38"/>
      <c r="G34" s="38"/>
      <c r="H34" s="21"/>
    </row>
    <row r="35" spans="1:8" ht="12.75">
      <c r="A35" s="273" t="s">
        <v>251</v>
      </c>
      <c r="B35" s="273"/>
      <c r="C35" s="273"/>
      <c r="D35" s="273"/>
      <c r="E35" s="273"/>
      <c r="F35" s="273"/>
      <c r="G35" s="21"/>
      <c r="H35" s="21"/>
    </row>
    <row r="36" spans="1:8" ht="12.75">
      <c r="A36" s="273"/>
      <c r="B36" s="273"/>
      <c r="C36" s="273"/>
      <c r="D36" s="273"/>
      <c r="E36" s="273"/>
      <c r="F36" s="273"/>
      <c r="G36" s="21"/>
      <c r="H36" s="21"/>
    </row>
    <row r="37" spans="1:8" ht="12.75">
      <c r="A37" s="21"/>
      <c r="B37" s="21"/>
      <c r="C37" s="21"/>
      <c r="D37" s="21"/>
      <c r="E37" s="21"/>
      <c r="F37" s="21"/>
      <c r="G37" s="21"/>
      <c r="H37" s="21"/>
    </row>
    <row r="38" spans="1:8" ht="12.75">
      <c r="A38" s="21"/>
      <c r="B38" s="21"/>
      <c r="C38" s="21"/>
      <c r="D38" s="21"/>
      <c r="E38" s="21"/>
      <c r="F38" s="21"/>
      <c r="G38" s="21"/>
      <c r="H38" s="21"/>
    </row>
    <row r="39" spans="1:8" ht="12.75">
      <c r="A39" s="21"/>
      <c r="B39" s="21"/>
      <c r="C39" s="21"/>
      <c r="D39" s="21"/>
      <c r="E39" s="21"/>
      <c r="F39" s="21"/>
      <c r="G39" s="21"/>
      <c r="H39" s="21"/>
    </row>
    <row r="40" spans="1:8" ht="12.75">
      <c r="A40" s="21"/>
      <c r="B40" s="21"/>
      <c r="C40" s="21"/>
      <c r="D40" s="21"/>
      <c r="E40" s="21"/>
      <c r="F40" s="21"/>
      <c r="G40" s="21"/>
      <c r="H40" s="21"/>
    </row>
    <row r="41" spans="1:8" ht="12.75">
      <c r="A41" s="21"/>
      <c r="B41" s="21"/>
      <c r="C41" s="21"/>
      <c r="D41" s="21"/>
      <c r="E41" s="21"/>
      <c r="F41" s="21"/>
      <c r="G41" s="21"/>
      <c r="H41" s="21"/>
    </row>
    <row r="42" spans="1:8" ht="12.75">
      <c r="A42" s="21"/>
      <c r="B42" s="21"/>
      <c r="C42" s="21"/>
      <c r="D42" s="21"/>
      <c r="E42" s="21"/>
      <c r="F42" s="21"/>
      <c r="G42" s="21"/>
      <c r="H42" s="21"/>
    </row>
    <row r="43" spans="1:8" ht="12.75">
      <c r="A43" s="21"/>
      <c r="B43" s="21"/>
      <c r="C43" s="21"/>
      <c r="D43" s="21"/>
      <c r="E43" s="21"/>
      <c r="F43" s="21"/>
      <c r="G43" s="21"/>
      <c r="H43" s="21"/>
    </row>
  </sheetData>
  <sheetProtection/>
  <mergeCells count="1">
    <mergeCell ref="A35:F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3" sqref="A3"/>
    </sheetView>
  </sheetViews>
  <sheetFormatPr defaultColWidth="9.140625" defaultRowHeight="12.75"/>
  <cols>
    <col min="1" max="1" width="17.140625" style="41" customWidth="1"/>
    <col min="2" max="2" width="13.7109375" style="41" customWidth="1"/>
    <col min="3" max="3" width="12.8515625" style="41" customWidth="1"/>
    <col min="4" max="4" width="14.7109375" style="41" customWidth="1"/>
    <col min="5" max="5" width="17.8515625" style="41" customWidth="1"/>
    <col min="6" max="6" width="18.140625" style="41" customWidth="1"/>
    <col min="7" max="9" width="9.28125" style="41" bestFit="1" customWidth="1"/>
    <col min="10" max="10" width="10.421875" style="41" bestFit="1" customWidth="1"/>
    <col min="11" max="11" width="21.421875" style="41" bestFit="1" customWidth="1"/>
    <col min="12" max="16384" width="9.140625" style="41" customWidth="1"/>
  </cols>
  <sheetData>
    <row r="1" ht="15.75" customHeight="1">
      <c r="A1" s="40" t="s">
        <v>194</v>
      </c>
    </row>
    <row r="2" ht="12.75">
      <c r="A2" s="40" t="s">
        <v>189</v>
      </c>
    </row>
    <row r="3" spans="1:6" ht="12.75">
      <c r="A3" s="34"/>
      <c r="B3" s="35"/>
      <c r="C3" s="30"/>
      <c r="D3" s="30"/>
      <c r="F3" s="51"/>
    </row>
    <row r="4" spans="1:5" ht="12.75">
      <c r="A4" s="43"/>
      <c r="B4" s="228" t="s">
        <v>123</v>
      </c>
      <c r="C4" s="229"/>
      <c r="D4" s="229"/>
      <c r="E4" s="229"/>
    </row>
    <row r="5" spans="1:6" s="42" customFormat="1" ht="27.75" customHeight="1">
      <c r="A5" s="101" t="s">
        <v>221</v>
      </c>
      <c r="B5" s="96" t="s">
        <v>223</v>
      </c>
      <c r="C5" s="96" t="s">
        <v>218</v>
      </c>
      <c r="D5" s="96" t="s">
        <v>227</v>
      </c>
      <c r="E5" s="96" t="s">
        <v>219</v>
      </c>
      <c r="F5" s="96" t="s">
        <v>220</v>
      </c>
    </row>
    <row r="6" spans="1:11" ht="16.5" customHeight="1">
      <c r="A6" s="53"/>
      <c r="B6" s="54"/>
      <c r="C6" s="54"/>
      <c r="D6" s="55"/>
      <c r="E6" s="54"/>
      <c r="F6" s="54"/>
      <c r="G6" s="163"/>
      <c r="H6" s="163"/>
      <c r="I6" s="163"/>
      <c r="J6" s="163"/>
      <c r="K6" s="168"/>
    </row>
    <row r="7" spans="1:11" ht="14.25" customHeight="1">
      <c r="A7" s="154" t="s">
        <v>222</v>
      </c>
      <c r="B7" s="129">
        <v>14692</v>
      </c>
      <c r="C7" s="129">
        <v>0</v>
      </c>
      <c r="D7" s="129">
        <v>0</v>
      </c>
      <c r="E7" s="129">
        <v>0</v>
      </c>
      <c r="F7" s="129">
        <v>14692</v>
      </c>
      <c r="G7" s="163"/>
      <c r="H7" s="163"/>
      <c r="I7" s="163"/>
      <c r="J7" s="163"/>
      <c r="K7" s="168"/>
    </row>
    <row r="8" spans="1:11" ht="14.25" customHeight="1">
      <c r="A8" s="92" t="s">
        <v>5</v>
      </c>
      <c r="B8" s="129">
        <v>18872</v>
      </c>
      <c r="C8" s="129">
        <v>96</v>
      </c>
      <c r="D8" s="129">
        <v>0</v>
      </c>
      <c r="E8" s="129">
        <v>0</v>
      </c>
      <c r="F8" s="129">
        <v>18968</v>
      </c>
      <c r="G8" s="163"/>
      <c r="H8" s="163"/>
      <c r="I8" s="163"/>
      <c r="J8" s="163"/>
      <c r="K8" s="168"/>
    </row>
    <row r="9" spans="1:11" ht="14.25" customHeight="1">
      <c r="A9" s="92" t="s">
        <v>21</v>
      </c>
      <c r="B9" s="129">
        <v>21689</v>
      </c>
      <c r="C9" s="129">
        <v>136</v>
      </c>
      <c r="D9" s="129">
        <v>0</v>
      </c>
      <c r="E9" s="129">
        <v>0</v>
      </c>
      <c r="F9" s="129">
        <v>21825</v>
      </c>
      <c r="G9" s="163"/>
      <c r="H9" s="163"/>
      <c r="I9" s="163"/>
      <c r="J9" s="163"/>
      <c r="K9" s="168"/>
    </row>
    <row r="10" spans="1:11" ht="14.25" customHeight="1">
      <c r="A10" s="92" t="s">
        <v>23</v>
      </c>
      <c r="B10" s="129">
        <v>28751</v>
      </c>
      <c r="C10" s="129">
        <v>110</v>
      </c>
      <c r="D10" s="129">
        <v>0</v>
      </c>
      <c r="E10" s="129">
        <v>0</v>
      </c>
      <c r="F10" s="129">
        <v>28861</v>
      </c>
      <c r="G10" s="163"/>
      <c r="H10" s="163"/>
      <c r="I10" s="163"/>
      <c r="J10" s="163"/>
      <c r="K10" s="168"/>
    </row>
    <row r="11" spans="1:11" ht="14.25" customHeight="1">
      <c r="A11" s="92" t="s">
        <v>24</v>
      </c>
      <c r="B11" s="129">
        <v>34122</v>
      </c>
      <c r="C11" s="129">
        <v>145</v>
      </c>
      <c r="D11" s="129">
        <v>0</v>
      </c>
      <c r="E11" s="129">
        <v>0</v>
      </c>
      <c r="F11" s="129">
        <v>34267</v>
      </c>
      <c r="G11" s="166"/>
      <c r="H11" s="166"/>
      <c r="I11" s="163"/>
      <c r="J11" s="163"/>
      <c r="K11" s="168"/>
    </row>
    <row r="12" spans="1:11" ht="14.25">
      <c r="A12" s="92" t="s">
        <v>91</v>
      </c>
      <c r="B12" s="135">
        <v>36429</v>
      </c>
      <c r="C12" s="135">
        <v>3337</v>
      </c>
      <c r="D12" s="135">
        <v>5</v>
      </c>
      <c r="E12" s="129">
        <v>0</v>
      </c>
      <c r="F12" s="129">
        <v>39771</v>
      </c>
      <c r="G12" s="166"/>
      <c r="H12" s="166"/>
      <c r="I12" s="163"/>
      <c r="J12" s="163"/>
      <c r="K12" s="168"/>
    </row>
    <row r="13" spans="1:11" ht="14.25">
      <c r="A13" s="92" t="s">
        <v>101</v>
      </c>
      <c r="B13" s="135">
        <v>45902</v>
      </c>
      <c r="C13" s="135">
        <v>1266</v>
      </c>
      <c r="D13" s="135">
        <v>7</v>
      </c>
      <c r="E13" s="129">
        <v>0</v>
      </c>
      <c r="F13" s="129">
        <v>47175</v>
      </c>
      <c r="G13" s="166"/>
      <c r="H13" s="166"/>
      <c r="I13" s="163"/>
      <c r="J13" s="163"/>
      <c r="K13" s="168"/>
    </row>
    <row r="14" spans="1:11" ht="14.25">
      <c r="A14" s="92" t="s">
        <v>108</v>
      </c>
      <c r="B14" s="135">
        <v>50887</v>
      </c>
      <c r="C14" s="135">
        <v>1158</v>
      </c>
      <c r="D14" s="135">
        <v>133</v>
      </c>
      <c r="E14" s="129">
        <v>0</v>
      </c>
      <c r="F14" s="129">
        <v>52178</v>
      </c>
      <c r="G14" s="166"/>
      <c r="H14" s="166"/>
      <c r="I14" s="163"/>
      <c r="J14" s="163"/>
      <c r="K14" s="168"/>
    </row>
    <row r="15" spans="1:11" ht="14.25">
      <c r="A15" s="92" t="s">
        <v>109</v>
      </c>
      <c r="B15" s="135">
        <v>59795</v>
      </c>
      <c r="C15" s="135">
        <v>1012</v>
      </c>
      <c r="D15" s="135">
        <v>170</v>
      </c>
      <c r="E15" s="129">
        <v>0</v>
      </c>
      <c r="F15" s="129">
        <v>60977</v>
      </c>
      <c r="G15" s="166"/>
      <c r="H15" s="166"/>
      <c r="I15" s="163"/>
      <c r="J15" s="163"/>
      <c r="K15" s="168"/>
    </row>
    <row r="16" spans="1:11" ht="14.25">
      <c r="A16" s="92" t="s">
        <v>111</v>
      </c>
      <c r="B16" s="135">
        <v>72584</v>
      </c>
      <c r="C16" s="135">
        <v>844</v>
      </c>
      <c r="D16" s="135">
        <v>524</v>
      </c>
      <c r="E16" s="129">
        <v>0</v>
      </c>
      <c r="F16" s="129">
        <v>73952</v>
      </c>
      <c r="G16" s="166"/>
      <c r="H16" s="166"/>
      <c r="I16" s="163"/>
      <c r="J16" s="163"/>
      <c r="K16" s="168"/>
    </row>
    <row r="17" spans="1:11" ht="14.25">
      <c r="A17" s="92" t="s">
        <v>132</v>
      </c>
      <c r="B17" s="135">
        <v>82442</v>
      </c>
      <c r="C17" s="135">
        <v>787</v>
      </c>
      <c r="D17" s="135">
        <v>467</v>
      </c>
      <c r="E17" s="129">
        <v>0</v>
      </c>
      <c r="F17" s="129">
        <v>83696</v>
      </c>
      <c r="G17" s="166"/>
      <c r="H17" s="166"/>
      <c r="I17" s="163"/>
      <c r="J17" s="163"/>
      <c r="K17" s="168"/>
    </row>
    <row r="18" spans="1:11" ht="14.25">
      <c r="A18" s="92" t="s">
        <v>138</v>
      </c>
      <c r="B18" s="135">
        <v>67594</v>
      </c>
      <c r="C18" s="135">
        <v>472</v>
      </c>
      <c r="D18" s="135">
        <v>432</v>
      </c>
      <c r="E18" s="129">
        <v>0</v>
      </c>
      <c r="F18" s="129">
        <v>68498</v>
      </c>
      <c r="G18" s="166"/>
      <c r="H18" s="166"/>
      <c r="I18" s="163"/>
      <c r="J18" s="163"/>
      <c r="K18" s="168"/>
    </row>
    <row r="19" spans="1:11" ht="14.25">
      <c r="A19" s="92" t="s">
        <v>143</v>
      </c>
      <c r="B19" s="135">
        <v>75100</v>
      </c>
      <c r="C19" s="135">
        <v>498</v>
      </c>
      <c r="D19" s="135">
        <v>275</v>
      </c>
      <c r="E19" s="129">
        <v>0</v>
      </c>
      <c r="F19" s="129">
        <v>75873</v>
      </c>
      <c r="G19" s="166"/>
      <c r="H19" s="166"/>
      <c r="I19" s="163"/>
      <c r="J19" s="163"/>
      <c r="K19" s="168"/>
    </row>
    <row r="20" spans="1:11" ht="14.25">
      <c r="A20" s="92" t="s">
        <v>150</v>
      </c>
      <c r="B20" s="135">
        <v>77112</v>
      </c>
      <c r="C20" s="135">
        <v>677</v>
      </c>
      <c r="D20" s="135">
        <v>309</v>
      </c>
      <c r="E20" s="129">
        <v>0</v>
      </c>
      <c r="F20" s="129">
        <v>78098</v>
      </c>
      <c r="G20" s="166"/>
      <c r="H20" s="166"/>
      <c r="I20" s="163"/>
      <c r="J20" s="163"/>
      <c r="K20" s="168"/>
    </row>
    <row r="21" spans="1:11" ht="14.25">
      <c r="A21" s="92" t="s">
        <v>165</v>
      </c>
      <c r="B21" s="135">
        <v>98945</v>
      </c>
      <c r="C21" s="135">
        <v>1069</v>
      </c>
      <c r="D21" s="135">
        <v>260</v>
      </c>
      <c r="E21" s="129">
        <v>0</v>
      </c>
      <c r="F21" s="129">
        <v>100274</v>
      </c>
      <c r="G21" s="166"/>
      <c r="H21" s="166"/>
      <c r="I21" s="163"/>
      <c r="J21" s="163"/>
      <c r="K21" s="168"/>
    </row>
    <row r="22" spans="1:11" ht="14.25">
      <c r="A22" s="92" t="s">
        <v>172</v>
      </c>
      <c r="B22" s="135">
        <v>42720</v>
      </c>
      <c r="C22" s="135">
        <v>945</v>
      </c>
      <c r="D22" s="135">
        <v>381</v>
      </c>
      <c r="E22" s="129">
        <v>20</v>
      </c>
      <c r="F22" s="129">
        <v>44066</v>
      </c>
      <c r="G22" s="166"/>
      <c r="H22" s="166"/>
      <c r="I22" s="163"/>
      <c r="J22" s="163"/>
      <c r="K22" s="168"/>
    </row>
    <row r="23" spans="1:11" ht="14.25">
      <c r="A23" s="92" t="s">
        <v>173</v>
      </c>
      <c r="B23" s="135">
        <v>37492</v>
      </c>
      <c r="C23" s="135">
        <v>973</v>
      </c>
      <c r="D23" s="135">
        <v>476</v>
      </c>
      <c r="E23" s="129">
        <v>63</v>
      </c>
      <c r="F23" s="129">
        <v>39004</v>
      </c>
      <c r="G23" s="166"/>
      <c r="H23" s="166"/>
      <c r="I23" s="166"/>
      <c r="J23" s="163"/>
      <c r="K23" s="168"/>
    </row>
    <row r="24" spans="1:11" ht="14.25">
      <c r="A24" s="92" t="s">
        <v>175</v>
      </c>
      <c r="B24" s="135">
        <v>28778</v>
      </c>
      <c r="C24" s="135">
        <v>1934</v>
      </c>
      <c r="D24" s="135">
        <v>382</v>
      </c>
      <c r="E24" s="135">
        <v>619</v>
      </c>
      <c r="F24" s="129">
        <v>31713</v>
      </c>
      <c r="G24" s="166"/>
      <c r="H24" s="166"/>
      <c r="I24" s="166"/>
      <c r="J24" s="163"/>
      <c r="K24" s="168"/>
    </row>
    <row r="25" spans="1:11" ht="14.25">
      <c r="A25" s="92" t="s">
        <v>179</v>
      </c>
      <c r="B25" s="135">
        <v>25768</v>
      </c>
      <c r="C25" s="135">
        <v>157</v>
      </c>
      <c r="D25" s="135">
        <v>552</v>
      </c>
      <c r="E25" s="135">
        <v>4010</v>
      </c>
      <c r="F25" s="129">
        <v>30487</v>
      </c>
      <c r="G25" s="166"/>
      <c r="H25" s="166"/>
      <c r="I25" s="166"/>
      <c r="J25" s="163"/>
      <c r="K25" s="168"/>
    </row>
    <row r="26" spans="1:11" ht="14.25">
      <c r="A26" s="92" t="s">
        <v>203</v>
      </c>
      <c r="B26" s="135">
        <v>22143</v>
      </c>
      <c r="C26" s="135">
        <v>60</v>
      </c>
      <c r="D26" s="135">
        <v>612</v>
      </c>
      <c r="E26" s="135">
        <v>3548</v>
      </c>
      <c r="F26" s="129">
        <v>26363</v>
      </c>
      <c r="G26" s="166"/>
      <c r="H26" s="166"/>
      <c r="I26" s="166"/>
      <c r="J26" s="163"/>
      <c r="K26" s="168"/>
    </row>
    <row r="27" spans="1:11" ht="14.25">
      <c r="A27" s="92" t="s">
        <v>226</v>
      </c>
      <c r="B27" s="135">
        <v>23480</v>
      </c>
      <c r="C27" s="135">
        <v>20</v>
      </c>
      <c r="D27" s="135">
        <v>1028</v>
      </c>
      <c r="E27" s="135">
        <v>1882</v>
      </c>
      <c r="F27" s="129">
        <v>26410</v>
      </c>
      <c r="G27" s="165"/>
      <c r="H27" s="165"/>
      <c r="I27" s="165"/>
      <c r="J27" s="165"/>
      <c r="K27" s="168"/>
    </row>
    <row r="28" spans="1:11" ht="14.25">
      <c r="A28" s="92" t="s">
        <v>230</v>
      </c>
      <c r="B28" s="135">
        <v>23306</v>
      </c>
      <c r="C28" s="135">
        <v>0</v>
      </c>
      <c r="D28" s="135">
        <v>1071</v>
      </c>
      <c r="E28" s="135">
        <v>993</v>
      </c>
      <c r="F28" s="129">
        <v>25370</v>
      </c>
      <c r="G28" s="165"/>
      <c r="H28" s="165"/>
      <c r="I28" s="165"/>
      <c r="J28" s="165"/>
      <c r="K28" s="168"/>
    </row>
    <row r="29" spans="1:11" ht="15">
      <c r="A29" s="92"/>
      <c r="B29" s="181"/>
      <c r="C29" s="136"/>
      <c r="D29" s="181"/>
      <c r="E29" s="181"/>
      <c r="G29" s="167"/>
      <c r="H29" s="167"/>
      <c r="I29" s="167"/>
      <c r="K29" s="168"/>
    </row>
    <row r="30" spans="1:6" ht="12.75">
      <c r="A30" s="132" t="s">
        <v>15</v>
      </c>
      <c r="B30" s="133">
        <v>988603</v>
      </c>
      <c r="C30" s="219">
        <v>15696</v>
      </c>
      <c r="D30" s="133">
        <v>7084</v>
      </c>
      <c r="E30" s="133">
        <v>11135</v>
      </c>
      <c r="F30" s="133">
        <v>1022518</v>
      </c>
    </row>
    <row r="31" ht="6" customHeight="1"/>
    <row r="32" spans="1:6" ht="12.75" customHeight="1">
      <c r="A32" s="226" t="s">
        <v>124</v>
      </c>
      <c r="B32" s="227"/>
      <c r="C32" s="227"/>
      <c r="D32" s="227"/>
      <c r="E32" s="227"/>
      <c r="F32" s="227"/>
    </row>
    <row r="33" spans="1:6" ht="41.25" customHeight="1">
      <c r="A33" s="231" t="s">
        <v>275</v>
      </c>
      <c r="B33" s="232"/>
      <c r="C33" s="232"/>
      <c r="D33" s="232"/>
      <c r="E33" s="232"/>
      <c r="F33" s="232"/>
    </row>
    <row r="34" spans="1:6" ht="14.25">
      <c r="A34" s="155" t="s">
        <v>246</v>
      </c>
      <c r="B34" s="156"/>
      <c r="C34" s="156"/>
      <c r="D34" s="156"/>
      <c r="E34" s="156"/>
      <c r="F34" s="156"/>
    </row>
    <row r="35" spans="1:6" ht="26.25" customHeight="1">
      <c r="A35" s="226" t="s">
        <v>232</v>
      </c>
      <c r="B35" s="227"/>
      <c r="C35" s="227"/>
      <c r="D35" s="227"/>
      <c r="E35" s="227"/>
      <c r="F35" s="227"/>
    </row>
    <row r="36" spans="1:6" ht="27.75" customHeight="1">
      <c r="A36" s="230" t="s">
        <v>224</v>
      </c>
      <c r="B36" s="226"/>
      <c r="C36" s="226"/>
      <c r="D36" s="226"/>
      <c r="E36" s="226"/>
      <c r="F36" s="226"/>
    </row>
    <row r="37" spans="1:6" ht="12.75">
      <c r="A37" s="230" t="s">
        <v>225</v>
      </c>
      <c r="B37" s="226"/>
      <c r="C37" s="226"/>
      <c r="D37" s="226"/>
      <c r="E37" s="226"/>
      <c r="F37" s="226"/>
    </row>
    <row r="38" ht="12.75">
      <c r="E38" s="67"/>
    </row>
    <row r="39" spans="2:5" ht="12.75">
      <c r="B39" s="73"/>
      <c r="C39" s="67"/>
      <c r="D39" s="67"/>
      <c r="E39" s="67"/>
    </row>
    <row r="40" spans="2:5" ht="12.75">
      <c r="B40" s="83"/>
      <c r="C40" s="71"/>
      <c r="D40" s="71"/>
      <c r="E40" s="67"/>
    </row>
    <row r="41" spans="2:5" ht="12.75">
      <c r="B41" s="73"/>
      <c r="E41" s="67"/>
    </row>
    <row r="42" spans="2:5" ht="12.75">
      <c r="B42" s="66"/>
      <c r="C42" s="67"/>
      <c r="D42" s="67"/>
      <c r="E42" s="67"/>
    </row>
    <row r="43" ht="12.75">
      <c r="E43" s="67"/>
    </row>
    <row r="50" spans="3:4" ht="12.75">
      <c r="C50" s="72"/>
      <c r="D50" s="72"/>
    </row>
  </sheetData>
  <sheetProtection/>
  <mergeCells count="6">
    <mergeCell ref="A32:F32"/>
    <mergeCell ref="B4:E4"/>
    <mergeCell ref="A37:F37"/>
    <mergeCell ref="A36:F36"/>
    <mergeCell ref="A35:F35"/>
    <mergeCell ref="A33:F33"/>
  </mergeCells>
  <printOptions/>
  <pageMargins left="0.23622047244094488" right="0.23622047244094488"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A3" sqref="A3"/>
    </sheetView>
  </sheetViews>
  <sheetFormatPr defaultColWidth="9.140625" defaultRowHeight="12.75"/>
  <cols>
    <col min="1" max="1" width="17.140625" style="41" customWidth="1"/>
    <col min="2" max="2" width="13.7109375" style="41" customWidth="1"/>
    <col min="3" max="4" width="15.28125" style="41" customWidth="1"/>
    <col min="5" max="5" width="18.140625" style="41" customWidth="1"/>
    <col min="6" max="6" width="22.140625" style="41" customWidth="1"/>
    <col min="7" max="7" width="17.8515625" style="41" bestFit="1" customWidth="1"/>
    <col min="8" max="8" width="19.421875" style="41" bestFit="1" customWidth="1"/>
    <col min="9" max="9" width="9.140625" style="41" customWidth="1"/>
    <col min="10" max="11" width="9.28125" style="41" bestFit="1" customWidth="1"/>
    <col min="12" max="13" width="21.57421875" style="41" bestFit="1" customWidth="1"/>
    <col min="14" max="14" width="9.28125" style="41" bestFit="1" customWidth="1"/>
    <col min="15" max="16384" width="9.140625" style="41" customWidth="1"/>
  </cols>
  <sheetData>
    <row r="1" ht="15.75" customHeight="1">
      <c r="A1" s="40" t="s">
        <v>136</v>
      </c>
    </row>
    <row r="2" ht="12.75">
      <c r="A2" s="40" t="s">
        <v>190</v>
      </c>
    </row>
    <row r="3" spans="1:6" ht="12.75">
      <c r="A3" s="34"/>
      <c r="B3" s="35"/>
      <c r="C3" s="30"/>
      <c r="D3" s="30"/>
      <c r="F3" s="51"/>
    </row>
    <row r="4" spans="1:5" ht="12.75">
      <c r="A4" s="43"/>
      <c r="B4" s="228" t="s">
        <v>123</v>
      </c>
      <c r="C4" s="233"/>
      <c r="D4" s="233"/>
      <c r="E4" s="233"/>
    </row>
    <row r="5" spans="1:14" s="42" customFormat="1" ht="27.75" customHeight="1">
      <c r="A5" s="69" t="s">
        <v>131</v>
      </c>
      <c r="B5" s="47" t="s">
        <v>144</v>
      </c>
      <c r="C5" s="47" t="s">
        <v>170</v>
      </c>
      <c r="D5" s="96" t="s">
        <v>227</v>
      </c>
      <c r="E5" s="96" t="s">
        <v>219</v>
      </c>
      <c r="F5" s="96" t="s">
        <v>279</v>
      </c>
      <c r="J5" s="220"/>
      <c r="K5" s="220"/>
      <c r="L5" s="220"/>
      <c r="M5" s="220"/>
      <c r="N5" s="220"/>
    </row>
    <row r="6" spans="1:14" ht="16.5" customHeight="1">
      <c r="A6" s="53"/>
      <c r="B6" s="55"/>
      <c r="C6" s="55"/>
      <c r="D6" s="55"/>
      <c r="E6" s="55"/>
      <c r="F6" s="55"/>
      <c r="J6" s="98"/>
      <c r="K6" s="98"/>
      <c r="L6" s="98"/>
      <c r="M6" s="98"/>
      <c r="N6" s="98"/>
    </row>
    <row r="7" spans="1:14" ht="14.25" customHeight="1">
      <c r="A7" s="154" t="s">
        <v>222</v>
      </c>
      <c r="B7" s="135">
        <v>13029</v>
      </c>
      <c r="C7" s="129">
        <v>0</v>
      </c>
      <c r="D7" s="129">
        <v>0</v>
      </c>
      <c r="E7" s="129">
        <v>0</v>
      </c>
      <c r="F7" s="135">
        <v>13029</v>
      </c>
      <c r="G7" s="98"/>
      <c r="H7" s="72"/>
      <c r="J7" s="98"/>
      <c r="K7" s="98"/>
      <c r="L7" s="98"/>
      <c r="M7" s="98"/>
      <c r="N7" s="98"/>
    </row>
    <row r="8" spans="1:14" ht="14.25" customHeight="1">
      <c r="A8" s="92" t="s">
        <v>5</v>
      </c>
      <c r="B8" s="135">
        <v>16777</v>
      </c>
      <c r="C8" s="135">
        <v>95</v>
      </c>
      <c r="D8" s="135">
        <v>0</v>
      </c>
      <c r="E8" s="135">
        <v>0</v>
      </c>
      <c r="F8" s="135">
        <v>16872</v>
      </c>
      <c r="G8" s="98"/>
      <c r="H8" s="72"/>
      <c r="J8" s="98"/>
      <c r="K8" s="98"/>
      <c r="L8" s="98"/>
      <c r="M8" s="98"/>
      <c r="N8" s="98"/>
    </row>
    <row r="9" spans="1:14" ht="14.25" customHeight="1">
      <c r="A9" s="92" t="s">
        <v>21</v>
      </c>
      <c r="B9" s="135">
        <v>19179</v>
      </c>
      <c r="C9" s="135">
        <v>133</v>
      </c>
      <c r="D9" s="135">
        <v>0</v>
      </c>
      <c r="E9" s="135">
        <v>0</v>
      </c>
      <c r="F9" s="135">
        <v>19312</v>
      </c>
      <c r="G9" s="98"/>
      <c r="H9" s="72"/>
      <c r="J9" s="98"/>
      <c r="K9" s="98"/>
      <c r="L9" s="98"/>
      <c r="M9" s="98"/>
      <c r="N9" s="98"/>
    </row>
    <row r="10" spans="1:14" ht="14.25" customHeight="1">
      <c r="A10" s="92" t="s">
        <v>23</v>
      </c>
      <c r="B10" s="135">
        <v>25266</v>
      </c>
      <c r="C10" s="135">
        <v>109</v>
      </c>
      <c r="D10" s="135">
        <v>0</v>
      </c>
      <c r="E10" s="135">
        <v>0</v>
      </c>
      <c r="F10" s="135">
        <v>25375</v>
      </c>
      <c r="G10" s="98"/>
      <c r="H10" s="72"/>
      <c r="J10" s="98"/>
      <c r="K10" s="98"/>
      <c r="L10" s="98"/>
      <c r="M10" s="98"/>
      <c r="N10" s="98"/>
    </row>
    <row r="11" spans="1:14" ht="14.25" customHeight="1">
      <c r="A11" s="92" t="s">
        <v>24</v>
      </c>
      <c r="B11" s="135">
        <v>30364</v>
      </c>
      <c r="C11" s="135">
        <v>143</v>
      </c>
      <c r="D11" s="135">
        <v>0</v>
      </c>
      <c r="E11" s="135">
        <v>0</v>
      </c>
      <c r="F11" s="135">
        <v>30507</v>
      </c>
      <c r="G11" s="98"/>
      <c r="H11" s="72"/>
      <c r="J11" s="98"/>
      <c r="K11" s="98"/>
      <c r="L11" s="98"/>
      <c r="M11" s="98"/>
      <c r="N11" s="98"/>
    </row>
    <row r="12" spans="1:13" ht="12.75">
      <c r="A12" s="92" t="s">
        <v>91</v>
      </c>
      <c r="B12" s="135">
        <v>32398</v>
      </c>
      <c r="C12" s="135">
        <v>3302</v>
      </c>
      <c r="D12" s="135">
        <v>0</v>
      </c>
      <c r="E12" s="135">
        <v>0</v>
      </c>
      <c r="F12" s="135">
        <v>35700</v>
      </c>
      <c r="G12" s="98"/>
      <c r="H12" s="72"/>
      <c r="J12" s="98"/>
      <c r="L12" s="72"/>
      <c r="M12" s="72"/>
    </row>
    <row r="13" spans="1:14" ht="12.75">
      <c r="A13" s="92" t="s">
        <v>101</v>
      </c>
      <c r="B13" s="135">
        <v>40024</v>
      </c>
      <c r="C13" s="135">
        <v>1172</v>
      </c>
      <c r="D13" s="135">
        <v>1</v>
      </c>
      <c r="E13" s="135">
        <v>0</v>
      </c>
      <c r="F13" s="135">
        <v>41197</v>
      </c>
      <c r="G13" s="98"/>
      <c r="H13" s="72"/>
      <c r="J13" s="98"/>
      <c r="K13" s="98"/>
      <c r="L13" s="98"/>
      <c r="M13" s="98"/>
      <c r="N13" s="98"/>
    </row>
    <row r="14" spans="1:14" ht="12.75">
      <c r="A14" s="92" t="s">
        <v>108</v>
      </c>
      <c r="B14" s="135">
        <v>41907</v>
      </c>
      <c r="C14" s="135">
        <v>1099</v>
      </c>
      <c r="D14" s="135">
        <v>11</v>
      </c>
      <c r="E14" s="135">
        <v>0</v>
      </c>
      <c r="F14" s="135">
        <v>43017</v>
      </c>
      <c r="G14" s="98"/>
      <c r="H14" s="72"/>
      <c r="J14" s="98"/>
      <c r="K14" s="98"/>
      <c r="L14" s="98"/>
      <c r="M14" s="98"/>
      <c r="N14" s="98"/>
    </row>
    <row r="15" spans="1:14" ht="12.75">
      <c r="A15" s="92" t="s">
        <v>109</v>
      </c>
      <c r="B15" s="135">
        <v>48843</v>
      </c>
      <c r="C15" s="135">
        <v>954</v>
      </c>
      <c r="D15" s="135">
        <v>45</v>
      </c>
      <c r="E15" s="135">
        <v>0</v>
      </c>
      <c r="F15" s="135">
        <v>49842</v>
      </c>
      <c r="G15" s="98"/>
      <c r="H15" s="72"/>
      <c r="J15" s="98"/>
      <c r="K15" s="98"/>
      <c r="L15" s="98"/>
      <c r="M15" s="98"/>
      <c r="N15" s="98"/>
    </row>
    <row r="16" spans="1:14" ht="12.75">
      <c r="A16" s="92" t="s">
        <v>111</v>
      </c>
      <c r="B16" s="135">
        <v>58277</v>
      </c>
      <c r="C16" s="135">
        <v>789</v>
      </c>
      <c r="D16" s="135">
        <v>162</v>
      </c>
      <c r="E16" s="135">
        <v>0</v>
      </c>
      <c r="F16" s="135">
        <v>59228</v>
      </c>
      <c r="G16" s="98"/>
      <c r="H16" s="72"/>
      <c r="J16" s="98"/>
      <c r="K16" s="98"/>
      <c r="L16" s="98"/>
      <c r="M16" s="98"/>
      <c r="N16" s="98"/>
    </row>
    <row r="17" spans="1:14" ht="12.75">
      <c r="A17" s="92" t="s">
        <v>132</v>
      </c>
      <c r="B17" s="135">
        <v>65813</v>
      </c>
      <c r="C17" s="135">
        <v>725</v>
      </c>
      <c r="D17" s="135">
        <v>239</v>
      </c>
      <c r="E17" s="135">
        <v>0</v>
      </c>
      <c r="F17" s="135">
        <v>66777</v>
      </c>
      <c r="G17" s="98"/>
      <c r="H17" s="72"/>
      <c r="J17" s="98"/>
      <c r="K17" s="98"/>
      <c r="L17" s="98"/>
      <c r="M17" s="98"/>
      <c r="N17" s="98"/>
    </row>
    <row r="18" spans="1:14" ht="12.75">
      <c r="A18" s="92" t="s">
        <v>138</v>
      </c>
      <c r="B18" s="135">
        <v>53013</v>
      </c>
      <c r="C18" s="135">
        <v>444</v>
      </c>
      <c r="D18" s="135">
        <v>168</v>
      </c>
      <c r="E18" s="135">
        <v>0</v>
      </c>
      <c r="F18" s="135">
        <v>53625</v>
      </c>
      <c r="G18" s="98"/>
      <c r="H18" s="72"/>
      <c r="J18" s="98"/>
      <c r="K18" s="98"/>
      <c r="L18" s="98"/>
      <c r="M18" s="98"/>
      <c r="N18" s="98"/>
    </row>
    <row r="19" spans="1:14" ht="12.75">
      <c r="A19" s="92" t="s">
        <v>143</v>
      </c>
      <c r="B19" s="135">
        <v>59646</v>
      </c>
      <c r="C19" s="135">
        <v>465</v>
      </c>
      <c r="D19" s="135">
        <v>120</v>
      </c>
      <c r="E19" s="135">
        <v>0</v>
      </c>
      <c r="F19" s="135">
        <v>60231</v>
      </c>
      <c r="G19" s="98"/>
      <c r="H19" s="72"/>
      <c r="J19" s="98"/>
      <c r="K19" s="98"/>
      <c r="L19" s="98"/>
      <c r="M19" s="98"/>
      <c r="N19" s="98"/>
    </row>
    <row r="20" spans="1:14" ht="12.75">
      <c r="A20" s="92" t="s">
        <v>150</v>
      </c>
      <c r="B20" s="135">
        <v>61253</v>
      </c>
      <c r="C20" s="135">
        <v>604</v>
      </c>
      <c r="D20" s="135">
        <v>137</v>
      </c>
      <c r="E20" s="135">
        <v>0</v>
      </c>
      <c r="F20" s="135">
        <v>61994</v>
      </c>
      <c r="G20" s="98"/>
      <c r="H20" s="72"/>
      <c r="J20" s="98"/>
      <c r="K20" s="98"/>
      <c r="L20" s="98"/>
      <c r="M20" s="98"/>
      <c r="N20" s="98"/>
    </row>
    <row r="21" spans="1:14" ht="12.75">
      <c r="A21" s="92" t="s">
        <v>165</v>
      </c>
      <c r="B21" s="135">
        <v>80175</v>
      </c>
      <c r="C21" s="135">
        <v>973</v>
      </c>
      <c r="D21" s="135">
        <v>112</v>
      </c>
      <c r="E21" s="135">
        <v>0</v>
      </c>
      <c r="F21" s="135">
        <v>81260</v>
      </c>
      <c r="G21" s="98"/>
      <c r="H21" s="72"/>
      <c r="J21" s="98"/>
      <c r="K21" s="98"/>
      <c r="L21" s="98"/>
      <c r="M21" s="98"/>
      <c r="N21" s="98"/>
    </row>
    <row r="22" spans="1:14" ht="12.75">
      <c r="A22" s="92" t="s">
        <v>172</v>
      </c>
      <c r="B22" s="135">
        <v>32979</v>
      </c>
      <c r="C22" s="135">
        <v>826</v>
      </c>
      <c r="D22" s="135">
        <v>183</v>
      </c>
      <c r="E22" s="135">
        <v>20</v>
      </c>
      <c r="F22" s="135">
        <v>34008</v>
      </c>
      <c r="G22" s="98"/>
      <c r="H22" s="72"/>
      <c r="J22" s="98"/>
      <c r="K22" s="98"/>
      <c r="L22" s="98"/>
      <c r="M22" s="98"/>
      <c r="N22" s="98"/>
    </row>
    <row r="23" spans="1:14" ht="12.75">
      <c r="A23" s="125" t="s">
        <v>173</v>
      </c>
      <c r="B23" s="135">
        <v>29239</v>
      </c>
      <c r="C23" s="135">
        <v>894</v>
      </c>
      <c r="D23" s="135">
        <v>194</v>
      </c>
      <c r="E23" s="135">
        <v>63</v>
      </c>
      <c r="F23" s="135">
        <v>30390</v>
      </c>
      <c r="G23" s="98"/>
      <c r="H23" s="72"/>
      <c r="J23" s="98"/>
      <c r="K23" s="98"/>
      <c r="L23" s="98"/>
      <c r="M23" s="98"/>
      <c r="N23" s="98"/>
    </row>
    <row r="24" spans="1:14" ht="12.75">
      <c r="A24" s="125" t="s">
        <v>175</v>
      </c>
      <c r="B24" s="135">
        <v>22053</v>
      </c>
      <c r="C24" s="135">
        <v>1800</v>
      </c>
      <c r="D24" s="135">
        <v>215</v>
      </c>
      <c r="E24" s="135">
        <v>588</v>
      </c>
      <c r="F24" s="135">
        <v>24656</v>
      </c>
      <c r="G24" s="98"/>
      <c r="H24" s="72"/>
      <c r="J24" s="98"/>
      <c r="K24" s="98"/>
      <c r="L24" s="98"/>
      <c r="M24" s="98"/>
      <c r="N24" s="98"/>
    </row>
    <row r="25" spans="1:14" ht="12.75">
      <c r="A25" s="125" t="s">
        <v>179</v>
      </c>
      <c r="B25" s="135">
        <v>19928</v>
      </c>
      <c r="C25" s="135">
        <v>150</v>
      </c>
      <c r="D25" s="135">
        <v>228</v>
      </c>
      <c r="E25" s="135">
        <v>2881</v>
      </c>
      <c r="F25" s="135">
        <v>23187</v>
      </c>
      <c r="G25" s="98"/>
      <c r="H25" s="72"/>
      <c r="J25" s="98"/>
      <c r="K25" s="98"/>
      <c r="L25" s="98"/>
      <c r="M25" s="98"/>
      <c r="N25" s="98"/>
    </row>
    <row r="26" spans="1:14" ht="12.75">
      <c r="A26" s="92" t="s">
        <v>203</v>
      </c>
      <c r="B26" s="135">
        <v>16762</v>
      </c>
      <c r="C26" s="135">
        <v>51</v>
      </c>
      <c r="D26" s="135">
        <v>277</v>
      </c>
      <c r="E26" s="135">
        <v>2658</v>
      </c>
      <c r="F26" s="135">
        <v>19748</v>
      </c>
      <c r="G26" s="98"/>
      <c r="H26" s="72"/>
      <c r="J26" s="98"/>
      <c r="K26" s="98"/>
      <c r="L26" s="98"/>
      <c r="M26" s="98"/>
      <c r="N26" s="98"/>
    </row>
    <row r="27" spans="1:14" ht="12.75">
      <c r="A27" s="92" t="s">
        <v>226</v>
      </c>
      <c r="B27" s="135">
        <v>17969</v>
      </c>
      <c r="C27" s="135">
        <v>15</v>
      </c>
      <c r="D27" s="135">
        <v>489</v>
      </c>
      <c r="E27" s="135">
        <v>1678</v>
      </c>
      <c r="F27" s="135">
        <v>20151</v>
      </c>
      <c r="G27" s="98"/>
      <c r="H27" s="72"/>
      <c r="J27" s="98"/>
      <c r="K27" s="98"/>
      <c r="L27" s="98"/>
      <c r="M27" s="98"/>
      <c r="N27" s="98"/>
    </row>
    <row r="28" spans="1:14" ht="12.75">
      <c r="A28" s="92" t="s">
        <v>230</v>
      </c>
      <c r="B28" s="135">
        <v>16862</v>
      </c>
      <c r="C28" s="135">
        <v>0</v>
      </c>
      <c r="D28" s="135">
        <v>658</v>
      </c>
      <c r="E28" s="135">
        <v>899</v>
      </c>
      <c r="F28" s="135">
        <v>18419</v>
      </c>
      <c r="G28" s="98"/>
      <c r="H28" s="72"/>
      <c r="J28" s="98"/>
      <c r="K28" s="98"/>
      <c r="L28" s="98"/>
      <c r="M28" s="98"/>
      <c r="N28" s="98"/>
    </row>
    <row r="29" spans="1:14" ht="12.75">
      <c r="A29" s="92"/>
      <c r="B29" s="135"/>
      <c r="C29" s="135"/>
      <c r="D29" s="135"/>
      <c r="E29" s="135"/>
      <c r="F29" s="129"/>
      <c r="G29" s="98"/>
      <c r="J29" s="98"/>
      <c r="K29" s="98"/>
      <c r="L29" s="98"/>
      <c r="M29" s="98"/>
      <c r="N29" s="98"/>
    </row>
    <row r="30" spans="1:14" ht="12.75">
      <c r="A30" s="132" t="s">
        <v>15</v>
      </c>
      <c r="B30" s="133">
        <v>801756</v>
      </c>
      <c r="C30" s="133">
        <v>14743</v>
      </c>
      <c r="D30" s="133">
        <v>3239</v>
      </c>
      <c r="E30" s="133">
        <v>8787</v>
      </c>
      <c r="F30" s="133">
        <v>828525</v>
      </c>
      <c r="J30" s="98"/>
      <c r="K30" s="98"/>
      <c r="L30" s="98"/>
      <c r="M30" s="98"/>
      <c r="N30" s="98"/>
    </row>
    <row r="31" spans="10:14" ht="6" customHeight="1">
      <c r="J31" s="98"/>
      <c r="K31" s="98"/>
      <c r="L31" s="98"/>
      <c r="M31" s="98"/>
      <c r="N31" s="98"/>
    </row>
    <row r="32" spans="1:14" ht="12.75" customHeight="1">
      <c r="A32" s="234" t="s">
        <v>124</v>
      </c>
      <c r="B32" s="235"/>
      <c r="C32" s="235"/>
      <c r="D32" s="235"/>
      <c r="E32" s="235"/>
      <c r="F32" s="235"/>
      <c r="J32" s="98"/>
      <c r="K32" s="98"/>
      <c r="L32" s="98"/>
      <c r="M32" s="98"/>
      <c r="N32" s="98"/>
    </row>
    <row r="33" spans="1:14" ht="26.25" customHeight="1">
      <c r="A33" s="230" t="s">
        <v>282</v>
      </c>
      <c r="B33" s="226"/>
      <c r="C33" s="226"/>
      <c r="D33" s="226"/>
      <c r="E33" s="226"/>
      <c r="F33" s="226"/>
      <c r="J33" s="98"/>
      <c r="K33" s="98"/>
      <c r="L33" s="98"/>
      <c r="M33" s="98"/>
      <c r="N33" s="98"/>
    </row>
    <row r="34" spans="1:6" ht="29.25" customHeight="1">
      <c r="A34" s="230" t="s">
        <v>247</v>
      </c>
      <c r="B34" s="226"/>
      <c r="C34" s="226"/>
      <c r="D34" s="226"/>
      <c r="E34" s="226"/>
      <c r="F34" s="226"/>
    </row>
    <row r="35" spans="1:6" ht="42" customHeight="1">
      <c r="A35" s="230" t="s">
        <v>280</v>
      </c>
      <c r="B35" s="226"/>
      <c r="C35" s="226"/>
      <c r="D35" s="226"/>
      <c r="E35" s="226"/>
      <c r="F35" s="226"/>
    </row>
    <row r="36" spans="1:6" ht="27" customHeight="1">
      <c r="A36" s="236" t="s">
        <v>281</v>
      </c>
      <c r="B36" s="237"/>
      <c r="C36" s="237"/>
      <c r="D36" s="237"/>
      <c r="E36" s="237"/>
      <c r="F36" s="237"/>
    </row>
    <row r="37" spans="1:6" ht="13.5" customHeight="1">
      <c r="A37" s="230" t="s">
        <v>225</v>
      </c>
      <c r="B37" s="226"/>
      <c r="C37" s="226"/>
      <c r="D37" s="226"/>
      <c r="E37" s="226"/>
      <c r="F37" s="226"/>
    </row>
    <row r="38" ht="12.75">
      <c r="E38" s="73"/>
    </row>
    <row r="40" spans="2:4" ht="12.75">
      <c r="B40" s="66"/>
      <c r="C40" s="73"/>
      <c r="D40" s="67"/>
    </row>
  </sheetData>
  <sheetProtection/>
  <mergeCells count="7">
    <mergeCell ref="B4:E4"/>
    <mergeCell ref="A32:F32"/>
    <mergeCell ref="A37:F37"/>
    <mergeCell ref="A34:F34"/>
    <mergeCell ref="A35:F35"/>
    <mergeCell ref="A36:F36"/>
    <mergeCell ref="A33:F33"/>
  </mergeCell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D30"/>
  <sheetViews>
    <sheetView showGridLines="0" zoomScalePageLayoutView="0" workbookViewId="0" topLeftCell="A1">
      <selection activeCell="A2" sqref="A2"/>
    </sheetView>
  </sheetViews>
  <sheetFormatPr defaultColWidth="9.140625" defaultRowHeight="12.75"/>
  <cols>
    <col min="1" max="1" width="38.28125" style="0" customWidth="1"/>
    <col min="2" max="2" width="18.8515625" style="0" customWidth="1"/>
    <col min="3" max="3" width="7.7109375" style="0" customWidth="1"/>
    <col min="4" max="4" width="18.7109375" style="0" customWidth="1"/>
  </cols>
  <sheetData>
    <row r="1" spans="1:4" ht="15.75" customHeight="1">
      <c r="A1" s="239" t="s">
        <v>215</v>
      </c>
      <c r="B1" s="239"/>
      <c r="C1" s="239"/>
      <c r="D1" s="239"/>
    </row>
    <row r="2" spans="1:4" ht="12.75">
      <c r="A2" s="10"/>
      <c r="B2" s="10"/>
      <c r="C2" s="10"/>
      <c r="D2" s="10"/>
    </row>
    <row r="3" spans="1:4" ht="12.75">
      <c r="A3" s="1"/>
      <c r="B3" s="18" t="s">
        <v>19</v>
      </c>
      <c r="C3" s="10"/>
      <c r="D3" s="11" t="s">
        <v>10</v>
      </c>
    </row>
    <row r="4" spans="1:4" ht="27.75" customHeight="1">
      <c r="A4" s="52" t="s">
        <v>9</v>
      </c>
      <c r="B4" s="28" t="s">
        <v>11</v>
      </c>
      <c r="C4" s="29"/>
      <c r="D4" s="28" t="s">
        <v>11</v>
      </c>
    </row>
    <row r="5" spans="1:4" ht="21" customHeight="1">
      <c r="A5" s="170" t="s">
        <v>14</v>
      </c>
      <c r="B5" s="204">
        <v>74</v>
      </c>
      <c r="C5" s="204"/>
      <c r="D5" s="204">
        <v>74</v>
      </c>
    </row>
    <row r="6" spans="1:4" ht="13.5" customHeight="1">
      <c r="A6" s="92" t="s">
        <v>5</v>
      </c>
      <c r="B6" s="204">
        <v>1729</v>
      </c>
      <c r="C6" s="204"/>
      <c r="D6" s="204">
        <v>1803</v>
      </c>
    </row>
    <row r="7" spans="1:4" ht="12.75">
      <c r="A7" s="92" t="s">
        <v>21</v>
      </c>
      <c r="B7" s="204">
        <v>7491</v>
      </c>
      <c r="C7" s="204"/>
      <c r="D7" s="204">
        <v>9294</v>
      </c>
    </row>
    <row r="8" spans="1:4" ht="12.75">
      <c r="A8" s="92" t="s">
        <v>23</v>
      </c>
      <c r="B8" s="204">
        <v>9522</v>
      </c>
      <c r="C8" s="204"/>
      <c r="D8" s="204">
        <v>18816</v>
      </c>
    </row>
    <row r="9" spans="1:4" ht="12.75">
      <c r="A9" s="92" t="s">
        <v>24</v>
      </c>
      <c r="B9" s="204">
        <v>12146</v>
      </c>
      <c r="C9" s="204"/>
      <c r="D9" s="204">
        <v>30962</v>
      </c>
    </row>
    <row r="10" spans="1:4" ht="12.75">
      <c r="A10" s="92" t="s">
        <v>91</v>
      </c>
      <c r="B10" s="204">
        <v>13517</v>
      </c>
      <c r="C10" s="204"/>
      <c r="D10" s="204">
        <v>44479</v>
      </c>
    </row>
    <row r="11" spans="1:4" ht="12.75">
      <c r="A11" s="92" t="s">
        <v>101</v>
      </c>
      <c r="B11" s="204">
        <v>13645</v>
      </c>
      <c r="C11" s="204"/>
      <c r="D11" s="204">
        <v>58124</v>
      </c>
    </row>
    <row r="12" spans="1:4" ht="12.75">
      <c r="A12" s="92" t="s">
        <v>108</v>
      </c>
      <c r="B12" s="204">
        <v>13087</v>
      </c>
      <c r="C12" s="204"/>
      <c r="D12" s="204">
        <v>71211</v>
      </c>
    </row>
    <row r="13" spans="1:4" ht="12.75">
      <c r="A13" s="92" t="s">
        <v>109</v>
      </c>
      <c r="B13" s="204">
        <v>13965</v>
      </c>
      <c r="C13" s="204"/>
      <c r="D13" s="204">
        <v>85176</v>
      </c>
    </row>
    <row r="14" spans="1:4" ht="12.75">
      <c r="A14" s="125" t="s">
        <v>111</v>
      </c>
      <c r="B14" s="205">
        <v>16672</v>
      </c>
      <c r="C14" s="205"/>
      <c r="D14" s="204">
        <v>101848</v>
      </c>
    </row>
    <row r="15" spans="1:4" ht="12.75">
      <c r="A15" s="125" t="s">
        <v>132</v>
      </c>
      <c r="B15" s="205">
        <v>15595</v>
      </c>
      <c r="C15" s="205"/>
      <c r="D15" s="204">
        <v>117443</v>
      </c>
    </row>
    <row r="16" spans="1:4" ht="12.75">
      <c r="A16" s="125" t="s">
        <v>138</v>
      </c>
      <c r="B16" s="118">
        <v>12385</v>
      </c>
      <c r="C16" s="118"/>
      <c r="D16" s="204">
        <v>129828</v>
      </c>
    </row>
    <row r="17" spans="1:4" ht="12.75">
      <c r="A17" s="125" t="s">
        <v>143</v>
      </c>
      <c r="B17" s="118">
        <v>15267</v>
      </c>
      <c r="C17" s="118"/>
      <c r="D17" s="204">
        <v>145095</v>
      </c>
    </row>
    <row r="18" spans="1:4" ht="12.75">
      <c r="A18" s="125" t="s">
        <v>150</v>
      </c>
      <c r="B18" s="118">
        <v>17998</v>
      </c>
      <c r="C18" s="118"/>
      <c r="D18" s="204">
        <v>163093</v>
      </c>
    </row>
    <row r="19" spans="1:4" ht="12.75">
      <c r="A19" s="125" t="s">
        <v>165</v>
      </c>
      <c r="B19" s="118">
        <v>25138</v>
      </c>
      <c r="C19" s="118"/>
      <c r="D19" s="204">
        <v>188231</v>
      </c>
    </row>
    <row r="20" spans="1:4" ht="12.75">
      <c r="A20" s="125" t="s">
        <v>172</v>
      </c>
      <c r="B20" s="118">
        <v>22004</v>
      </c>
      <c r="C20" s="118"/>
      <c r="D20" s="204">
        <v>210235</v>
      </c>
    </row>
    <row r="21" spans="1:4" ht="12.75">
      <c r="A21" s="125" t="s">
        <v>173</v>
      </c>
      <c r="B21" s="118">
        <v>23811</v>
      </c>
      <c r="C21" s="118"/>
      <c r="D21" s="204">
        <v>234046</v>
      </c>
    </row>
    <row r="22" spans="1:4" ht="12.75">
      <c r="A22" s="125" t="s">
        <v>175</v>
      </c>
      <c r="B22" s="118">
        <v>29018</v>
      </c>
      <c r="C22" s="118"/>
      <c r="D22" s="204">
        <v>263064</v>
      </c>
    </row>
    <row r="23" spans="1:4" ht="14.25">
      <c r="A23" s="125" t="s">
        <v>270</v>
      </c>
      <c r="B23" s="118">
        <v>37192</v>
      </c>
      <c r="C23" s="118"/>
      <c r="D23" s="204">
        <v>300256</v>
      </c>
    </row>
    <row r="24" spans="1:4" s="15" customFormat="1" ht="12.75">
      <c r="A24" s="125" t="s">
        <v>203</v>
      </c>
      <c r="B24" s="118">
        <v>26625</v>
      </c>
      <c r="C24" s="118"/>
      <c r="D24" s="204">
        <v>326881</v>
      </c>
    </row>
    <row r="25" spans="1:4" s="15" customFormat="1" ht="12.75">
      <c r="A25" s="125" t="s">
        <v>226</v>
      </c>
      <c r="B25" s="118">
        <v>29630</v>
      </c>
      <c r="C25" s="118"/>
      <c r="D25" s="204">
        <v>356511</v>
      </c>
    </row>
    <row r="26" spans="1:4" s="15" customFormat="1" ht="12.75">
      <c r="A26" s="125" t="s">
        <v>230</v>
      </c>
      <c r="B26" s="118">
        <v>33191</v>
      </c>
      <c r="C26" s="118"/>
      <c r="D26" s="204">
        <v>389702</v>
      </c>
    </row>
    <row r="27" spans="1:4" s="15" customFormat="1" ht="12.75">
      <c r="A27" s="108" t="s">
        <v>255</v>
      </c>
      <c r="B27" s="110">
        <v>32734</v>
      </c>
      <c r="C27" s="110"/>
      <c r="D27" s="206">
        <v>422436</v>
      </c>
    </row>
    <row r="28" spans="1:4" ht="6" customHeight="1">
      <c r="A28" s="6"/>
      <c r="B28" s="6"/>
      <c r="C28" s="6"/>
      <c r="D28" s="6"/>
    </row>
    <row r="29" spans="1:4" ht="24.75" customHeight="1">
      <c r="A29" s="227" t="s">
        <v>158</v>
      </c>
      <c r="B29" s="227"/>
      <c r="C29" s="227"/>
      <c r="D29" s="227"/>
    </row>
    <row r="30" spans="1:4" ht="19.5" customHeight="1">
      <c r="A30" s="227" t="s">
        <v>269</v>
      </c>
      <c r="B30" s="238"/>
      <c r="C30" s="238"/>
      <c r="D30" s="238"/>
    </row>
  </sheetData>
  <sheetProtection/>
  <mergeCells count="3">
    <mergeCell ref="A29:D29"/>
    <mergeCell ref="A30:D30"/>
    <mergeCell ref="A1:D1"/>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showGridLines="0" zoomScalePageLayoutView="0" workbookViewId="0" topLeftCell="A1">
      <selection activeCell="A2" sqref="A2"/>
    </sheetView>
  </sheetViews>
  <sheetFormatPr defaultColWidth="9.140625" defaultRowHeight="12.75"/>
  <cols>
    <col min="1" max="1" width="27.28125" style="0" customWidth="1"/>
    <col min="2" max="2" width="18.140625" style="0" customWidth="1"/>
    <col min="3" max="3" width="3.421875" style="0" customWidth="1"/>
    <col min="4" max="4" width="18.140625" style="0" customWidth="1"/>
    <col min="5" max="5" width="2.7109375" style="0" customWidth="1"/>
    <col min="6" max="6" width="18.140625" style="0" customWidth="1"/>
    <col min="7" max="7" width="2.7109375" style="0" customWidth="1"/>
    <col min="8" max="8" width="18.140625" style="0" customWidth="1"/>
    <col min="9" max="9" width="20.421875" style="15" bestFit="1" customWidth="1"/>
    <col min="10" max="10" width="16.7109375" style="15" bestFit="1" customWidth="1"/>
    <col min="11" max="16384" width="9.140625" style="15" customWidth="1"/>
  </cols>
  <sheetData>
    <row r="1" ht="15.75" customHeight="1">
      <c r="A1" s="36" t="s">
        <v>178</v>
      </c>
    </row>
    <row r="2" ht="14.25" customHeight="1"/>
    <row r="3" spans="1:8" s="102" customFormat="1" ht="27">
      <c r="A3" s="59" t="s">
        <v>9</v>
      </c>
      <c r="B3" s="60" t="s">
        <v>107</v>
      </c>
      <c r="C3" s="61"/>
      <c r="D3" s="60" t="s">
        <v>105</v>
      </c>
      <c r="E3" s="62"/>
      <c r="F3" s="60" t="s">
        <v>106</v>
      </c>
      <c r="G3" s="60"/>
      <c r="H3" s="97" t="s">
        <v>177</v>
      </c>
    </row>
    <row r="4" spans="1:8" ht="14.25" customHeight="1">
      <c r="A4" s="53"/>
      <c r="B4" s="114"/>
      <c r="C4" s="114"/>
      <c r="D4" s="114"/>
      <c r="E4" s="115"/>
      <c r="F4" s="114"/>
      <c r="G4" s="114"/>
      <c r="H4" s="114"/>
    </row>
    <row r="5" spans="1:8" ht="14.25" customHeight="1">
      <c r="A5" s="92" t="s">
        <v>24</v>
      </c>
      <c r="B5" s="116">
        <v>98</v>
      </c>
      <c r="C5" s="116"/>
      <c r="D5" s="116">
        <v>2</v>
      </c>
      <c r="E5" s="117"/>
      <c r="F5" s="117">
        <v>0</v>
      </c>
      <c r="G5" s="117"/>
      <c r="H5" s="118">
        <v>100</v>
      </c>
    </row>
    <row r="6" spans="1:8" ht="14.25" customHeight="1">
      <c r="A6" s="92" t="s">
        <v>91</v>
      </c>
      <c r="B6" s="116">
        <v>270</v>
      </c>
      <c r="C6" s="116"/>
      <c r="D6" s="116">
        <v>36</v>
      </c>
      <c r="E6" s="117"/>
      <c r="F6" s="117">
        <v>0</v>
      </c>
      <c r="G6" s="117"/>
      <c r="H6" s="118">
        <v>306</v>
      </c>
    </row>
    <row r="7" spans="1:8" ht="14.25" customHeight="1">
      <c r="A7" s="92" t="s">
        <v>101</v>
      </c>
      <c r="B7" s="116">
        <v>286</v>
      </c>
      <c r="C7" s="116"/>
      <c r="D7" s="116">
        <v>132</v>
      </c>
      <c r="E7" s="117"/>
      <c r="F7" s="117">
        <v>1</v>
      </c>
      <c r="G7" s="117"/>
      <c r="H7" s="118">
        <v>419</v>
      </c>
    </row>
    <row r="8" spans="1:8" ht="14.25" customHeight="1">
      <c r="A8" s="92" t="s">
        <v>108</v>
      </c>
      <c r="B8" s="116">
        <v>293</v>
      </c>
      <c r="C8" s="116"/>
      <c r="D8" s="116">
        <v>372</v>
      </c>
      <c r="E8" s="117"/>
      <c r="F8" s="117">
        <v>12</v>
      </c>
      <c r="G8" s="117"/>
      <c r="H8" s="118">
        <v>677</v>
      </c>
    </row>
    <row r="9" spans="1:8" ht="14.25" customHeight="1">
      <c r="A9" s="92" t="s">
        <v>109</v>
      </c>
      <c r="B9" s="118">
        <v>392</v>
      </c>
      <c r="C9" s="118"/>
      <c r="D9" s="118">
        <v>505</v>
      </c>
      <c r="E9" s="118"/>
      <c r="F9" s="118">
        <v>57</v>
      </c>
      <c r="G9" s="118"/>
      <c r="H9" s="118">
        <v>954</v>
      </c>
    </row>
    <row r="10" spans="1:8" ht="14.25" customHeight="1">
      <c r="A10" s="92" t="s">
        <v>111</v>
      </c>
      <c r="B10" s="118">
        <v>360</v>
      </c>
      <c r="C10" s="118"/>
      <c r="D10" s="118">
        <v>594</v>
      </c>
      <c r="E10" s="118"/>
      <c r="F10" s="118">
        <v>219</v>
      </c>
      <c r="G10" s="118"/>
      <c r="H10" s="118">
        <v>1173</v>
      </c>
    </row>
    <row r="11" spans="1:8" ht="14.25" customHeight="1">
      <c r="A11" s="92" t="s">
        <v>132</v>
      </c>
      <c r="B11" s="118">
        <v>448</v>
      </c>
      <c r="C11" s="118"/>
      <c r="D11" s="118">
        <v>572</v>
      </c>
      <c r="E11" s="118"/>
      <c r="F11" s="118">
        <v>458</v>
      </c>
      <c r="G11" s="118"/>
      <c r="H11" s="118">
        <v>1478</v>
      </c>
    </row>
    <row r="12" spans="1:8" ht="14.25" customHeight="1">
      <c r="A12" s="92" t="s">
        <v>138</v>
      </c>
      <c r="B12" s="118">
        <v>493</v>
      </c>
      <c r="C12" s="118"/>
      <c r="D12" s="118">
        <v>493</v>
      </c>
      <c r="E12" s="118"/>
      <c r="F12" s="118">
        <v>626</v>
      </c>
      <c r="G12" s="118"/>
      <c r="H12" s="118">
        <v>1612</v>
      </c>
    </row>
    <row r="13" spans="1:8" ht="14.25" customHeight="1">
      <c r="A13" s="92" t="s">
        <v>143</v>
      </c>
      <c r="B13" s="118">
        <v>494</v>
      </c>
      <c r="C13" s="118"/>
      <c r="D13" s="118">
        <v>481</v>
      </c>
      <c r="E13" s="118"/>
      <c r="F13" s="118">
        <v>746</v>
      </c>
      <c r="G13" s="118"/>
      <c r="H13" s="118">
        <v>1721</v>
      </c>
    </row>
    <row r="14" spans="1:8" ht="14.25" customHeight="1">
      <c r="A14" s="92" t="s">
        <v>150</v>
      </c>
      <c r="B14" s="118">
        <v>445</v>
      </c>
      <c r="C14" s="118"/>
      <c r="D14" s="118">
        <v>426</v>
      </c>
      <c r="E14" s="118"/>
      <c r="F14" s="118">
        <v>883</v>
      </c>
      <c r="G14" s="118"/>
      <c r="H14" s="118">
        <v>1754</v>
      </c>
    </row>
    <row r="15" spans="1:8" ht="14.25" customHeight="1">
      <c r="A15" s="92" t="s">
        <v>165</v>
      </c>
      <c r="B15" s="118">
        <v>532</v>
      </c>
      <c r="C15" s="118"/>
      <c r="D15" s="118">
        <v>473</v>
      </c>
      <c r="E15" s="118"/>
      <c r="F15" s="118">
        <v>995</v>
      </c>
      <c r="G15" s="118"/>
      <c r="H15" s="118">
        <v>2000</v>
      </c>
    </row>
    <row r="16" spans="1:8" ht="14.25" customHeight="1">
      <c r="A16" s="92" t="s">
        <v>172</v>
      </c>
      <c r="B16" s="118">
        <v>756</v>
      </c>
      <c r="C16" s="118"/>
      <c r="D16" s="118">
        <v>505</v>
      </c>
      <c r="E16" s="118"/>
      <c r="F16" s="118">
        <v>1178</v>
      </c>
      <c r="G16" s="118"/>
      <c r="H16" s="118">
        <v>2439</v>
      </c>
    </row>
    <row r="17" spans="1:8" ht="14.25" customHeight="1">
      <c r="A17" s="92" t="s">
        <v>173</v>
      </c>
      <c r="B17" s="118">
        <v>863</v>
      </c>
      <c r="C17" s="118"/>
      <c r="D17" s="118">
        <v>593</v>
      </c>
      <c r="E17" s="118"/>
      <c r="F17" s="118">
        <v>1372</v>
      </c>
      <c r="G17" s="118"/>
      <c r="H17" s="118">
        <v>2828</v>
      </c>
    </row>
    <row r="18" spans="1:8" ht="14.25" customHeight="1">
      <c r="A18" s="92" t="s">
        <v>175</v>
      </c>
      <c r="B18" s="118">
        <v>986</v>
      </c>
      <c r="C18" s="118"/>
      <c r="D18" s="118">
        <v>661</v>
      </c>
      <c r="E18" s="118"/>
      <c r="F18" s="118">
        <v>1587</v>
      </c>
      <c r="G18" s="118"/>
      <c r="H18" s="118">
        <v>3234</v>
      </c>
    </row>
    <row r="19" spans="1:8" ht="14.25" customHeight="1">
      <c r="A19" s="92" t="s">
        <v>179</v>
      </c>
      <c r="B19" s="118">
        <v>1192</v>
      </c>
      <c r="C19" s="118"/>
      <c r="D19" s="118">
        <v>891</v>
      </c>
      <c r="E19" s="118"/>
      <c r="F19" s="118">
        <v>1815</v>
      </c>
      <c r="G19" s="118"/>
      <c r="H19" s="118">
        <v>3898</v>
      </c>
    </row>
    <row r="20" spans="1:8" ht="14.25" customHeight="1">
      <c r="A20" s="92" t="s">
        <v>203</v>
      </c>
      <c r="B20" s="118">
        <v>1547</v>
      </c>
      <c r="C20" s="118"/>
      <c r="D20" s="118">
        <v>1098</v>
      </c>
      <c r="E20" s="118"/>
      <c r="F20" s="118">
        <v>2092</v>
      </c>
      <c r="G20" s="118"/>
      <c r="H20" s="118">
        <v>4737</v>
      </c>
    </row>
    <row r="21" spans="1:8" ht="14.25" customHeight="1">
      <c r="A21" s="92" t="s">
        <v>226</v>
      </c>
      <c r="B21" s="118">
        <v>1808</v>
      </c>
      <c r="C21" s="118"/>
      <c r="D21" s="118">
        <v>1347</v>
      </c>
      <c r="E21" s="118"/>
      <c r="F21" s="118">
        <v>2581</v>
      </c>
      <c r="G21" s="118"/>
      <c r="H21" s="118">
        <v>5736</v>
      </c>
    </row>
    <row r="22" spans="1:8" ht="14.25" customHeight="1">
      <c r="A22" s="92" t="s">
        <v>230</v>
      </c>
      <c r="B22" s="118">
        <v>2434</v>
      </c>
      <c r="C22" s="118"/>
      <c r="D22" s="118">
        <v>1534</v>
      </c>
      <c r="E22" s="118"/>
      <c r="F22" s="118">
        <v>3239</v>
      </c>
      <c r="G22" s="118"/>
      <c r="H22" s="118">
        <v>7207</v>
      </c>
    </row>
    <row r="23" spans="1:8" ht="14.25" customHeight="1">
      <c r="A23" s="108" t="s">
        <v>255</v>
      </c>
      <c r="B23" s="110">
        <v>2285</v>
      </c>
      <c r="C23" s="110"/>
      <c r="D23" s="110">
        <v>1887</v>
      </c>
      <c r="E23" s="110"/>
      <c r="F23" s="110">
        <v>3961</v>
      </c>
      <c r="G23" s="110"/>
      <c r="H23" s="110">
        <v>8133</v>
      </c>
    </row>
    <row r="24" spans="1:8" ht="6.75" customHeight="1">
      <c r="A24" s="92"/>
      <c r="B24" s="116"/>
      <c r="C24" s="116"/>
      <c r="D24" s="116"/>
      <c r="E24" s="117"/>
      <c r="F24" s="117"/>
      <c r="G24" s="117"/>
      <c r="H24" s="117"/>
    </row>
    <row r="25" spans="1:8" ht="13.5" customHeight="1">
      <c r="A25" s="240" t="s">
        <v>90</v>
      </c>
      <c r="B25" s="240"/>
      <c r="C25" s="240"/>
      <c r="D25" s="240"/>
      <c r="E25" s="240"/>
      <c r="F25" s="240"/>
      <c r="G25" s="241"/>
      <c r="H25" s="241"/>
    </row>
    <row r="26" spans="1:8" ht="14.25" customHeight="1">
      <c r="A26" s="240"/>
      <c r="B26" s="240"/>
      <c r="C26" s="240"/>
      <c r="D26" s="240"/>
      <c r="E26" s="240"/>
      <c r="F26" s="240"/>
      <c r="G26" s="241"/>
      <c r="H26" s="241"/>
    </row>
    <row r="27" spans="1:8" ht="14.25" customHeight="1">
      <c r="A27" s="227" t="s">
        <v>128</v>
      </c>
      <c r="B27" s="227"/>
      <c r="C27" s="227"/>
      <c r="D27" s="227"/>
      <c r="E27" s="227"/>
      <c r="F27" s="227"/>
      <c r="G27" s="227"/>
      <c r="H27" s="227"/>
    </row>
    <row r="28" spans="1:8" ht="16.5" customHeight="1">
      <c r="A28" s="227"/>
      <c r="B28" s="227"/>
      <c r="C28" s="227"/>
      <c r="D28" s="227"/>
      <c r="E28" s="227"/>
      <c r="F28" s="227"/>
      <c r="G28" s="227"/>
      <c r="H28" s="227"/>
    </row>
    <row r="29" spans="1:8" ht="27" customHeight="1">
      <c r="A29" s="235" t="s">
        <v>228</v>
      </c>
      <c r="B29" s="235"/>
      <c r="C29" s="235"/>
      <c r="D29" s="235"/>
      <c r="E29" s="235"/>
      <c r="F29" s="235"/>
      <c r="G29" s="235"/>
      <c r="H29" s="235"/>
    </row>
    <row r="30" spans="1:8" ht="14.25" customHeight="1">
      <c r="A30" s="243" t="s">
        <v>273</v>
      </c>
      <c r="B30" s="243"/>
      <c r="C30" s="243"/>
      <c r="D30" s="243"/>
      <c r="E30" s="243"/>
      <c r="F30" s="243"/>
      <c r="G30" s="243"/>
      <c r="H30" s="243"/>
    </row>
    <row r="31" spans="1:8" ht="14.25" customHeight="1">
      <c r="A31" s="243"/>
      <c r="B31" s="243"/>
      <c r="C31" s="243"/>
      <c r="D31" s="243"/>
      <c r="E31" s="243"/>
      <c r="F31" s="243"/>
      <c r="G31" s="243"/>
      <c r="H31" s="243"/>
    </row>
    <row r="32" spans="1:9" ht="26.25" customHeight="1">
      <c r="A32" s="242" t="s">
        <v>176</v>
      </c>
      <c r="B32" s="242"/>
      <c r="C32" s="242"/>
      <c r="D32" s="242"/>
      <c r="E32" s="242"/>
      <c r="F32" s="242"/>
      <c r="G32" s="242"/>
      <c r="H32" s="242"/>
      <c r="I32" s="90"/>
    </row>
    <row r="33" spans="1:9" ht="12.75" customHeight="1">
      <c r="A33" s="15"/>
      <c r="B33" s="15"/>
      <c r="C33" s="15"/>
      <c r="D33" s="15"/>
      <c r="E33" s="15"/>
      <c r="F33" s="15"/>
      <c r="G33" s="15"/>
      <c r="H33" s="15"/>
      <c r="I33" s="90"/>
    </row>
    <row r="34" spans="1:9" ht="12.75">
      <c r="A34" s="15"/>
      <c r="B34" s="15"/>
      <c r="C34" s="15"/>
      <c r="D34" s="15"/>
      <c r="E34" s="15"/>
      <c r="F34" s="15"/>
      <c r="G34" s="15"/>
      <c r="H34" s="15"/>
      <c r="I34" s="90"/>
    </row>
    <row r="35" spans="6:9" ht="12.75">
      <c r="F35" s="91"/>
      <c r="I35" s="90"/>
    </row>
    <row r="36" spans="2:9" ht="12.75">
      <c r="B36" s="46"/>
      <c r="F36" s="91"/>
      <c r="I36" s="90"/>
    </row>
    <row r="37" spans="6:9" ht="12.75">
      <c r="F37" s="91"/>
      <c r="I37" s="90"/>
    </row>
    <row r="38" ht="12.75">
      <c r="I38" s="90"/>
    </row>
    <row r="46" ht="12.75">
      <c r="H46" s="57"/>
    </row>
    <row r="50" ht="12.75">
      <c r="H50" s="58"/>
    </row>
  </sheetData>
  <sheetProtection/>
  <mergeCells count="5">
    <mergeCell ref="A25:H26"/>
    <mergeCell ref="A27:H28"/>
    <mergeCell ref="A29:H29"/>
    <mergeCell ref="A32:H32"/>
    <mergeCell ref="A30:H31"/>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D30"/>
  <sheetViews>
    <sheetView showGridLines="0" zoomScalePageLayoutView="0" workbookViewId="0" topLeftCell="A1">
      <selection activeCell="A2" sqref="A2"/>
    </sheetView>
  </sheetViews>
  <sheetFormatPr defaultColWidth="9.140625" defaultRowHeight="12.75"/>
  <cols>
    <col min="1" max="1" width="18.57421875" style="0" customWidth="1"/>
    <col min="2" max="2" width="44.8515625" style="0" customWidth="1"/>
    <col min="3" max="3" width="7.7109375" style="0" customWidth="1"/>
    <col min="4" max="4" width="28.140625" style="0" customWidth="1"/>
  </cols>
  <sheetData>
    <row r="1" ht="15.75" customHeight="1">
      <c r="A1" s="36" t="s">
        <v>238</v>
      </c>
    </row>
    <row r="2" spans="1:4" ht="12.75">
      <c r="A2" s="10"/>
      <c r="B2" s="10"/>
      <c r="C2" s="10"/>
      <c r="D2" s="10"/>
    </row>
    <row r="3" spans="1:4" ht="12.75">
      <c r="A3" s="1"/>
      <c r="B3" s="18" t="s">
        <v>19</v>
      </c>
      <c r="C3" s="10"/>
      <c r="D3" s="11" t="s">
        <v>10</v>
      </c>
    </row>
    <row r="4" spans="1:4" ht="13.5" customHeight="1">
      <c r="A4" s="52" t="s">
        <v>75</v>
      </c>
      <c r="B4" s="95" t="s">
        <v>112</v>
      </c>
      <c r="C4" s="79"/>
      <c r="D4" s="79" t="s">
        <v>112</v>
      </c>
    </row>
    <row r="5" spans="1:4" ht="12.75">
      <c r="A5" s="92" t="s">
        <v>91</v>
      </c>
      <c r="B5" s="204">
        <v>5</v>
      </c>
      <c r="C5" s="204"/>
      <c r="D5" s="204">
        <v>5</v>
      </c>
    </row>
    <row r="6" spans="1:4" ht="12.75">
      <c r="A6" s="92" t="s">
        <v>101</v>
      </c>
      <c r="B6" s="204">
        <v>7</v>
      </c>
      <c r="C6" s="204"/>
      <c r="D6" s="204">
        <v>12</v>
      </c>
    </row>
    <row r="7" spans="1:4" ht="12.75">
      <c r="A7" s="92" t="s">
        <v>108</v>
      </c>
      <c r="B7" s="204">
        <v>133</v>
      </c>
      <c r="C7" s="204"/>
      <c r="D7" s="204">
        <v>145</v>
      </c>
    </row>
    <row r="8" spans="1:4" ht="12.75">
      <c r="A8" s="92" t="s">
        <v>109</v>
      </c>
      <c r="B8" s="204">
        <v>170</v>
      </c>
      <c r="C8" s="204"/>
      <c r="D8" s="204">
        <v>315</v>
      </c>
    </row>
    <row r="9" spans="1:4" ht="12.75">
      <c r="A9" s="112" t="s">
        <v>111</v>
      </c>
      <c r="B9" s="204">
        <v>524</v>
      </c>
      <c r="C9" s="205"/>
      <c r="D9" s="204">
        <v>839</v>
      </c>
    </row>
    <row r="10" spans="1:4" ht="12.75">
      <c r="A10" s="112" t="s">
        <v>132</v>
      </c>
      <c r="B10" s="204">
        <v>467</v>
      </c>
      <c r="C10" s="205"/>
      <c r="D10" s="204">
        <v>1306</v>
      </c>
    </row>
    <row r="11" spans="1:4" ht="12.75">
      <c r="A11" s="125" t="s">
        <v>138</v>
      </c>
      <c r="B11" s="204">
        <v>432</v>
      </c>
      <c r="C11" s="205"/>
      <c r="D11" s="204">
        <v>1738</v>
      </c>
    </row>
    <row r="12" spans="1:4" ht="12.75">
      <c r="A12" s="125" t="s">
        <v>143</v>
      </c>
      <c r="B12" s="204">
        <v>275</v>
      </c>
      <c r="C12" s="205"/>
      <c r="D12" s="204">
        <v>2013</v>
      </c>
    </row>
    <row r="13" spans="1:4" ht="12.75">
      <c r="A13" s="125" t="s">
        <v>150</v>
      </c>
      <c r="B13" s="204">
        <v>309</v>
      </c>
      <c r="C13" s="205"/>
      <c r="D13" s="204">
        <v>2322</v>
      </c>
    </row>
    <row r="14" spans="1:4" ht="12.75">
      <c r="A14" s="125" t="s">
        <v>165</v>
      </c>
      <c r="B14" s="204">
        <v>260</v>
      </c>
      <c r="C14" s="205"/>
      <c r="D14" s="204">
        <v>2582</v>
      </c>
    </row>
    <row r="15" spans="1:4" ht="12.75">
      <c r="A15" s="125" t="s">
        <v>172</v>
      </c>
      <c r="B15" s="204">
        <v>381</v>
      </c>
      <c r="C15" s="205"/>
      <c r="D15" s="204">
        <v>2963</v>
      </c>
    </row>
    <row r="16" spans="1:4" ht="12.75">
      <c r="A16" s="125" t="s">
        <v>173</v>
      </c>
      <c r="B16" s="204">
        <v>476</v>
      </c>
      <c r="C16" s="205"/>
      <c r="D16" s="204">
        <v>3439</v>
      </c>
    </row>
    <row r="17" spans="1:4" ht="12.75">
      <c r="A17" s="125" t="s">
        <v>175</v>
      </c>
      <c r="B17" s="204">
        <v>382</v>
      </c>
      <c r="C17" s="205"/>
      <c r="D17" s="204">
        <v>3821</v>
      </c>
    </row>
    <row r="18" spans="1:4" ht="12.75">
      <c r="A18" s="125" t="s">
        <v>179</v>
      </c>
      <c r="B18" s="204">
        <v>552</v>
      </c>
      <c r="C18" s="205"/>
      <c r="D18" s="204">
        <v>4373</v>
      </c>
    </row>
    <row r="19" spans="1:4" ht="12.75">
      <c r="A19" s="125" t="s">
        <v>203</v>
      </c>
      <c r="B19" s="204">
        <v>612</v>
      </c>
      <c r="C19" s="205"/>
      <c r="D19" s="204">
        <v>4985</v>
      </c>
    </row>
    <row r="20" spans="1:4" ht="12.75">
      <c r="A20" s="125" t="s">
        <v>226</v>
      </c>
      <c r="B20" s="204">
        <v>1028</v>
      </c>
      <c r="C20" s="205"/>
      <c r="D20" s="204">
        <v>6013</v>
      </c>
    </row>
    <row r="21" spans="1:4" ht="12.75">
      <c r="A21" s="125" t="s">
        <v>230</v>
      </c>
      <c r="B21" s="204">
        <v>1071</v>
      </c>
      <c r="C21" s="205"/>
      <c r="D21" s="204">
        <v>7084</v>
      </c>
    </row>
    <row r="22" spans="1:4" ht="12.75">
      <c r="A22" s="108" t="s">
        <v>255</v>
      </c>
      <c r="B22" s="206">
        <v>855</v>
      </c>
      <c r="C22" s="221"/>
      <c r="D22" s="206">
        <v>7939</v>
      </c>
    </row>
    <row r="23" ht="9.75" customHeight="1"/>
    <row r="24" spans="1:4" ht="25.5" customHeight="1">
      <c r="A24" s="244" t="s">
        <v>213</v>
      </c>
      <c r="B24" s="244"/>
      <c r="C24" s="244"/>
      <c r="D24" s="244"/>
    </row>
    <row r="25" spans="1:4" ht="14.25">
      <c r="A25" s="245" t="s">
        <v>134</v>
      </c>
      <c r="B25" s="245"/>
      <c r="C25" s="245"/>
      <c r="D25" s="245"/>
    </row>
    <row r="26" spans="1:4" ht="12.75">
      <c r="A26" s="244" t="s">
        <v>122</v>
      </c>
      <c r="B26" s="244"/>
      <c r="C26" s="244"/>
      <c r="D26" s="244"/>
    </row>
    <row r="27" spans="1:4" ht="14.25" customHeight="1">
      <c r="A27" s="242"/>
      <c r="B27" s="242"/>
      <c r="C27" s="242"/>
      <c r="D27" s="242"/>
    </row>
    <row r="28" spans="1:4" ht="12.75">
      <c r="A28" s="242" t="s">
        <v>135</v>
      </c>
      <c r="B28" s="242"/>
      <c r="C28" s="242"/>
      <c r="D28" s="242"/>
    </row>
    <row r="29" spans="1:4" ht="26.25" customHeight="1">
      <c r="A29" s="242"/>
      <c r="B29" s="242"/>
      <c r="C29" s="242"/>
      <c r="D29" s="242"/>
    </row>
    <row r="30" spans="1:4" ht="27.75" customHeight="1">
      <c r="A30" s="242"/>
      <c r="B30" s="242"/>
      <c r="C30" s="242"/>
      <c r="D30" s="242"/>
    </row>
  </sheetData>
  <sheetProtection/>
  <mergeCells count="5">
    <mergeCell ref="A24:D24"/>
    <mergeCell ref="A25:D25"/>
    <mergeCell ref="A26:D27"/>
    <mergeCell ref="A28:D29"/>
    <mergeCell ref="A30:D3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C53"/>
  <sheetViews>
    <sheetView zoomScalePageLayoutView="0" workbookViewId="0" topLeftCell="A1">
      <selection activeCell="A2" sqref="A2"/>
    </sheetView>
  </sheetViews>
  <sheetFormatPr defaultColWidth="9.140625" defaultRowHeight="12.75"/>
  <cols>
    <col min="1" max="1" width="61.421875" style="41" customWidth="1"/>
    <col min="2" max="2" width="23.7109375" style="41" customWidth="1"/>
    <col min="3" max="3" width="13.7109375" style="168" customWidth="1"/>
    <col min="4" max="16384" width="9.140625" style="41" customWidth="1"/>
  </cols>
  <sheetData>
    <row r="1" ht="15.75" customHeight="1">
      <c r="A1" s="40" t="s">
        <v>256</v>
      </c>
    </row>
    <row r="2" ht="12.75">
      <c r="A2" s="51"/>
    </row>
    <row r="3" spans="1:3" ht="42" customHeight="1">
      <c r="A3" s="158" t="s">
        <v>29</v>
      </c>
      <c r="B3" s="95" t="s">
        <v>205</v>
      </c>
      <c r="C3" s="171" t="s">
        <v>77</v>
      </c>
    </row>
    <row r="4" spans="1:3" ht="12.75">
      <c r="A4" s="128" t="s">
        <v>30</v>
      </c>
      <c r="B4" s="179">
        <v>1881</v>
      </c>
      <c r="C4" s="172">
        <v>24</v>
      </c>
    </row>
    <row r="5" spans="1:3" ht="12.75">
      <c r="A5" s="6" t="s">
        <v>113</v>
      </c>
      <c r="B5" s="129">
        <v>1</v>
      </c>
      <c r="C5" s="222">
        <v>0</v>
      </c>
    </row>
    <row r="6" spans="1:3" ht="12.75">
      <c r="A6" s="6" t="s">
        <v>133</v>
      </c>
      <c r="B6" s="129">
        <v>2</v>
      </c>
      <c r="C6" s="222">
        <v>0</v>
      </c>
    </row>
    <row r="7" spans="1:3" ht="12.75">
      <c r="A7" s="6" t="s">
        <v>114</v>
      </c>
      <c r="B7" s="129">
        <v>852</v>
      </c>
      <c r="C7" s="222">
        <v>11</v>
      </c>
    </row>
    <row r="8" spans="1:3" ht="12.75">
      <c r="A8" s="159" t="s">
        <v>118</v>
      </c>
      <c r="B8" s="129">
        <v>27</v>
      </c>
      <c r="C8" s="222">
        <v>0</v>
      </c>
    </row>
    <row r="9" spans="1:3" ht="12.75">
      <c r="A9" s="6" t="s">
        <v>211</v>
      </c>
      <c r="B9" s="129">
        <v>1</v>
      </c>
      <c r="C9" s="222">
        <v>0</v>
      </c>
    </row>
    <row r="10" spans="1:3" ht="12.75">
      <c r="A10" s="6" t="s">
        <v>115</v>
      </c>
      <c r="B10" s="129">
        <v>944</v>
      </c>
      <c r="C10" s="222">
        <v>12</v>
      </c>
    </row>
    <row r="11" spans="1:3" ht="12.75">
      <c r="A11" s="70" t="s">
        <v>174</v>
      </c>
      <c r="B11" s="129">
        <v>42</v>
      </c>
      <c r="C11" s="222">
        <v>1</v>
      </c>
    </row>
    <row r="12" spans="1:3" ht="12.75">
      <c r="A12" s="6" t="s">
        <v>145</v>
      </c>
      <c r="B12" s="129">
        <v>11</v>
      </c>
      <c r="C12" s="222">
        <v>0</v>
      </c>
    </row>
    <row r="13" spans="1:3" ht="12.75">
      <c r="A13" s="6" t="s">
        <v>140</v>
      </c>
      <c r="B13" s="129">
        <v>1</v>
      </c>
      <c r="C13" s="222">
        <v>0</v>
      </c>
    </row>
    <row r="14" spans="2:3" ht="12.75">
      <c r="B14" s="129"/>
      <c r="C14" s="172"/>
    </row>
    <row r="15" spans="1:3" ht="12.75">
      <c r="A15" s="39" t="s">
        <v>149</v>
      </c>
      <c r="B15" s="179">
        <v>298</v>
      </c>
      <c r="C15" s="172">
        <v>4</v>
      </c>
    </row>
    <row r="16" spans="1:3" ht="12.75">
      <c r="A16" s="6"/>
      <c r="B16" s="129"/>
      <c r="C16" s="172"/>
    </row>
    <row r="17" spans="1:3" ht="12.75">
      <c r="A17" s="39" t="s">
        <v>31</v>
      </c>
      <c r="B17" s="179">
        <v>771</v>
      </c>
      <c r="C17" s="172">
        <v>10</v>
      </c>
    </row>
    <row r="18" spans="1:3" ht="12.75">
      <c r="A18" s="76" t="s">
        <v>147</v>
      </c>
      <c r="B18" s="129">
        <v>759</v>
      </c>
      <c r="C18" s="222">
        <v>10</v>
      </c>
    </row>
    <row r="19" spans="1:3" ht="12.75">
      <c r="A19" s="76" t="s">
        <v>148</v>
      </c>
      <c r="B19" s="129">
        <v>12</v>
      </c>
      <c r="C19" s="222">
        <v>0</v>
      </c>
    </row>
    <row r="20" spans="1:3" ht="12.75">
      <c r="A20" s="39"/>
      <c r="B20" s="129"/>
      <c r="C20" s="172"/>
    </row>
    <row r="21" spans="1:3" ht="12.75">
      <c r="A21" s="39" t="s">
        <v>32</v>
      </c>
      <c r="B21" s="179">
        <v>2290</v>
      </c>
      <c r="C21" s="172">
        <v>29</v>
      </c>
    </row>
    <row r="22" spans="1:3" ht="12.75">
      <c r="A22" s="76" t="s">
        <v>168</v>
      </c>
      <c r="B22" s="129">
        <v>3</v>
      </c>
      <c r="C22" s="222">
        <v>0</v>
      </c>
    </row>
    <row r="23" spans="1:3" ht="12.75">
      <c r="A23" s="94" t="s">
        <v>233</v>
      </c>
      <c r="B23" s="129">
        <v>1</v>
      </c>
      <c r="C23" s="222">
        <v>0</v>
      </c>
    </row>
    <row r="24" spans="1:3" ht="12.75">
      <c r="A24" s="6" t="s">
        <v>69</v>
      </c>
      <c r="B24" s="129">
        <v>2279</v>
      </c>
      <c r="C24" s="222">
        <v>29</v>
      </c>
    </row>
    <row r="25" spans="1:3" ht="12.75">
      <c r="A25" s="41" t="s">
        <v>157</v>
      </c>
      <c r="B25" s="129">
        <v>4</v>
      </c>
      <c r="C25" s="222">
        <v>0</v>
      </c>
    </row>
    <row r="26" spans="1:3" ht="12.75">
      <c r="A26" s="6" t="s">
        <v>146</v>
      </c>
      <c r="B26" s="129">
        <v>3</v>
      </c>
      <c r="C26" s="222">
        <v>0</v>
      </c>
    </row>
    <row r="27" spans="1:3" ht="12.75">
      <c r="A27" s="39"/>
      <c r="B27" s="129"/>
      <c r="C27" s="172"/>
    </row>
    <row r="28" spans="1:3" ht="12.75">
      <c r="A28" s="39" t="s">
        <v>33</v>
      </c>
      <c r="B28" s="179">
        <v>639</v>
      </c>
      <c r="C28" s="172">
        <v>8</v>
      </c>
    </row>
    <row r="29" spans="1:3" ht="12.75">
      <c r="A29" s="41" t="s">
        <v>155</v>
      </c>
      <c r="B29" s="129">
        <v>2</v>
      </c>
      <c r="C29" s="222">
        <v>0</v>
      </c>
    </row>
    <row r="30" spans="1:3" ht="12.75">
      <c r="A30" s="93" t="s">
        <v>119</v>
      </c>
      <c r="B30" s="129">
        <v>587</v>
      </c>
      <c r="C30" s="222">
        <v>7</v>
      </c>
    </row>
    <row r="31" spans="1:3" ht="12.75">
      <c r="A31" s="93" t="s">
        <v>117</v>
      </c>
      <c r="B31" s="129">
        <v>50</v>
      </c>
      <c r="C31" s="222">
        <v>1</v>
      </c>
    </row>
    <row r="32" spans="1:3" ht="12.75">
      <c r="A32" s="39"/>
      <c r="B32" s="129"/>
      <c r="C32" s="172"/>
    </row>
    <row r="33" spans="1:3" ht="12.75">
      <c r="A33" s="39" t="s">
        <v>34</v>
      </c>
      <c r="B33" s="179">
        <v>741</v>
      </c>
      <c r="C33" s="172">
        <v>9</v>
      </c>
    </row>
    <row r="34" spans="1:3" ht="12.75">
      <c r="A34" s="41" t="s">
        <v>154</v>
      </c>
      <c r="B34" s="129">
        <v>185</v>
      </c>
      <c r="C34" s="222">
        <v>2</v>
      </c>
    </row>
    <row r="35" spans="1:3" ht="12.75">
      <c r="A35" s="94" t="s">
        <v>46</v>
      </c>
      <c r="B35" s="129">
        <v>37</v>
      </c>
      <c r="C35" s="222">
        <v>0</v>
      </c>
    </row>
    <row r="36" spans="1:3" ht="12.75">
      <c r="A36" s="41" t="s">
        <v>156</v>
      </c>
      <c r="B36" s="129">
        <v>7</v>
      </c>
      <c r="C36" s="222">
        <v>0</v>
      </c>
    </row>
    <row r="37" spans="1:3" ht="12.75">
      <c r="A37" s="93" t="s">
        <v>116</v>
      </c>
      <c r="B37" s="129">
        <v>142</v>
      </c>
      <c r="C37" s="222">
        <v>2</v>
      </c>
    </row>
    <row r="38" spans="1:3" ht="12.75">
      <c r="A38" s="131" t="s">
        <v>257</v>
      </c>
      <c r="B38" s="129">
        <v>370</v>
      </c>
      <c r="C38" s="222">
        <v>5</v>
      </c>
    </row>
    <row r="39" spans="1:3" ht="12.75">
      <c r="A39" s="131"/>
      <c r="B39" s="129"/>
      <c r="C39" s="172"/>
    </row>
    <row r="40" spans="1:3" ht="12.75">
      <c r="A40" s="39" t="s">
        <v>35</v>
      </c>
      <c r="B40" s="179">
        <v>1307</v>
      </c>
      <c r="C40" s="172">
        <v>16</v>
      </c>
    </row>
    <row r="41" spans="1:3" ht="12.75">
      <c r="A41" s="93" t="s">
        <v>210</v>
      </c>
      <c r="B41" s="129">
        <v>7</v>
      </c>
      <c r="C41" s="222">
        <v>0</v>
      </c>
    </row>
    <row r="42" spans="1:3" ht="12.75">
      <c r="A42" s="76" t="s">
        <v>141</v>
      </c>
      <c r="B42" s="129">
        <v>1254</v>
      </c>
      <c r="C42" s="222">
        <v>16</v>
      </c>
    </row>
    <row r="43" spans="1:3" ht="12.75" customHeight="1">
      <c r="A43" s="76" t="s">
        <v>142</v>
      </c>
      <c r="B43" s="129">
        <v>46</v>
      </c>
      <c r="C43" s="222">
        <v>1</v>
      </c>
    </row>
    <row r="44" spans="1:3" ht="12.75">
      <c r="A44" s="160"/>
      <c r="B44" s="129"/>
      <c r="C44" s="172"/>
    </row>
    <row r="45" spans="1:3" ht="12.75">
      <c r="A45" s="40" t="s">
        <v>36</v>
      </c>
      <c r="B45" s="179">
        <v>12</v>
      </c>
      <c r="C45" s="172">
        <v>0</v>
      </c>
    </row>
    <row r="46" spans="2:3" ht="10.5" customHeight="1">
      <c r="B46" s="129"/>
      <c r="C46" s="172"/>
    </row>
    <row r="47" spans="1:3" ht="15" customHeight="1">
      <c r="A47" s="161" t="s">
        <v>204</v>
      </c>
      <c r="B47" s="162">
        <v>7939</v>
      </c>
      <c r="C47" s="173">
        <v>100</v>
      </c>
    </row>
    <row r="48" ht="5.25" customHeight="1"/>
    <row r="49" spans="1:3" ht="27" customHeight="1">
      <c r="A49" s="227" t="s">
        <v>212</v>
      </c>
      <c r="B49" s="227"/>
      <c r="C49" s="227"/>
    </row>
    <row r="50" spans="1:3" ht="14.25">
      <c r="A50" s="70" t="s">
        <v>120</v>
      </c>
      <c r="B50" s="70"/>
      <c r="C50" s="174"/>
    </row>
    <row r="51" spans="1:3" ht="26.25" customHeight="1">
      <c r="A51" s="227" t="s">
        <v>214</v>
      </c>
      <c r="B51" s="227"/>
      <c r="C51" s="227"/>
    </row>
    <row r="52" spans="1:3" ht="12.75">
      <c r="A52" s="227"/>
      <c r="B52" s="227"/>
      <c r="C52" s="227"/>
    </row>
    <row r="53" spans="1:3" ht="12.75">
      <c r="A53" s="227"/>
      <c r="B53" s="227"/>
      <c r="C53" s="227"/>
    </row>
  </sheetData>
  <sheetProtection/>
  <mergeCells count="4">
    <mergeCell ref="A49:C49"/>
    <mergeCell ref="A51:C51"/>
    <mergeCell ref="A52:C52"/>
    <mergeCell ref="A53:C5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A3" sqref="A3"/>
    </sheetView>
  </sheetViews>
  <sheetFormatPr defaultColWidth="9.140625" defaultRowHeight="12.75"/>
  <cols>
    <col min="1" max="1" width="32.57421875" style="93" customWidth="1"/>
    <col min="2" max="2" width="16.140625" style="93" customWidth="1"/>
    <col min="3" max="3" width="23.140625" style="93" customWidth="1"/>
    <col min="4" max="4" width="25.28125" style="93" customWidth="1"/>
    <col min="5" max="5" width="9.140625" style="93" customWidth="1"/>
    <col min="6" max="6" width="24.140625" style="213" bestFit="1" customWidth="1"/>
    <col min="7" max="19" width="9.140625" style="213" customWidth="1"/>
    <col min="20" max="16384" width="9.140625" style="93" customWidth="1"/>
  </cols>
  <sheetData>
    <row r="1" spans="1:2" ht="15.75" customHeight="1">
      <c r="A1" s="39" t="s">
        <v>235</v>
      </c>
      <c r="B1" s="39"/>
    </row>
    <row r="2" spans="1:2" ht="12.75" customHeight="1">
      <c r="A2" s="39" t="s">
        <v>129</v>
      </c>
      <c r="B2" s="39"/>
    </row>
    <row r="4" spans="1:4" ht="14.25">
      <c r="A4" s="50"/>
      <c r="B4" s="103" t="s">
        <v>121</v>
      </c>
      <c r="C4" s="247" t="s">
        <v>261</v>
      </c>
      <c r="D4" s="247"/>
    </row>
    <row r="5" spans="1:4" ht="27.75" customHeight="1">
      <c r="A5" s="123" t="s">
        <v>75</v>
      </c>
      <c r="B5" s="120" t="s">
        <v>28</v>
      </c>
      <c r="C5" s="120" t="s">
        <v>28</v>
      </c>
      <c r="D5" s="143" t="s">
        <v>167</v>
      </c>
    </row>
    <row r="6" spans="1:4" ht="12.75" customHeight="1">
      <c r="A6" s="144"/>
      <c r="B6" s="144"/>
      <c r="C6" s="145"/>
      <c r="D6" s="146"/>
    </row>
    <row r="7" spans="1:4" ht="12.75">
      <c r="A7" s="147" t="s">
        <v>5</v>
      </c>
      <c r="B7" s="147"/>
      <c r="C7" s="148">
        <v>95</v>
      </c>
      <c r="D7" s="149">
        <v>25750</v>
      </c>
    </row>
    <row r="8" spans="1:4" ht="12.75">
      <c r="A8" s="147" t="s">
        <v>21</v>
      </c>
      <c r="B8" s="147"/>
      <c r="C8" s="148">
        <v>133</v>
      </c>
      <c r="D8" s="149">
        <v>35990</v>
      </c>
    </row>
    <row r="9" spans="1:4" ht="12.75">
      <c r="A9" s="147" t="s">
        <v>23</v>
      </c>
      <c r="B9" s="147"/>
      <c r="C9" s="148">
        <v>109</v>
      </c>
      <c r="D9" s="149">
        <v>29510</v>
      </c>
    </row>
    <row r="10" spans="1:4" ht="12.75">
      <c r="A10" s="147" t="s">
        <v>24</v>
      </c>
      <c r="B10" s="147"/>
      <c r="C10" s="148">
        <v>143</v>
      </c>
      <c r="D10" s="149">
        <v>40191.5</v>
      </c>
    </row>
    <row r="11" spans="1:4" ht="12.75">
      <c r="A11" s="147" t="s">
        <v>91</v>
      </c>
      <c r="B11" s="147"/>
      <c r="C11" s="148">
        <v>3302</v>
      </c>
      <c r="D11" s="149">
        <v>896304.5</v>
      </c>
    </row>
    <row r="12" spans="1:4" ht="12.75">
      <c r="A12" s="147" t="s">
        <v>101</v>
      </c>
      <c r="B12" s="147"/>
      <c r="C12" s="148">
        <v>1172</v>
      </c>
      <c r="D12" s="149">
        <v>330430</v>
      </c>
    </row>
    <row r="13" spans="1:4" ht="14.25" customHeight="1">
      <c r="A13" s="147" t="s">
        <v>108</v>
      </c>
      <c r="B13" s="147"/>
      <c r="C13" s="148">
        <v>1099</v>
      </c>
      <c r="D13" s="149">
        <v>309646.25</v>
      </c>
    </row>
    <row r="14" spans="1:4" ht="12.75">
      <c r="A14" s="147" t="s">
        <v>109</v>
      </c>
      <c r="B14" s="147"/>
      <c r="C14" s="148">
        <v>954</v>
      </c>
      <c r="D14" s="149">
        <v>265768.58</v>
      </c>
    </row>
    <row r="15" spans="1:4" ht="12.75">
      <c r="A15" s="147" t="s">
        <v>111</v>
      </c>
      <c r="B15" s="147"/>
      <c r="C15" s="148">
        <v>789</v>
      </c>
      <c r="D15" s="149">
        <v>228877.52</v>
      </c>
    </row>
    <row r="16" spans="1:4" ht="14.25" customHeight="1">
      <c r="A16" s="147" t="s">
        <v>132</v>
      </c>
      <c r="B16" s="147"/>
      <c r="C16" s="148">
        <v>725</v>
      </c>
      <c r="D16" s="149">
        <v>233746.22</v>
      </c>
    </row>
    <row r="17" spans="1:4" ht="12.75">
      <c r="A17" s="147" t="s">
        <v>138</v>
      </c>
      <c r="B17" s="147"/>
      <c r="C17" s="148">
        <v>444</v>
      </c>
      <c r="D17" s="149">
        <v>141696.36</v>
      </c>
    </row>
    <row r="18" spans="1:4" ht="12.75">
      <c r="A18" s="147" t="s">
        <v>143</v>
      </c>
      <c r="B18" s="147"/>
      <c r="C18" s="148">
        <v>465</v>
      </c>
      <c r="D18" s="149">
        <v>150762.53</v>
      </c>
    </row>
    <row r="19" spans="1:4" ht="12.75">
      <c r="A19" s="147" t="s">
        <v>150</v>
      </c>
      <c r="B19" s="147"/>
      <c r="C19" s="148">
        <v>604</v>
      </c>
      <c r="D19" s="149">
        <v>255132.94</v>
      </c>
    </row>
    <row r="20" spans="1:4" ht="12.75">
      <c r="A20" s="147" t="s">
        <v>165</v>
      </c>
      <c r="B20" s="147"/>
      <c r="C20" s="148">
        <v>973</v>
      </c>
      <c r="D20" s="149">
        <v>477331.51</v>
      </c>
    </row>
    <row r="21" spans="1:4" ht="12.75">
      <c r="A21" s="147" t="s">
        <v>172</v>
      </c>
      <c r="B21" s="147"/>
      <c r="C21" s="148">
        <v>826</v>
      </c>
      <c r="D21" s="149">
        <v>503920.75</v>
      </c>
    </row>
    <row r="22" spans="1:4" ht="12.75">
      <c r="A22" s="147" t="s">
        <v>173</v>
      </c>
      <c r="B22" s="147"/>
      <c r="C22" s="148">
        <v>894</v>
      </c>
      <c r="D22" s="149">
        <v>920320.69</v>
      </c>
    </row>
    <row r="23" spans="1:4" ht="12.75">
      <c r="A23" s="147" t="s">
        <v>175</v>
      </c>
      <c r="B23" s="147"/>
      <c r="C23" s="148">
        <v>1800</v>
      </c>
      <c r="D23" s="149">
        <v>2810844.46</v>
      </c>
    </row>
    <row r="24" spans="1:4" ht="15" customHeight="1">
      <c r="A24" s="147" t="s">
        <v>179</v>
      </c>
      <c r="B24" s="147"/>
      <c r="C24" s="148">
        <v>150</v>
      </c>
      <c r="D24" s="149">
        <v>65370</v>
      </c>
    </row>
    <row r="25" spans="1:4" ht="15" customHeight="1">
      <c r="A25" s="147" t="s">
        <v>203</v>
      </c>
      <c r="B25" s="147"/>
      <c r="C25" s="148">
        <v>51</v>
      </c>
      <c r="D25" s="149">
        <v>61700</v>
      </c>
    </row>
    <row r="26" spans="1:4" ht="12.75">
      <c r="A26" s="150" t="s">
        <v>226</v>
      </c>
      <c r="B26" s="147"/>
      <c r="C26" s="148">
        <v>15</v>
      </c>
      <c r="D26" s="149">
        <v>15100</v>
      </c>
    </row>
    <row r="27" spans="1:4" ht="12.75" customHeight="1">
      <c r="A27" s="147"/>
      <c r="B27" s="147"/>
      <c r="C27" s="148"/>
      <c r="D27" s="149"/>
    </row>
    <row r="28" spans="1:4" ht="12.75" customHeight="1">
      <c r="A28" s="151" t="s">
        <v>171</v>
      </c>
      <c r="B28" s="152">
        <v>16116</v>
      </c>
      <c r="C28" s="153">
        <v>14743</v>
      </c>
      <c r="D28" s="153">
        <v>7798393.81</v>
      </c>
    </row>
    <row r="29" spans="1:4" ht="12.75" customHeight="1">
      <c r="A29" s="147"/>
      <c r="B29" s="147"/>
      <c r="C29" s="148"/>
      <c r="D29" s="149"/>
    </row>
    <row r="30" spans="1:19" s="39" customFormat="1" ht="13.5" customHeight="1">
      <c r="A30" s="147" t="s">
        <v>262</v>
      </c>
      <c r="B30" s="193">
        <v>2508</v>
      </c>
      <c r="C30" s="193">
        <v>2508</v>
      </c>
      <c r="D30" s="215">
        <v>6248437.03</v>
      </c>
      <c r="F30" s="214"/>
      <c r="G30" s="214"/>
      <c r="H30" s="214"/>
      <c r="I30" s="214"/>
      <c r="J30" s="214"/>
      <c r="K30" s="214"/>
      <c r="L30" s="214"/>
      <c r="M30" s="214"/>
      <c r="N30" s="214"/>
      <c r="O30" s="214"/>
      <c r="P30" s="214"/>
      <c r="Q30" s="214"/>
      <c r="R30" s="214"/>
      <c r="S30" s="214"/>
    </row>
    <row r="31" spans="1:4" ht="6" customHeight="1">
      <c r="A31" s="147"/>
      <c r="B31" s="92"/>
      <c r="C31" s="193"/>
      <c r="D31" s="215"/>
    </row>
    <row r="32" spans="1:4" ht="14.25">
      <c r="A32" s="147" t="s">
        <v>263</v>
      </c>
      <c r="B32" s="92"/>
      <c r="C32" s="193"/>
      <c r="D32" s="215">
        <v>1716638.64</v>
      </c>
    </row>
    <row r="33" spans="1:4" ht="12.75">
      <c r="A33" s="147"/>
      <c r="B33" s="147"/>
      <c r="C33" s="120"/>
      <c r="D33" s="143"/>
    </row>
    <row r="34" spans="1:4" ht="12.75">
      <c r="A34" s="126" t="s">
        <v>15</v>
      </c>
      <c r="B34" s="216">
        <v>18624</v>
      </c>
      <c r="C34" s="216">
        <v>17251</v>
      </c>
      <c r="D34" s="195">
        <v>15763469.48</v>
      </c>
    </row>
    <row r="35" ht="10.5" customHeight="1">
      <c r="D35" s="142"/>
    </row>
    <row r="36" spans="1:4" ht="41.25" customHeight="1">
      <c r="A36" s="248" t="s">
        <v>260</v>
      </c>
      <c r="B36" s="248"/>
      <c r="C36" s="249"/>
      <c r="D36" s="249"/>
    </row>
    <row r="37" spans="1:4" ht="42.75" customHeight="1">
      <c r="A37" s="250" t="s">
        <v>265</v>
      </c>
      <c r="B37" s="250"/>
      <c r="C37" s="250"/>
      <c r="D37" s="250"/>
    </row>
    <row r="38" spans="1:4" ht="12.75" customHeight="1">
      <c r="A38" s="246" t="s">
        <v>274</v>
      </c>
      <c r="B38" s="246"/>
      <c r="C38" s="246"/>
      <c r="D38" s="246"/>
    </row>
    <row r="39" spans="1:4" ht="40.5" customHeight="1">
      <c r="A39" s="246"/>
      <c r="B39" s="246"/>
      <c r="C39" s="246"/>
      <c r="D39" s="246"/>
    </row>
    <row r="40" spans="1:4" ht="12.75" customHeight="1">
      <c r="A40" s="246" t="s">
        <v>264</v>
      </c>
      <c r="B40" s="246"/>
      <c r="C40" s="246"/>
      <c r="D40" s="246"/>
    </row>
    <row r="41" spans="1:4" ht="15" customHeight="1">
      <c r="A41" s="246"/>
      <c r="B41" s="246"/>
      <c r="C41" s="246"/>
      <c r="D41" s="246"/>
    </row>
  </sheetData>
  <sheetProtection/>
  <mergeCells count="5">
    <mergeCell ref="A40:D41"/>
    <mergeCell ref="C4:D4"/>
    <mergeCell ref="A36:D36"/>
    <mergeCell ref="A37:D37"/>
    <mergeCell ref="A38:D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D41"/>
  <sheetViews>
    <sheetView zoomScalePageLayoutView="0" workbookViewId="0" topLeftCell="A1">
      <selection activeCell="A3" sqref="A3"/>
    </sheetView>
  </sheetViews>
  <sheetFormatPr defaultColWidth="9.140625" defaultRowHeight="12.75"/>
  <cols>
    <col min="1" max="1" width="40.140625" style="41" customWidth="1"/>
    <col min="2" max="2" width="28.00390625" style="41" customWidth="1"/>
    <col min="3" max="3" width="17.421875" style="41" customWidth="1"/>
    <col min="4" max="4" width="9.57421875" style="41" customWidth="1"/>
    <col min="5" max="16384" width="9.140625" style="41" customWidth="1"/>
  </cols>
  <sheetData>
    <row r="1" ht="15.75" customHeight="1">
      <c r="A1" s="40" t="s">
        <v>267</v>
      </c>
    </row>
    <row r="2" ht="12.75" customHeight="1">
      <c r="A2" s="40" t="s">
        <v>129</v>
      </c>
    </row>
    <row r="3" ht="12.75">
      <c r="A3" s="51"/>
    </row>
    <row r="4" spans="1:3" ht="27.75" customHeight="1">
      <c r="A4" s="56" t="s">
        <v>29</v>
      </c>
      <c r="B4" s="95" t="s">
        <v>89</v>
      </c>
      <c r="C4" s="45" t="s">
        <v>77</v>
      </c>
    </row>
    <row r="5" spans="1:4" ht="12.75">
      <c r="A5" s="128" t="s">
        <v>30</v>
      </c>
      <c r="B5" s="179">
        <v>12379</v>
      </c>
      <c r="C5" s="180">
        <v>79</v>
      </c>
      <c r="D5" s="66"/>
    </row>
    <row r="6" spans="1:4" ht="12.75">
      <c r="A6" s="44" t="s">
        <v>80</v>
      </c>
      <c r="B6" s="181">
        <v>12308</v>
      </c>
      <c r="C6" s="182">
        <v>78</v>
      </c>
      <c r="D6" s="66"/>
    </row>
    <row r="7" spans="1:4" ht="12.75">
      <c r="A7" s="44" t="s">
        <v>79</v>
      </c>
      <c r="B7" s="181">
        <v>71</v>
      </c>
      <c r="C7" s="182">
        <v>0</v>
      </c>
      <c r="D7" s="83"/>
    </row>
    <row r="8" spans="1:4" ht="12.75">
      <c r="A8" s="42"/>
      <c r="B8" s="181"/>
      <c r="C8" s="182"/>
      <c r="D8" s="73"/>
    </row>
    <row r="9" spans="1:4" ht="12.75">
      <c r="A9" s="127" t="s">
        <v>72</v>
      </c>
      <c r="B9" s="183">
        <v>300</v>
      </c>
      <c r="C9" s="180">
        <v>2</v>
      </c>
      <c r="D9" s="73"/>
    </row>
    <row r="10" spans="1:4" ht="12.75">
      <c r="A10" s="42"/>
      <c r="B10" s="181"/>
      <c r="C10" s="182"/>
      <c r="D10" s="73"/>
    </row>
    <row r="11" spans="1:4" ht="12.75">
      <c r="A11" s="127" t="s">
        <v>31</v>
      </c>
      <c r="B11" s="183">
        <v>773</v>
      </c>
      <c r="C11" s="180">
        <v>5</v>
      </c>
      <c r="D11" s="73"/>
    </row>
    <row r="12" spans="1:4" ht="12.75">
      <c r="A12" s="44" t="s">
        <v>31</v>
      </c>
      <c r="B12" s="136">
        <v>762</v>
      </c>
      <c r="C12" s="182">
        <v>5</v>
      </c>
      <c r="D12" s="73"/>
    </row>
    <row r="13" spans="1:4" ht="12.75">
      <c r="A13" s="131" t="s">
        <v>45</v>
      </c>
      <c r="B13" s="181">
        <v>11</v>
      </c>
      <c r="C13" s="182">
        <v>0</v>
      </c>
      <c r="D13" s="73"/>
    </row>
    <row r="14" spans="1:4" ht="12.75">
      <c r="A14" s="127"/>
      <c r="B14" s="181"/>
      <c r="C14" s="182"/>
      <c r="D14" s="73"/>
    </row>
    <row r="15" spans="1:4" ht="12.75">
      <c r="A15" s="127" t="s">
        <v>33</v>
      </c>
      <c r="B15" s="183">
        <v>12</v>
      </c>
      <c r="C15" s="180">
        <v>0.1</v>
      </c>
      <c r="D15" s="73"/>
    </row>
    <row r="16" spans="1:4" ht="12.75">
      <c r="A16" s="131" t="s">
        <v>52</v>
      </c>
      <c r="B16" s="181">
        <v>1</v>
      </c>
      <c r="C16" s="182">
        <v>0</v>
      </c>
      <c r="D16" s="73"/>
    </row>
    <row r="17" spans="1:4" ht="12.75">
      <c r="A17" s="131" t="s">
        <v>55</v>
      </c>
      <c r="B17" s="181">
        <v>0</v>
      </c>
      <c r="C17" s="182">
        <v>0</v>
      </c>
      <c r="D17" s="73"/>
    </row>
    <row r="18" spans="1:4" ht="12.75">
      <c r="A18" s="131" t="s">
        <v>54</v>
      </c>
      <c r="B18" s="181">
        <v>11</v>
      </c>
      <c r="C18" s="182">
        <v>0.1</v>
      </c>
      <c r="D18" s="73"/>
    </row>
    <row r="19" spans="1:4" ht="12.75">
      <c r="A19" s="131" t="s">
        <v>53</v>
      </c>
      <c r="B19" s="181">
        <v>0</v>
      </c>
      <c r="C19" s="182">
        <v>0</v>
      </c>
      <c r="D19" s="73"/>
    </row>
    <row r="20" spans="1:4" ht="12.75">
      <c r="A20" s="131" t="s">
        <v>250</v>
      </c>
      <c r="B20" s="181">
        <v>0</v>
      </c>
      <c r="C20" s="182">
        <v>0</v>
      </c>
      <c r="D20" s="73"/>
    </row>
    <row r="21" spans="1:4" ht="12.75">
      <c r="A21" s="127"/>
      <c r="B21" s="181"/>
      <c r="C21" s="182"/>
      <c r="D21" s="73"/>
    </row>
    <row r="22" spans="1:4" ht="12.75">
      <c r="A22" s="127" t="s">
        <v>34</v>
      </c>
      <c r="B22" s="183">
        <v>60</v>
      </c>
      <c r="C22" s="180">
        <v>0.2</v>
      </c>
      <c r="D22" s="73"/>
    </row>
    <row r="23" spans="1:4" ht="12.75">
      <c r="A23" s="131" t="s">
        <v>50</v>
      </c>
      <c r="B23" s="181">
        <v>12</v>
      </c>
      <c r="C23" s="182">
        <v>0.1</v>
      </c>
      <c r="D23" s="73"/>
    </row>
    <row r="24" spans="1:4" ht="12.75">
      <c r="A24" s="131" t="s">
        <v>46</v>
      </c>
      <c r="B24" s="181">
        <v>23</v>
      </c>
      <c r="C24" s="182">
        <v>0</v>
      </c>
      <c r="D24" s="73"/>
    </row>
    <row r="25" spans="1:4" ht="12.75">
      <c r="A25" s="131" t="s">
        <v>48</v>
      </c>
      <c r="B25" s="181">
        <v>6</v>
      </c>
      <c r="C25" s="182">
        <v>0</v>
      </c>
      <c r="D25" s="73"/>
    </row>
    <row r="26" spans="1:4" ht="12.75">
      <c r="A26" s="131" t="s">
        <v>51</v>
      </c>
      <c r="B26" s="181">
        <v>9</v>
      </c>
      <c r="C26" s="182">
        <v>0.1</v>
      </c>
      <c r="D26" s="73"/>
    </row>
    <row r="27" spans="1:4" ht="12.75">
      <c r="A27" s="131" t="s">
        <v>47</v>
      </c>
      <c r="B27" s="181">
        <v>10</v>
      </c>
      <c r="C27" s="182">
        <v>0</v>
      </c>
      <c r="D27" s="73"/>
    </row>
    <row r="28" spans="1:4" ht="12.75">
      <c r="A28" s="127"/>
      <c r="B28" s="181"/>
      <c r="C28" s="182"/>
      <c r="D28" s="73"/>
    </row>
    <row r="29" spans="1:4" ht="12.75">
      <c r="A29" s="127" t="s">
        <v>35</v>
      </c>
      <c r="B29" s="184">
        <v>2108</v>
      </c>
      <c r="C29" s="180">
        <v>13</v>
      </c>
      <c r="D29" s="73"/>
    </row>
    <row r="30" spans="1:4" ht="12.75">
      <c r="A30" s="42"/>
      <c r="B30" s="181"/>
      <c r="C30" s="182"/>
      <c r="D30" s="73"/>
    </row>
    <row r="31" spans="1:4" ht="12.75">
      <c r="A31" s="127" t="s">
        <v>36</v>
      </c>
      <c r="B31" s="184">
        <v>64</v>
      </c>
      <c r="C31" s="182">
        <v>0.3</v>
      </c>
      <c r="D31" s="73"/>
    </row>
    <row r="32" spans="1:4" ht="12.75">
      <c r="A32" s="44" t="s">
        <v>81</v>
      </c>
      <c r="B32" s="181">
        <v>62</v>
      </c>
      <c r="C32" s="182">
        <v>0.3</v>
      </c>
      <c r="D32" s="73"/>
    </row>
    <row r="33" spans="1:4" ht="12.75">
      <c r="A33" s="44" t="s">
        <v>82</v>
      </c>
      <c r="B33" s="181">
        <v>2</v>
      </c>
      <c r="C33" s="182">
        <v>0</v>
      </c>
      <c r="D33" s="73"/>
    </row>
    <row r="34" spans="1:4" ht="12.75">
      <c r="A34" s="42"/>
      <c r="B34" s="185"/>
      <c r="C34" s="186"/>
      <c r="D34" s="73"/>
    </row>
    <row r="35" spans="1:4" ht="12.75">
      <c r="A35" s="132" t="s">
        <v>76</v>
      </c>
      <c r="B35" s="133">
        <v>15696</v>
      </c>
      <c r="C35" s="187">
        <v>100</v>
      </c>
      <c r="D35" s="73"/>
    </row>
    <row r="36" ht="6" customHeight="1"/>
    <row r="37" spans="1:3" ht="12.75" customHeight="1">
      <c r="A37" s="226" t="s">
        <v>159</v>
      </c>
      <c r="B37" s="226"/>
      <c r="C37" s="226"/>
    </row>
    <row r="38" spans="1:3" ht="12.75">
      <c r="A38" s="251" t="s">
        <v>248</v>
      </c>
      <c r="B38" s="252"/>
      <c r="C38" s="252"/>
    </row>
    <row r="39" spans="1:3" ht="12.75">
      <c r="A39" s="234" t="s">
        <v>268</v>
      </c>
      <c r="B39" s="242"/>
      <c r="C39" s="242"/>
    </row>
    <row r="40" spans="1:3" ht="12.75">
      <c r="A40" s="242"/>
      <c r="B40" s="242"/>
      <c r="C40" s="242"/>
    </row>
    <row r="41" spans="1:3" ht="12.75">
      <c r="A41" s="242"/>
      <c r="B41" s="242"/>
      <c r="C41" s="242"/>
    </row>
    <row r="51" ht="12.75" customHeight="1"/>
  </sheetData>
  <sheetProtection/>
  <mergeCells count="3">
    <mergeCell ref="A37:C37"/>
    <mergeCell ref="A38:C38"/>
    <mergeCell ref="A39:C41"/>
  </mergeCells>
  <printOptions/>
  <pageMargins left="0.7086614173228347" right="0.7086614173228347" top="0.7480314960629921" bottom="0.7480314960629921" header="0.31496062992125984"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pantonia</dc:creator>
  <cp:keywords/>
  <dc:description/>
  <cp:lastModifiedBy>Antoniades Peter (Green Deal)</cp:lastModifiedBy>
  <cp:lastPrinted>2014-12-09T08:55:21Z</cp:lastPrinted>
  <dcterms:created xsi:type="dcterms:W3CDTF">2012-09-17T09:39:29Z</dcterms:created>
  <dcterms:modified xsi:type="dcterms:W3CDTF">2014-12-16T10:28:53Z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