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975" yWindow="6105" windowWidth="16665" windowHeight="5475" tabRatio="929" firstSheet="1" activeTab="4"/>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1'!$A$1:$Q$72</definedName>
    <definedName name="_xlnm.Print_Area" localSheetId="2">'Table 2'!$A$1:$Q$69</definedName>
    <definedName name="_xlnm.Print_Area" localSheetId="3">'Table 3'!$A$1:$R$97</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<sst xmlns="http://schemas.openxmlformats.org/spreadsheetml/2006/main" count="211" uniqueCount="120">
  <si>
    <t xml:space="preserve">   See Armed Forces Continuous Attitude Survey 2014 </t>
  </si>
  <si>
    <t xml:space="preserve">• There is no single reason why VO has changed over the years, but the Armed Forces Continuous Attitude Survey shows reasons that Service personnel have given for leaving the Armed Forces include: being separated from family and friends and not being medically deployable. The impact of Service life on family and personal life continues to be the main factor contributing to voluntary outflow.  </t>
  </si>
  <si>
    <t xml:space="preserve">• Graphs 4.1 to 4.3 (page 14) show a trend of increasing Voluntary Outflow rates since Financial Year 2010/11 across all three Services. However since the start of Financial Year 2013/14 the rate of increase in Voluntary Outflow rates has slowed down and in some cases (particularly in the Army Other Ranks) even decreased.  </t>
  </si>
  <si>
    <t>Figures show Outflow from UK Regular Forces, both trained and untrained, including personnel leaving the Services, deaths, recalled reservists on release.</t>
  </si>
  <si>
    <t>Redundancy figures presented will not match those published in the Quarterly Personnel Report (QPR) due to the inclusion of both Trained and Untrained Personnel. https://www.gov.uk/government/publications/mod-national-and-official-statistics-by-topic</t>
  </si>
  <si>
    <t>Trained and Untrained</t>
  </si>
  <si>
    <t xml:space="preserve"> Intake to and Outflow from UK Regular Forces</t>
  </si>
  <si>
    <t>||</t>
  </si>
  <si>
    <r>
      <t xml:space="preserve">Requirement </t>
    </r>
    <r>
      <rPr>
        <vertAlign val="superscript"/>
        <sz val="8"/>
        <rFont val="Arial"/>
        <family val="0"/>
      </rPr>
      <t>2</t>
    </r>
  </si>
  <si>
    <r>
      <t xml:space="preserve">Trained Strength </t>
    </r>
    <r>
      <rPr>
        <vertAlign val="superscript"/>
        <sz val="8"/>
        <rFont val="Arial"/>
        <family val="2"/>
      </rPr>
      <t>3</t>
    </r>
  </si>
  <si>
    <t>Trained</t>
  </si>
  <si>
    <t>Untrained</t>
  </si>
  <si>
    <t>*</t>
  </si>
  <si>
    <t>For a reservist to serve full time they are required to be trained.</t>
  </si>
  <si>
    <t>Voluntary Outflow is defined as all exits from Trained UK Regular Forces which are voluntarily generated by the individual before the end of their agreed engagement or commission period.</t>
  </si>
  <si>
    <t>12 months ending:</t>
  </si>
  <si>
    <r>
      <t xml:space="preserve">• The full time trained strength of the UK Armed Forces was </t>
    </r>
    <r>
      <rPr>
        <b/>
        <sz val="11"/>
        <rFont val="Arial"/>
        <family val="2"/>
      </rPr>
      <t xml:space="preserve">149,730 </t>
    </r>
    <r>
      <rPr>
        <sz val="11"/>
        <rFont val="Arial"/>
        <family val="2"/>
      </rPr>
      <t xml:space="preserve">at 1 June 2014, down from </t>
    </r>
    <r>
      <rPr>
        <b/>
        <sz val="11"/>
        <rFont val="Arial"/>
        <family val="2"/>
      </rPr>
      <t>150,120</t>
    </r>
    <r>
      <rPr>
        <sz val="11"/>
        <rFont val="Arial"/>
        <family val="2"/>
      </rPr>
      <t xml:space="preserve"> at 1 May 2014 and down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r>
  </si>
  <si>
    <t>to 2014</t>
  </si>
  <si>
    <t>2010/11</t>
  </si>
  <si>
    <t>2011/12</t>
  </si>
  <si>
    <t>2012/13</t>
  </si>
  <si>
    <r>
      <t xml:space="preserve"> • As at 1 June 2014 the UK Armed Forces comprised </t>
    </r>
    <r>
      <rPr>
        <b/>
        <sz val="11"/>
        <rFont val="Arial"/>
        <family val="2"/>
      </rPr>
      <t>164,670</t>
    </r>
    <r>
      <rPr>
        <sz val="11"/>
        <rFont val="Arial"/>
        <family val="2"/>
      </rPr>
      <t xml:space="preserve"> personnel of which </t>
    </r>
    <r>
      <rPr>
        <b/>
        <sz val="11"/>
        <rFont val="Arial"/>
        <family val="2"/>
      </rPr>
      <t>149,730</t>
    </r>
    <r>
      <rPr>
        <sz val="11"/>
        <rFont val="Arial"/>
        <family val="2"/>
      </rPr>
      <t xml:space="preserve"> were trained and counted against the requirement. The Army has the largest number of trained UK Regular Forces personnel (83,490) followed by the Royal Air Force (32,990) and the Naval Service (30,100). There are 11,790 untrained personnel in the UK Regular Forces with 6,760 of them being in the Army.</t>
    </r>
  </si>
  <si>
    <r>
      <t xml:space="preserve">• The requirement for full time trained UK Armed Forces was </t>
    </r>
    <r>
      <rPr>
        <b/>
        <sz val="11"/>
        <rFont val="Arial"/>
        <family val="2"/>
      </rPr>
      <t>156,280</t>
    </r>
    <r>
      <rPr>
        <sz val="11"/>
        <rFont val="Arial"/>
        <family val="2"/>
      </rPr>
      <t xml:space="preserve"> at 1 June 2014, down from </t>
    </r>
    <r>
      <rPr>
        <b/>
        <sz val="11"/>
        <rFont val="Arial"/>
        <family val="2"/>
      </rPr>
      <t xml:space="preserve">156,620 </t>
    </r>
    <r>
      <rPr>
        <sz val="11"/>
        <rFont val="Arial"/>
        <family val="2"/>
      </rPr>
      <t xml:space="preserve">at 1 May 2014 and down from </t>
    </r>
    <r>
      <rPr>
        <b/>
        <sz val="11"/>
        <rFont val="Arial"/>
        <family val="2"/>
      </rPr>
      <t>162,940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</si>
  <si>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6,550 (4.2 per cent of the requirement) at 1 June 2014, compared to a deficit of 2,230 (1.4 per cent of the requirement for trained UK Armed Forces) at 1 April 2013 and a deficit of 4,830 (2.8 per cent of the requirement for trained UK Armed Forces) at 1 April 2012.</t>
  </si>
  <si>
    <t xml:space="preserve">• At 1 June 2014, the Naval Service,  Army and Royal Air Force were in deficit (20; 4,550 and 1,980 respectively).  </t>
  </si>
  <si>
    <t>• Graphs 1.1-1.3 show surplus and deficit against requirement since April 2008.</t>
  </si>
  <si>
    <t xml:space="preserve">• For more information on the Tranche 3 redundancies see the Armed Forces Redundancy Programme Tranche 3 statistics which can be found at </t>
  </si>
  <si>
    <r>
      <t>Table 3</t>
    </r>
    <r>
      <rPr>
        <sz val="11"/>
        <rFont val="Arial"/>
        <family val="2"/>
      </rPr>
      <t xml:space="preserve"> shows the intake to and outflow from UK Regular Forces by Service, including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</si>
  <si>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</si>
  <si>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</si>
  <si>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</si>
  <si>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</si>
  <si>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</si>
  <si>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</si>
  <si>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</si>
  <si>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</si>
  <si>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</si>
  <si>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</si>
  <si>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</si>
  <si>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</si>
  <si>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</si>
  <si>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</si>
  <si>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</si>
  <si>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</si>
  <si>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t>For more information on the total strength of the UK Armed Forces, broken down by trained and untrained, and Regular and Non-Regular components see tables 5a, 5b and 5c of the UK Armed Forces Quarterly Personnel Report which can be found at https://www.gov.uk/government/publications/mod-national-and-official-statistics-by-topic</t>
  </si>
  <si>
    <t xml:space="preserve">   https://www.gov.uk/government/publications/mod-national-and-official-statistics-by-topic</t>
  </si>
  <si>
    <t>Trained Strength</t>
  </si>
  <si>
    <t>Naval Service</t>
  </si>
  <si>
    <t>Army</t>
  </si>
  <si>
    <t>Royal Air Force</t>
  </si>
  <si>
    <t xml:space="preserve"> </t>
  </si>
  <si>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</si>
  <si>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here</t>
  </si>
  <si>
    <t>Strengths and Requirements</t>
  </si>
  <si>
    <r>
      <t xml:space="preserve">• The </t>
    </r>
    <r>
      <rPr>
        <b/>
        <sz val="11"/>
        <rFont val="Arial"/>
        <family val="2"/>
      </rPr>
      <t>intake</t>
    </r>
    <r>
      <rPr>
        <sz val="11"/>
        <rFont val="Arial"/>
        <family val="2"/>
      </rPr>
      <t xml:space="preserve"> into the UK Regular Forces was </t>
    </r>
    <r>
      <rPr>
        <b/>
        <sz val="11"/>
        <rFont val="Arial"/>
        <family val="2"/>
      </rPr>
      <t xml:space="preserve">11,630 </t>
    </r>
    <r>
      <rPr>
        <sz val="11"/>
        <rFont val="Arial"/>
        <family val="2"/>
      </rPr>
      <t>in the 12 months to 31 May 2014, down from</t>
    </r>
    <r>
      <rPr>
        <b/>
        <sz val="11"/>
        <rFont val="Arial"/>
        <family val="2"/>
      </rPr>
      <t xml:space="preserve"> 14,370</t>
    </r>
    <r>
      <rPr>
        <sz val="11"/>
        <rFont val="Arial"/>
        <family val="2"/>
      </rPr>
      <t xml:space="preserve"> in the 12 months to 31 March 2013 and down from</t>
    </r>
    <r>
      <rPr>
        <b/>
        <sz val="11"/>
        <rFont val="Arial"/>
        <family val="2"/>
      </rPr>
      <t xml:space="preserve"> 14,800</t>
    </r>
    <r>
      <rPr>
        <sz val="11"/>
        <rFont val="Arial"/>
        <family val="2"/>
      </rPr>
      <t xml:space="preserve"> in the 12 months to 31 March 2012. In order to meet the targets as set out in SDSR and 3ME, recruiting (intake) has been reduced and fewer extensions of Service (longer contracts) have been offered. The Armed Forces cannot bring many people in from the outside into these roles without the necessary military experience. Thus, the Armed Forces needs to replace those who are promoted every year with new talent. Though the Armed Forces are reducing in size and have surpluses in some ranks, the Armed Forces needs to continue to recruit into junior ranks every year in addition to making other Service personnel redundant.
</t>
    </r>
  </si>
  <si>
    <r>
      <t xml:space="preserve">• The </t>
    </r>
    <r>
      <rPr>
        <b/>
        <sz val="11"/>
        <rFont val="Arial"/>
        <family val="2"/>
      </rPr>
      <t>outflow</t>
    </r>
    <r>
      <rPr>
        <sz val="11"/>
        <rFont val="Arial"/>
        <family val="2"/>
      </rPr>
      <t xml:space="preserve"> from the UK Regular Forces was </t>
    </r>
    <r>
      <rPr>
        <b/>
        <sz val="11"/>
        <rFont val="Arial"/>
        <family val="2"/>
      </rPr>
      <t>22,480</t>
    </r>
    <r>
      <rPr>
        <sz val="11"/>
        <rFont val="Arial"/>
        <family val="2"/>
      </rPr>
      <t xml:space="preserve"> in the 12 months to 31 May 2014; down from </t>
    </r>
    <r>
      <rPr>
        <b/>
        <sz val="11"/>
        <rFont val="Arial"/>
        <family val="2"/>
      </rPr>
      <t>23,520</t>
    </r>
    <r>
      <rPr>
        <sz val="11"/>
        <rFont val="Arial"/>
        <family val="2"/>
      </rPr>
      <t xml:space="preserve"> in the 12 months to 31 March 2013 and up from </t>
    </r>
    <r>
      <rPr>
        <b/>
        <sz val="11"/>
        <rFont val="Arial"/>
        <family val="2"/>
      </rPr>
      <t xml:space="preserve">21,370 </t>
    </r>
    <r>
      <rPr>
        <sz val="11"/>
        <rFont val="Arial"/>
        <family val="2"/>
      </rPr>
      <t>in the 12 months to 31 March 2012. The increase in outflow since FY11/12 is due partly to personnel leaving on redundancy.</t>
    </r>
  </si>
  <si>
    <r>
      <t xml:space="preserve">• In the 12 months to 31 May 2014, </t>
    </r>
    <r>
      <rPr>
        <b/>
        <sz val="11"/>
        <rFont val="Arial"/>
        <family val="2"/>
      </rPr>
      <t>4,290</t>
    </r>
    <r>
      <rPr>
        <sz val="11"/>
        <rFont val="Arial"/>
        <family val="2"/>
      </rPr>
      <t xml:space="preserve"> personnel left the UK Regular Forces under the Armed Forces Redundancy Programme. This programme is needed to ensure that the Armed Forces continue to have the right balance of skills for the future, maintained across rank structures.</t>
    </r>
  </si>
  <si>
    <r>
      <t xml:space="preserve">•The outflow from the Army was </t>
    </r>
    <r>
      <rPr>
        <b/>
        <sz val="11"/>
        <rFont val="Arial"/>
        <family val="2"/>
      </rPr>
      <t>15,370</t>
    </r>
    <r>
      <rPr>
        <sz val="11"/>
        <rFont val="Arial"/>
        <family val="2"/>
      </rPr>
      <t xml:space="preserve"> in the 12 months to 31 May 2014, of which 4,090 were due to personnel leaving on redundancy. For more information on the Tranche 3 redundancies see the Armed Forces Redundancy Programme Tranche 3 statistics which can be found at https://www.gov.uk/government/publications/mod-national-and-official-statistics-by-topic</t>
    </r>
  </si>
  <si>
    <t xml:space="preserve"> • The Gurkha trained strength remained almost static in the last four reporting period whilst the Gurkha untrained strength continues on a downward trend. </t>
  </si>
  <si>
    <r>
      <t xml:space="preserve">• The Voluntary Outflow (VO) rate for Officers was </t>
    </r>
    <r>
      <rPr>
        <b/>
        <sz val="11"/>
        <rFont val="Arial"/>
        <family val="2"/>
      </rPr>
      <t>4.6 per cent of the trained strength</t>
    </r>
    <r>
      <rPr>
        <sz val="11"/>
        <rFont val="Arial"/>
        <family val="2"/>
      </rPr>
      <t xml:space="preserve"> in the 12 months to 31 May 2014. The Voluntary Outflow rate from Other Ranks was </t>
    </r>
    <r>
      <rPr>
        <b/>
        <sz val="11"/>
        <rFont val="Arial"/>
        <family val="2"/>
      </rPr>
      <t>5.3 per cent of the trained strength</t>
    </r>
    <r>
      <rPr>
        <sz val="11"/>
        <rFont val="Arial"/>
        <family val="2"/>
      </rPr>
      <t xml:space="preserve"> in the 12 months to 31 May 2014.</t>
    </r>
  </si>
  <si>
    <t xml:space="preserve">• For Officers, the Army has the highest Voluntary Outflow rate (5.2 per cent) followed by the Naval Service (4.3 per cent) and the Royal Air Force (3.6 per cent). For personnel in Other Ranks, the Naval Service has the highest Voluntary Outflow rate (5.9 per cent), followed by the Royal Air Force (5.2 per cent) and the Army (5.1 per cent). </t>
  </si>
  <si>
    <t>6.</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</si>
  <si>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</si>
  <si>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t xml:space="preserve">UK Regular Forces comprises trained and untrained personnel. It does not include Gurkhas, Full Time Reserve Service (FTRS) personnel and mobilised reservists. </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</si>
  <si>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</si>
  <si>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</si>
  <si>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</si>
  <si>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</si>
  <si>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</si>
  <si>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</si>
  <si>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</si>
  <si>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</si>
  <si>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</si>
  <si>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</si>
  <si>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</si>
  <si>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</si>
  <si>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</si>
  <si>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</si>
  <si>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</si>
  <si>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Long Term Absentees (LTAs) are Service personnel who have been absent without leave (AWOL) for more than 21 days.</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</si>
  <si>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</si>
  <si>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</si>
  <si>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</si>
  <si>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 xml:space="preserve">• Excluding all flow to and from Long Term Absentee (LTA) – in the 12 months to 31 May 2014, </t>
    </r>
    <r>
      <rPr>
        <b/>
        <sz val="11"/>
        <rFont val="Arial"/>
        <family val="2"/>
      </rPr>
      <t>10,850</t>
    </r>
    <r>
      <rPr>
        <sz val="11"/>
        <rFont val="Arial"/>
        <family val="2"/>
      </rPr>
      <t xml:space="preserve"> more personnel left the UK Regular Forces than joined. This is an increase compared with the 12 months to 31 March 2013 where </t>
    </r>
    <r>
      <rPr>
        <b/>
        <sz val="11"/>
        <rFont val="Arial"/>
        <family val="2"/>
      </rPr>
      <t>9,150</t>
    </r>
    <r>
      <rPr>
        <sz val="11"/>
        <rFont val="Arial"/>
        <family val="2"/>
      </rPr>
      <t xml:space="preserve"> more personnel left the UK Regular Forces than joined and the 12 months to 31 March 2012 where </t>
    </r>
    <r>
      <rPr>
        <b/>
        <sz val="11"/>
        <rFont val="Arial"/>
        <family val="2"/>
      </rPr>
      <t>6,570</t>
    </r>
    <r>
      <rPr>
        <sz val="11"/>
        <rFont val="Arial"/>
        <family val="2"/>
      </rPr>
      <t xml:space="preserve"> more personnel left the UK Regular Forces than joined. This is in line with a reduction in recruitment to meet the targets set out in SDSR and 3ME (See page 4 for more information). </t>
    </r>
  </si>
  <si>
    <t xml:space="preserve">For more information on Voluntary Outflow from UK Regular Forces, see Tables 8a and 8b in the UK Armed Forces Quarterly Personnel Report which can be found at https://www.gov.uk/government/publications/mod-national-and-official-statistics-by-topic </t>
  </si>
  <si>
    <t>UK Armed Forces comprises all UK Regular Forces and full time UK Non-Regular Forces but excludes mobilised reservists.</t>
  </si>
  <si>
    <t>VO rate is the percentage of the trained UK Regular Forces that left as VO.</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</si>
  <si>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</si>
  <si>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</si>
  <si>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</si>
  <si>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</si>
  <si>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</si>
  <si>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</si>
  <si>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</si>
  <si>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</si>
  <si>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</si>
  <si>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</si>
  <si>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</si>
  <si>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</si>
  <si>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</si>
  <si>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</si>
  <si>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</si>
  <si>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</si>
  <si>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</si>
  <si>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</si>
  <si>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</si>
  <si>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</si>
  <si>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</si>
  <si>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</si>
  <si>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</si>
  <si>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</si>
  <si>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</si>
  <si>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time series broken down by individual Service and Table 2 (pages 7 and 8) for details of trained and untrained personnel.</t>
    </r>
  </si>
  <si>
    <t>From 1 September 2011, the Army has changed its definition of 'trained Officer' to exclude those who have not yet passed Phase 2 training. This change brings it into line with the other Services.</t>
  </si>
  <si>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</si>
  <si>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personnel and mobilised reservists. </t>
  </si>
  <si>
    <t>Requirements are based on Defence Planning Round requirements set for each of the three Services. The Armed Forces continually refine their transition plans as they progress towards their new structures. The latest transition plans have been captured in the Department‘s 2014 plan (DP14) and have been used as the basis for the 1 May 14 requirement. Adopting this refined baseline is the result of the Department updating its plans to reflect the reality of the transition to Future Force 2020 and provides a more accurate depiction of the Armed Forces’ manpower position.</t>
  </si>
  <si>
    <t>• Graphs 3.1 to 3.3 show intake and outflow for each of the Services between 1 April 2009 and 31 May 2014. Since Financial Year 2010/11 and the announcement of the Armed Forces targets in SDSR and 3ME, Army intake has decreased whereas intake into the Naval Service and Royal Air Force has increased.</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</si>
  <si>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Forces³ trained and untrained, by Service</t>
    </r>
  </si>
  <si>
    <r>
      <t xml:space="preserve"> • The total trained and untrained strength of the UK Armed Forces was </t>
    </r>
    <r>
      <rPr>
        <b/>
        <sz val="11"/>
        <rFont val="Arial"/>
        <family val="2"/>
      </rPr>
      <t>164,670</t>
    </r>
    <r>
      <rPr>
        <sz val="11"/>
        <rFont val="Arial"/>
        <family val="2"/>
      </rPr>
      <t xml:space="preserve"> at 1 June 2014, down from </t>
    </r>
    <r>
      <rPr>
        <b/>
        <sz val="11"/>
        <rFont val="Arial"/>
        <family val="2"/>
      </rPr>
      <t>176,660</t>
    </r>
    <r>
      <rPr>
        <sz val="11"/>
        <rFont val="Arial"/>
        <family val="2"/>
      </rPr>
      <t xml:space="preserve"> at 1 April 2013 and down from </t>
    </r>
    <r>
      <rPr>
        <b/>
        <sz val="11"/>
        <rFont val="Arial"/>
        <family val="2"/>
      </rPr>
      <t>185,690</t>
    </r>
    <r>
      <rPr>
        <sz val="11"/>
        <rFont val="Arial"/>
        <family val="2"/>
      </rPr>
      <t xml:space="preserve"> at 1 April 2012. This is likely to continue to decrease whilst the Services strive to reach their targets as set out in the SDSR and 3ME (see page 4 for more information).</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</si>
</sst>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32">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sz val="10"/>
      <color indexed="8"/>
      <name val="Arial"/>
      <family val="2"/>
    </font>
    <font>
      <sz val="11"/>
      <name val="Arial"/>
      <family val="2"/>
    </font>
    <font>
      <b/>
      <sz val="11"/>
      <name val="Arial"/>
      <family val="2"/>
    </font>
    <font>
      <u val="single"/>
      <sz val="11"/>
      <name val="Arial"/>
      <family val="0"/>
    </font>
    <font>
      <sz val="11"/>
      <color indexed="12"/>
      <name val="Arial"/>
      <family val="2"/>
    </font>
    <font>
      <vertAlign val="superscript"/>
      <sz val="11"/>
      <name val="Arial"/>
      <family val="2"/>
    </font>
    <font>
      <b/>
      <sz val="10"/>
      <color indexed="8"/>
      <name val="Arial"/>
      <family val="2"/>
    </font>
    <font>
      <b/>
      <vertAlign val="superscript"/>
      <sz val="10"/>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0">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2" fillId="0" borderId="0" xfId="0" applyNumberFormat="1" applyFont="1" applyFill="1" applyBorder="1" applyAlignment="1">
      <alignment/>
    </xf>
    <xf numFmtId="3" fontId="3" fillId="0" borderId="3" xfId="0" applyNumberFormat="1" applyFont="1" applyBorder="1" applyAlignment="1">
      <alignment/>
    </xf>
    <xf numFmtId="3" fontId="12" fillId="0" borderId="2" xfId="0" applyNumberFormat="1" applyFont="1" applyBorder="1" applyAlignment="1">
      <alignment/>
    </xf>
    <xf numFmtId="3" fontId="12" fillId="0" borderId="4" xfId="0" applyNumberFormat="1" applyFont="1" applyBorder="1" applyAlignment="1">
      <alignment/>
    </xf>
    <xf numFmtId="0" fontId="12"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2"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2" fillId="0" borderId="1" xfId="0" applyNumberFormat="1" applyFont="1" applyBorder="1" applyAlignment="1">
      <alignmen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2"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2" fillId="0" borderId="0" xfId="0" applyFont="1" applyBorder="1" applyAlignment="1">
      <alignment/>
    </xf>
    <xf numFmtId="0" fontId="10" fillId="2" borderId="0" xfId="0" applyFont="1" applyFill="1" applyAlignment="1">
      <alignment/>
    </xf>
    <xf numFmtId="165" fontId="15"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2"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2" fillId="0" borderId="2" xfId="0" applyFont="1" applyFill="1" applyBorder="1" applyAlignment="1">
      <alignment/>
    </xf>
    <xf numFmtId="0" fontId="3" fillId="0" borderId="2" xfId="0" applyFont="1" applyBorder="1" applyAlignment="1">
      <alignment horizontal="right"/>
    </xf>
    <xf numFmtId="0" fontId="12" fillId="0" borderId="0" xfId="0" applyFont="1" applyAlignment="1">
      <alignment/>
    </xf>
    <xf numFmtId="0" fontId="12"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4" fillId="0" borderId="2" xfId="0" applyFont="1" applyBorder="1" applyAlignment="1">
      <alignment vertical="center"/>
    </xf>
    <xf numFmtId="0" fontId="10" fillId="0" borderId="2" xfId="0" applyFont="1" applyBorder="1" applyAlignment="1">
      <alignment vertical="center"/>
    </xf>
    <xf numFmtId="15" fontId="14"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2"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12" fillId="0" borderId="7" xfId="0" applyFont="1" applyBorder="1" applyAlignment="1">
      <alignment vertical="center"/>
    </xf>
    <xf numFmtId="0" fontId="3" fillId="0" borderId="6" xfId="0" applyFont="1" applyBorder="1" applyAlignment="1">
      <alignment vertical="center"/>
    </xf>
    <xf numFmtId="0" fontId="12" fillId="0" borderId="1" xfId="0" applyFont="1" applyBorder="1" applyAlignment="1">
      <alignment vertical="center"/>
    </xf>
    <xf numFmtId="0" fontId="3" fillId="3" borderId="8" xfId="0" applyFont="1" applyFill="1" applyBorder="1" applyAlignment="1">
      <alignment vertical="center"/>
    </xf>
    <xf numFmtId="0" fontId="12" fillId="3" borderId="0" xfId="0" applyFont="1" applyFill="1" applyBorder="1" applyAlignment="1">
      <alignment vertical="center"/>
    </xf>
    <xf numFmtId="0" fontId="3" fillId="3" borderId="0" xfId="0" applyFont="1" applyFill="1" applyBorder="1" applyAlignment="1">
      <alignment vertical="center"/>
    </xf>
    <xf numFmtId="0" fontId="12" fillId="3" borderId="5" xfId="0" applyFont="1" applyFill="1" applyBorder="1" applyAlignment="1">
      <alignment vertical="center"/>
    </xf>
    <xf numFmtId="0" fontId="15" fillId="0" borderId="0" xfId="0" applyFont="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19" fillId="0" borderId="0" xfId="0" applyFont="1" applyAlignment="1">
      <alignment vertical="center"/>
    </xf>
    <xf numFmtId="0" fontId="3" fillId="0" borderId="0" xfId="0" applyFont="1" applyAlignment="1" quotePrefix="1">
      <alignment horizontal="right" vertical="top" wrapText="1"/>
    </xf>
    <xf numFmtId="0" fontId="12" fillId="2" borderId="0" xfId="0" applyFont="1" applyFill="1" applyAlignment="1">
      <alignment/>
    </xf>
    <xf numFmtId="0" fontId="10" fillId="0" borderId="8"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2" fillId="0" borderId="5" xfId="0" applyFont="1" applyBorder="1" applyAlignment="1">
      <alignment/>
    </xf>
    <xf numFmtId="17" fontId="14" fillId="0" borderId="0" xfId="0" applyNumberFormat="1" applyFont="1" applyBorder="1" applyAlignment="1">
      <alignment horizontal="right"/>
    </xf>
    <xf numFmtId="15" fontId="12" fillId="0" borderId="5" xfId="0" applyNumberFormat="1" applyFont="1" applyBorder="1" applyAlignment="1">
      <alignment horizontal="center"/>
    </xf>
    <xf numFmtId="0" fontId="3" fillId="0" borderId="3" xfId="0" applyFont="1" applyBorder="1" applyAlignment="1">
      <alignment horizontal="center"/>
    </xf>
    <xf numFmtId="0" fontId="12"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2" fillId="0" borderId="2" xfId="0" applyNumberFormat="1" applyFont="1" applyBorder="1" applyAlignment="1">
      <alignment horizontal="center"/>
    </xf>
    <xf numFmtId="15" fontId="12" fillId="0" borderId="4" xfId="0" applyNumberFormat="1" applyFont="1" applyBorder="1" applyAlignment="1">
      <alignment horizontal="center"/>
    </xf>
    <xf numFmtId="3" fontId="3" fillId="0" borderId="6" xfId="0" applyNumberFormat="1" applyFont="1" applyBorder="1" applyAlignment="1">
      <alignment/>
    </xf>
    <xf numFmtId="3" fontId="12"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2" fillId="0" borderId="0" xfId="0" applyNumberFormat="1" applyFont="1" applyBorder="1" applyAlignment="1">
      <alignment horizontal="left" vertical="top" wrapText="1"/>
    </xf>
    <xf numFmtId="3" fontId="12" fillId="0" borderId="2"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3" fontId="12" fillId="3" borderId="0" xfId="0" applyNumberFormat="1" applyFont="1" applyFill="1" applyBorder="1" applyAlignment="1">
      <alignment horizontal="left" vertical="top" wrapText="1"/>
    </xf>
    <xf numFmtId="3" fontId="12" fillId="0" borderId="7" xfId="0" applyNumberFormat="1" applyFont="1" applyBorder="1" applyAlignment="1">
      <alignment horizontal="left" vertical="top" wrapText="1"/>
    </xf>
    <xf numFmtId="3" fontId="12" fillId="0" borderId="2" xfId="0" applyNumberFormat="1" applyFont="1" applyBorder="1" applyAlignment="1">
      <alignment horizontal="left" vertical="top" wrapText="1"/>
    </xf>
    <xf numFmtId="3" fontId="12"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3" fontId="12" fillId="3" borderId="0" xfId="0" applyNumberFormat="1" applyFont="1" applyFill="1" applyBorder="1" applyAlignment="1">
      <alignment horizontal="left" vertical="top"/>
    </xf>
    <xf numFmtId="3" fontId="12" fillId="0" borderId="7" xfId="0" applyNumberFormat="1" applyFont="1" applyBorder="1" applyAlignment="1">
      <alignment horizontal="left" vertical="top"/>
    </xf>
    <xf numFmtId="3" fontId="12" fillId="0" borderId="2" xfId="0" applyNumberFormat="1" applyFont="1" applyBorder="1" applyAlignment="1">
      <alignment horizontal="left" vertical="top"/>
    </xf>
    <xf numFmtId="3" fontId="12" fillId="0" borderId="5" xfId="0" applyNumberFormat="1" applyFont="1" applyBorder="1" applyAlignment="1">
      <alignment horizontal="left" vertical="top"/>
    </xf>
    <xf numFmtId="3" fontId="12" fillId="0" borderId="4" xfId="0" applyNumberFormat="1" applyFont="1" applyFill="1" applyBorder="1" applyAlignment="1">
      <alignment horizontal="left" vertical="top"/>
    </xf>
    <xf numFmtId="3" fontId="12" fillId="0" borderId="5" xfId="0" applyNumberFormat="1" applyFont="1" applyFill="1" applyBorder="1" applyAlignment="1">
      <alignment horizontal="left" vertical="top"/>
    </xf>
    <xf numFmtId="3" fontId="12" fillId="3" borderId="5" xfId="0" applyNumberFormat="1" applyFont="1" applyFill="1" applyBorder="1" applyAlignment="1">
      <alignment horizontal="left" vertical="top"/>
    </xf>
    <xf numFmtId="3" fontId="12" fillId="0" borderId="1" xfId="0" applyNumberFormat="1" applyFont="1" applyBorder="1" applyAlignment="1">
      <alignment horizontal="left" vertical="top"/>
    </xf>
    <xf numFmtId="3" fontId="12" fillId="0" borderId="4" xfId="0" applyNumberFormat="1" applyFont="1" applyBorder="1" applyAlignment="1">
      <alignment horizontal="left" vertical="top"/>
    </xf>
    <xf numFmtId="3" fontId="12" fillId="0" borderId="7" xfId="0" applyNumberFormat="1" applyFont="1" applyFill="1" applyBorder="1" applyAlignment="1">
      <alignment horizontal="left" vertical="top"/>
    </xf>
    <xf numFmtId="3" fontId="12" fillId="0" borderId="1" xfId="0" applyNumberFormat="1" applyFont="1" applyFill="1" applyBorder="1" applyAlignment="1">
      <alignment horizontal="left" vertical="top"/>
    </xf>
    <xf numFmtId="3" fontId="14" fillId="3" borderId="0" xfId="0" applyNumberFormat="1" applyFont="1" applyFill="1" applyBorder="1" applyAlignment="1">
      <alignment horizontal="left" vertical="top"/>
    </xf>
    <xf numFmtId="0" fontId="14" fillId="3" borderId="7" xfId="0" applyFont="1" applyFill="1" applyBorder="1" applyAlignment="1">
      <alignment horizontal="left" vertical="top"/>
    </xf>
    <xf numFmtId="0" fontId="12" fillId="0" borderId="0" xfId="0" applyFont="1" applyBorder="1" applyAlignment="1">
      <alignment horizontal="left" vertical="top"/>
    </xf>
    <xf numFmtId="0" fontId="14" fillId="2" borderId="7" xfId="0" applyFont="1" applyFill="1" applyBorder="1" applyAlignment="1">
      <alignment horizontal="left" vertical="top"/>
    </xf>
    <xf numFmtId="0" fontId="12" fillId="0" borderId="2" xfId="0" applyFont="1" applyBorder="1" applyAlignment="1">
      <alignment horizontal="left" vertical="top"/>
    </xf>
    <xf numFmtId="0" fontId="12" fillId="0" borderId="0" xfId="0" applyFont="1" applyFill="1" applyBorder="1" applyAlignment="1">
      <alignment horizontal="left" vertical="top"/>
    </xf>
    <xf numFmtId="3" fontId="14" fillId="3" borderId="7" xfId="0" applyNumberFormat="1" applyFont="1" applyFill="1" applyBorder="1" applyAlignment="1">
      <alignment horizontal="left" vertical="top"/>
    </xf>
    <xf numFmtId="0" fontId="12"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4"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4" fillId="3" borderId="1" xfId="0" applyFont="1" applyFill="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4" fillId="2" borderId="1" xfId="0" applyFont="1" applyFill="1" applyBorder="1" applyAlignment="1">
      <alignment horizontal="left" vertical="top"/>
    </xf>
    <xf numFmtId="0" fontId="12"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4" fillId="0" borderId="0" xfId="0" applyFont="1" applyBorder="1" applyAlignment="1">
      <alignment horizontal="right"/>
    </xf>
    <xf numFmtId="17" fontId="14" fillId="0" borderId="0" xfId="0" applyNumberFormat="1" applyFont="1" applyBorder="1" applyAlignment="1">
      <alignment horizontal="right"/>
    </xf>
    <xf numFmtId="173" fontId="10" fillId="0" borderId="0" xfId="0" applyNumberFormat="1" applyFont="1" applyBorder="1" applyAlignment="1">
      <alignment horizontal="right"/>
    </xf>
    <xf numFmtId="3" fontId="19" fillId="0" borderId="0" xfId="0" applyNumberFormat="1" applyFont="1" applyBorder="1" applyAlignment="1">
      <alignment horizontal="right"/>
    </xf>
    <xf numFmtId="179" fontId="3" fillId="0" borderId="0" xfId="0" applyNumberFormat="1" applyFont="1" applyBorder="1" applyAlignment="1">
      <alignment horizontal="right"/>
    </xf>
    <xf numFmtId="179" fontId="13" fillId="0" borderId="0" xfId="0" applyNumberFormat="1" applyFont="1" applyBorder="1" applyAlignment="1">
      <alignment horizontal="right"/>
    </xf>
    <xf numFmtId="3" fontId="12" fillId="0" borderId="0" xfId="0" applyNumberFormat="1" applyFont="1" applyBorder="1" applyAlignment="1">
      <alignment horizontal="left" vertical="top"/>
    </xf>
    <xf numFmtId="3" fontId="14" fillId="0" borderId="0" xfId="0" applyNumberFormat="1" applyFont="1" applyBorder="1" applyAlignment="1">
      <alignment horizontal="left" vertical="top"/>
    </xf>
    <xf numFmtId="3" fontId="18" fillId="0" borderId="0" xfId="0" applyNumberFormat="1" applyFont="1" applyBorder="1" applyAlignment="1">
      <alignment horizontal="left" vertical="top"/>
    </xf>
    <xf numFmtId="3" fontId="20"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21"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0" fontId="21" fillId="0" borderId="0" xfId="0" applyFont="1" applyBorder="1" applyAlignment="1">
      <alignment horizontal="left" vertical="top"/>
    </xf>
    <xf numFmtId="0" fontId="12" fillId="0" borderId="0" xfId="0" applyFont="1" applyFill="1" applyBorder="1" applyAlignment="1">
      <alignment horizontal="left" vertical="top"/>
    </xf>
    <xf numFmtId="0" fontId="14" fillId="0" borderId="0" xfId="0" applyFont="1" applyBorder="1" applyAlignment="1">
      <alignment horizontal="left" vertical="top"/>
    </xf>
    <xf numFmtId="0" fontId="12" fillId="0" borderId="0" xfId="0" applyFont="1" applyBorder="1" applyAlignment="1">
      <alignment horizontal="left" vertical="top"/>
    </xf>
    <xf numFmtId="0" fontId="18" fillId="0" borderId="0" xfId="0" applyFont="1" applyFill="1" applyBorder="1" applyAlignment="1">
      <alignment horizontal="left" vertical="top"/>
    </xf>
    <xf numFmtId="0" fontId="21" fillId="0" borderId="0" xfId="0" applyFont="1" applyFill="1" applyBorder="1" applyAlignment="1">
      <alignment horizontal="left" vertical="top"/>
    </xf>
    <xf numFmtId="0" fontId="12" fillId="0" borderId="2" xfId="0" applyFont="1" applyFill="1" applyBorder="1" applyAlignment="1">
      <alignment horizontal="left" vertical="top"/>
    </xf>
    <xf numFmtId="0" fontId="18" fillId="0" borderId="0" xfId="0" applyFont="1" applyBorder="1" applyAlignment="1">
      <alignment horizontal="left" vertical="top"/>
    </xf>
    <xf numFmtId="0" fontId="20" fillId="0" borderId="0" xfId="0" applyFont="1" applyBorder="1" applyAlignment="1">
      <alignment horizontal="left" vertical="top"/>
    </xf>
    <xf numFmtId="0" fontId="12" fillId="0" borderId="5" xfId="0" applyFont="1" applyFill="1" applyBorder="1" applyAlignment="1">
      <alignment horizontal="left" vertical="top"/>
    </xf>
    <xf numFmtId="0" fontId="14" fillId="0" borderId="5" xfId="0" applyFont="1" applyBorder="1" applyAlignment="1">
      <alignment horizontal="left" vertical="top"/>
    </xf>
    <xf numFmtId="0" fontId="12" fillId="0" borderId="5" xfId="0" applyFont="1" applyBorder="1" applyAlignment="1">
      <alignment horizontal="left" vertical="top"/>
    </xf>
    <xf numFmtId="0" fontId="18" fillId="0" borderId="5" xfId="0" applyFont="1" applyFill="1" applyBorder="1" applyAlignment="1">
      <alignment horizontal="left" vertical="top"/>
    </xf>
    <xf numFmtId="0" fontId="21" fillId="0" borderId="5" xfId="0" applyFont="1" applyFill="1" applyBorder="1" applyAlignment="1">
      <alignment horizontal="left" vertical="top"/>
    </xf>
    <xf numFmtId="0" fontId="12"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5" fillId="0" borderId="0" xfId="0" applyNumberFormat="1" applyFont="1" applyAlignment="1">
      <alignment vertical="center"/>
    </xf>
    <xf numFmtId="0" fontId="17"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2" fillId="0" borderId="0" xfId="0" applyFont="1" applyBorder="1" applyAlignment="1">
      <alignment/>
    </xf>
    <xf numFmtId="0" fontId="12"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5" fillId="0" borderId="8" xfId="0" applyFont="1" applyBorder="1" applyAlignment="1">
      <alignment vertical="center"/>
    </xf>
    <xf numFmtId="0" fontId="10" fillId="0" borderId="5" xfId="0" applyFont="1" applyBorder="1" applyAlignment="1">
      <alignment horizontal="left"/>
    </xf>
    <xf numFmtId="0" fontId="17" fillId="0" borderId="5" xfId="0" applyFont="1" applyFill="1" applyBorder="1" applyAlignment="1">
      <alignment horizontal="left"/>
    </xf>
    <xf numFmtId="0" fontId="19" fillId="0" borderId="5" xfId="0" applyFont="1" applyFill="1" applyBorder="1" applyAlignment="1">
      <alignment horizontal="left" indent="1"/>
    </xf>
    <xf numFmtId="0" fontId="19"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5"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5" fillId="0" borderId="4" xfId="23" applyNumberFormat="1" applyFont="1" applyBorder="1" applyAlignment="1">
      <alignment horizontal="left" indent="1"/>
      <protection/>
    </xf>
    <xf numFmtId="3" fontId="12" fillId="0" borderId="0" xfId="0" applyNumberFormat="1" applyFont="1" applyBorder="1" applyAlignment="1">
      <alignment/>
    </xf>
    <xf numFmtId="3" fontId="22" fillId="0" borderId="0" xfId="0" applyNumberFormat="1" applyFont="1" applyBorder="1" applyAlignment="1">
      <alignment horizontal="left" vertical="top"/>
    </xf>
    <xf numFmtId="171" fontId="15" fillId="0" borderId="0" xfId="25" applyNumberFormat="1" applyFont="1" applyBorder="1" applyAlignment="1">
      <alignment horizontal="right"/>
    </xf>
    <xf numFmtId="171" fontId="22" fillId="0" borderId="0" xfId="0" applyNumberFormat="1" applyFont="1" applyBorder="1" applyAlignment="1">
      <alignment horizontal="left" vertical="top"/>
    </xf>
    <xf numFmtId="171" fontId="15" fillId="0" borderId="8" xfId="25" applyNumberFormat="1" applyFont="1" applyBorder="1" applyAlignment="1">
      <alignment horizontal="right"/>
    </xf>
    <xf numFmtId="0" fontId="23"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5"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4" fillId="0" borderId="10" xfId="0" applyFont="1" applyBorder="1" applyAlignment="1">
      <alignment vertical="center"/>
    </xf>
    <xf numFmtId="0" fontId="12" fillId="0" borderId="9" xfId="0" applyFont="1" applyBorder="1" applyAlignment="1">
      <alignment vertical="center"/>
    </xf>
    <xf numFmtId="0" fontId="12" fillId="3" borderId="9" xfId="0" applyFont="1" applyFill="1" applyBorder="1" applyAlignment="1">
      <alignment vertical="center"/>
    </xf>
    <xf numFmtId="3" fontId="12" fillId="0" borderId="9" xfId="0" applyNumberFormat="1" applyFont="1" applyFill="1" applyBorder="1" applyAlignment="1">
      <alignment horizontal="left" vertical="top"/>
    </xf>
    <xf numFmtId="3" fontId="14" fillId="0" borderId="9" xfId="0" applyNumberFormat="1" applyFont="1" applyBorder="1" applyAlignment="1">
      <alignment horizontal="left" vertical="top"/>
    </xf>
    <xf numFmtId="3" fontId="18" fillId="0" borderId="9" xfId="0" applyNumberFormat="1" applyFont="1" applyFill="1" applyBorder="1" applyAlignment="1">
      <alignment horizontal="left" vertical="top"/>
    </xf>
    <xf numFmtId="0" fontId="21" fillId="0" borderId="9" xfId="0" applyFont="1" applyBorder="1" applyAlignment="1">
      <alignment horizontal="left" vertical="top"/>
    </xf>
    <xf numFmtId="3" fontId="12" fillId="0" borderId="11" xfId="0" applyNumberFormat="1" applyFont="1" applyBorder="1" applyAlignment="1">
      <alignment vertical="center"/>
    </xf>
    <xf numFmtId="3" fontId="12" fillId="3" borderId="9" xfId="0" applyNumberFormat="1" applyFont="1" applyFill="1" applyBorder="1" applyAlignment="1">
      <alignment vertical="center"/>
    </xf>
    <xf numFmtId="3" fontId="12" fillId="0" borderId="9" xfId="0" applyNumberFormat="1" applyFont="1" applyBorder="1" applyAlignment="1">
      <alignment horizontal="left" vertical="top"/>
    </xf>
    <xf numFmtId="3" fontId="18" fillId="0" borderId="9" xfId="0" applyNumberFormat="1" applyFont="1" applyBorder="1" applyAlignment="1">
      <alignment horizontal="left" vertical="top"/>
    </xf>
    <xf numFmtId="3" fontId="21" fillId="0" borderId="9" xfId="0" applyNumberFormat="1" applyFont="1" applyBorder="1" applyAlignment="1">
      <alignment horizontal="left" vertical="top"/>
    </xf>
    <xf numFmtId="3" fontId="12" fillId="0" borderId="10" xfId="0" applyNumberFormat="1" applyFont="1" applyFill="1" applyBorder="1" applyAlignment="1">
      <alignment horizontal="left" vertical="top"/>
    </xf>
    <xf numFmtId="3" fontId="20"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4" fillId="0" borderId="9" xfId="0" applyFont="1" applyBorder="1" applyAlignment="1">
      <alignment horizontal="left" vertical="top"/>
    </xf>
    <xf numFmtId="0" fontId="12" fillId="0" borderId="9" xfId="0" applyFont="1" applyBorder="1" applyAlignment="1">
      <alignment horizontal="left" vertical="top"/>
    </xf>
    <xf numFmtId="0" fontId="18" fillId="0" borderId="9" xfId="0" applyFont="1" applyFill="1" applyBorder="1" applyAlignment="1">
      <alignment horizontal="left" vertical="top"/>
    </xf>
    <xf numFmtId="0" fontId="21" fillId="0" borderId="9" xfId="0" applyFont="1" applyFill="1" applyBorder="1" applyAlignment="1">
      <alignment horizontal="left" vertical="top"/>
    </xf>
    <xf numFmtId="0" fontId="12" fillId="0" borderId="10" xfId="0" applyFont="1" applyFill="1" applyBorder="1" applyAlignment="1">
      <alignment horizontal="left" vertical="top"/>
    </xf>
    <xf numFmtId="0" fontId="10" fillId="0" borderId="12" xfId="0" applyFont="1" applyBorder="1" applyAlignment="1">
      <alignment horizontal="right" wrapText="1"/>
    </xf>
    <xf numFmtId="3" fontId="12" fillId="0" borderId="12" xfId="0" applyNumberFormat="1" applyFont="1" applyFill="1" applyBorder="1" applyAlignment="1">
      <alignment vertical="center"/>
    </xf>
    <xf numFmtId="3" fontId="12" fillId="0" borderId="12" xfId="0" applyNumberFormat="1" applyFont="1" applyFill="1" applyBorder="1" applyAlignment="1">
      <alignment horizontal="right"/>
    </xf>
    <xf numFmtId="3" fontId="12"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2" fillId="0" borderId="13" xfId="0" applyNumberFormat="1" applyFont="1" applyFill="1" applyBorder="1" applyAlignment="1">
      <alignment horizontal="right"/>
    </xf>
    <xf numFmtId="3" fontId="12" fillId="3" borderId="12" xfId="0" applyNumberFormat="1" applyFont="1" applyFill="1" applyBorder="1" applyAlignment="1">
      <alignment horizontal="right"/>
    </xf>
    <xf numFmtId="3" fontId="12"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4" fillId="0" borderId="12" xfId="0" applyFont="1" applyBorder="1" applyAlignment="1">
      <alignment horizontal="right"/>
    </xf>
    <xf numFmtId="3" fontId="12" fillId="0" borderId="12" xfId="0" applyNumberFormat="1" applyFont="1" applyBorder="1" applyAlignment="1">
      <alignment/>
    </xf>
    <xf numFmtId="3" fontId="12" fillId="0" borderId="12" xfId="0" applyNumberFormat="1" applyFont="1" applyBorder="1" applyAlignment="1">
      <alignment vertical="center"/>
    </xf>
    <xf numFmtId="171" fontId="22" fillId="0" borderId="12" xfId="0" applyNumberFormat="1" applyFont="1" applyBorder="1" applyAlignment="1">
      <alignment vertical="center"/>
    </xf>
    <xf numFmtId="0" fontId="12" fillId="0" borderId="13" xfId="0" applyFont="1" applyBorder="1" applyAlignment="1">
      <alignment/>
    </xf>
    <xf numFmtId="0" fontId="12" fillId="0" borderId="13" xfId="0" applyFont="1" applyBorder="1" applyAlignment="1">
      <alignment horizontal="center"/>
    </xf>
    <xf numFmtId="3" fontId="12"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7" fillId="0" borderId="8" xfId="0" applyNumberFormat="1" applyFont="1" applyBorder="1" applyAlignment="1">
      <alignment horizontal="right"/>
    </xf>
    <xf numFmtId="192" fontId="19"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7" fillId="0" borderId="0" xfId="0" applyNumberFormat="1" applyFont="1" applyBorder="1" applyAlignment="1">
      <alignment horizontal="right"/>
    </xf>
    <xf numFmtId="192" fontId="19" fillId="0" borderId="0" xfId="0" applyNumberFormat="1" applyFont="1" applyBorder="1" applyAlignment="1">
      <alignment horizontal="right"/>
    </xf>
    <xf numFmtId="192" fontId="1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7" fillId="0" borderId="0" xfId="0" applyNumberFormat="1" applyFont="1" applyBorder="1" applyAlignment="1">
      <alignment horizontal="right"/>
    </xf>
    <xf numFmtId="179" fontId="19"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7" fillId="0" borderId="8" xfId="0" applyNumberFormat="1" applyFont="1" applyBorder="1" applyAlignment="1">
      <alignment horizontal="right"/>
    </xf>
    <xf numFmtId="179" fontId="19"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4"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2"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2"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19" fillId="0" borderId="8" xfId="0" applyNumberFormat="1" applyFont="1" applyBorder="1" applyAlignment="1">
      <alignment horizontal="right"/>
    </xf>
    <xf numFmtId="41" fontId="19" fillId="0" borderId="0" xfId="0" applyNumberFormat="1" applyFont="1" applyBorder="1" applyAlignment="1">
      <alignment horizontal="right"/>
    </xf>
    <xf numFmtId="41" fontId="21" fillId="0" borderId="0" xfId="0" applyNumberFormat="1" applyFont="1" applyBorder="1" applyAlignment="1">
      <alignment horizontal="left" vertical="top"/>
    </xf>
    <xf numFmtId="41" fontId="21"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4"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4" fillId="0" borderId="5" xfId="0" applyNumberFormat="1" applyFont="1" applyFill="1" applyBorder="1" applyAlignment="1">
      <alignment horizontal="left" vertical="top"/>
    </xf>
    <xf numFmtId="0" fontId="3" fillId="0" borderId="0" xfId="0" applyFont="1" applyFill="1" applyAlignment="1">
      <alignment/>
    </xf>
    <xf numFmtId="165" fontId="15" fillId="0" borderId="0" xfId="23" applyNumberFormat="1" applyFont="1" applyFill="1" applyBorder="1" applyAlignment="1">
      <alignment horizontal="left"/>
      <protection/>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0" xfId="0" applyFont="1" applyFill="1" applyBorder="1" applyAlignment="1">
      <alignment horizontal="left" wrapText="1" indent="1"/>
    </xf>
    <xf numFmtId="0" fontId="25" fillId="0" borderId="0" xfId="0" applyFont="1" applyAlignment="1">
      <alignment horizontal="left" wrapText="1"/>
    </xf>
    <xf numFmtId="0" fontId="26" fillId="3" borderId="8" xfId="0" applyFont="1" applyFill="1" applyBorder="1" applyAlignment="1">
      <alignment horizontal="left" wrapText="1" indent="1"/>
    </xf>
    <xf numFmtId="0" fontId="25" fillId="3" borderId="0" xfId="0" applyFont="1" applyFill="1" applyBorder="1" applyAlignment="1">
      <alignment horizontal="left"/>
    </xf>
    <xf numFmtId="0" fontId="25" fillId="3" borderId="5" xfId="0" applyFont="1" applyFill="1" applyBorder="1" applyAlignment="1">
      <alignment horizontal="left"/>
    </xf>
    <xf numFmtId="0" fontId="25" fillId="3" borderId="4" xfId="0" applyFont="1" applyFill="1" applyBorder="1" applyAlignment="1">
      <alignment horizontal="left" wrapText="1" indent="1"/>
    </xf>
    <xf numFmtId="165" fontId="26" fillId="0" borderId="0" xfId="23" applyNumberFormat="1" applyFont="1" applyFill="1" applyAlignment="1">
      <alignment/>
      <protection/>
    </xf>
    <xf numFmtId="0" fontId="25"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5" fillId="2" borderId="0" xfId="0" applyFont="1" applyFill="1" applyBorder="1" applyAlignment="1">
      <alignment horizontal="left" wrapText="1"/>
    </xf>
    <xf numFmtId="0" fontId="8" fillId="2" borderId="0" xfId="0" applyFont="1" applyFill="1" applyBorder="1" applyAlignment="1">
      <alignment/>
    </xf>
    <xf numFmtId="0" fontId="8" fillId="0" borderId="8" xfId="0" applyFont="1" applyBorder="1" applyAlignment="1">
      <alignment/>
    </xf>
    <xf numFmtId="0" fontId="0" fillId="0" borderId="8" xfId="0" applyFill="1" applyBorder="1" applyAlignment="1">
      <alignment wrapText="1"/>
    </xf>
    <xf numFmtId="0" fontId="27" fillId="3" borderId="2" xfId="21" applyNumberFormat="1" applyFont="1" applyFill="1" applyBorder="1" applyAlignment="1">
      <alignment wrapText="1"/>
    </xf>
    <xf numFmtId="0" fontId="25" fillId="3" borderId="2" xfId="0" applyNumberFormat="1" applyFont="1" applyFill="1" applyBorder="1" applyAlignment="1">
      <alignment wrapText="1"/>
    </xf>
    <xf numFmtId="0" fontId="25" fillId="3" borderId="2" xfId="0" applyNumberFormat="1" applyFont="1" applyFill="1" applyBorder="1" applyAlignment="1">
      <alignment horizontal="left" wrapText="1"/>
    </xf>
    <xf numFmtId="0" fontId="25" fillId="3" borderId="4" xfId="0" applyNumberFormat="1" applyFont="1" applyFill="1" applyBorder="1" applyAlignment="1">
      <alignment horizontal="left" wrapText="1"/>
    </xf>
    <xf numFmtId="0" fontId="25" fillId="0" borderId="0" xfId="0" applyFont="1" applyBorder="1" applyAlignment="1">
      <alignment horizontal="left" wrapText="1" indent="1"/>
    </xf>
    <xf numFmtId="0" fontId="26" fillId="2" borderId="0" xfId="0" applyFont="1" applyFill="1" applyAlignment="1">
      <alignment horizontal="left" wrapText="1"/>
    </xf>
    <xf numFmtId="0" fontId="29" fillId="2" borderId="0" xfId="0" applyFont="1" applyFill="1" applyAlignment="1">
      <alignment/>
    </xf>
    <xf numFmtId="0" fontId="26" fillId="0" borderId="0" xfId="0" applyFont="1" applyAlignment="1">
      <alignment horizontal="left" wrapText="1"/>
    </xf>
    <xf numFmtId="0" fontId="25" fillId="0" borderId="0" xfId="0" applyFont="1" applyAlignment="1">
      <alignment horizontal="left" wrapText="1"/>
    </xf>
    <xf numFmtId="0" fontId="25" fillId="3" borderId="6" xfId="0" applyFont="1" applyFill="1" applyBorder="1" applyAlignment="1">
      <alignment horizontal="left" wrapText="1" indent="1"/>
    </xf>
    <xf numFmtId="0" fontId="0" fillId="0" borderId="0" xfId="0" applyAlignment="1">
      <alignment/>
    </xf>
    <xf numFmtId="15" fontId="4" fillId="0" borderId="0" xfId="22" applyNumberFormat="1" applyFont="1" applyFill="1" applyAlignment="1">
      <alignment horizontal="left" wrapText="1"/>
      <protection/>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5" fillId="3" borderId="4" xfId="0" applyFont="1" applyFill="1" applyBorder="1" applyAlignment="1">
      <alignment horizontal="left" wrapText="1" indent="1"/>
    </xf>
    <xf numFmtId="0" fontId="25" fillId="3" borderId="8" xfId="0" applyFont="1" applyFill="1" applyBorder="1" applyAlignment="1">
      <alignment/>
    </xf>
    <xf numFmtId="0" fontId="25" fillId="3" borderId="0" xfId="0" applyFont="1" applyFill="1" applyBorder="1" applyAlignment="1">
      <alignment/>
    </xf>
    <xf numFmtId="0" fontId="25" fillId="3" borderId="5" xfId="0" applyFont="1" applyFill="1" applyBorder="1" applyAlignment="1">
      <alignment/>
    </xf>
    <xf numFmtId="0" fontId="3" fillId="0" borderId="0" xfId="22" applyNumberFormat="1" applyFont="1" applyBorder="1" applyAlignment="1">
      <alignment horizontal="left" vertical="top" wrapText="1"/>
      <protection/>
    </xf>
    <xf numFmtId="0" fontId="9" fillId="3" borderId="0" xfId="0" applyFont="1" applyFill="1" applyAlignment="1">
      <alignment/>
    </xf>
    <xf numFmtId="0" fontId="25" fillId="3" borderId="8" xfId="0" applyFont="1" applyFill="1" applyBorder="1" applyAlignment="1">
      <alignment horizontal="left" wrapText="1" indent="1"/>
    </xf>
    <xf numFmtId="0" fontId="25" fillId="3" borderId="0" xfId="0" applyFont="1" applyFill="1" applyBorder="1" applyAlignment="1">
      <alignment horizontal="left" wrapText="1" indent="1"/>
    </xf>
    <xf numFmtId="0" fontId="25" fillId="3" borderId="5" xfId="0" applyFont="1" applyFill="1" applyBorder="1" applyAlignment="1">
      <alignment horizontal="left" wrapText="1" inden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7" xfId="0" applyFont="1" applyFill="1" applyBorder="1" applyAlignment="1">
      <alignment horizontal="left" wrapText="1" indent="1"/>
    </xf>
    <xf numFmtId="0" fontId="25" fillId="3" borderId="1"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3" fillId="0" borderId="0" xfId="0" applyFont="1" applyAlignment="1">
      <alignment horizontal="left" wrapText="1"/>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10" fillId="3" borderId="6" xfId="0" applyFont="1" applyFill="1" applyBorder="1" applyAlignment="1">
      <alignment horizontal="left" wrapText="1"/>
    </xf>
    <xf numFmtId="0" fontId="10" fillId="3" borderId="1" xfId="0" applyFont="1" applyFill="1" applyBorder="1" applyAlignment="1">
      <alignment horizontal="left" wrapText="1"/>
    </xf>
    <xf numFmtId="165" fontId="3" fillId="0" borderId="0" xfId="23" applyNumberFormat="1" applyFont="1" applyBorder="1" applyAlignment="1">
      <alignment horizontal="left" vertical="top" wrapText="1"/>
      <protection/>
    </xf>
    <xf numFmtId="0" fontId="3" fillId="0" borderId="8" xfId="0" applyFont="1" applyFill="1" applyBorder="1" applyAlignment="1">
      <alignment horizontal="left" wrapText="1" indent="1"/>
    </xf>
    <xf numFmtId="0" fontId="3" fillId="0" borderId="5" xfId="0" applyFont="1" applyFill="1" applyBorder="1" applyAlignment="1">
      <alignment horizontal="left" wrapText="1" indent="1"/>
    </xf>
    <xf numFmtId="165" fontId="3" fillId="0" borderId="8" xfId="23" applyNumberFormat="1" applyFont="1" applyFill="1" applyBorder="1" applyAlignment="1">
      <alignment horizontal="left" wrapText="1"/>
      <protection/>
    </xf>
    <xf numFmtId="165" fontId="3" fillId="0" borderId="5" xfId="23" applyNumberFormat="1" applyFont="1" applyFill="1" applyBorder="1" applyAlignment="1">
      <alignment horizontal="left" wrapText="1"/>
      <protection/>
    </xf>
    <xf numFmtId="165" fontId="3" fillId="0" borderId="7" xfId="23" applyNumberFormat="1" applyFont="1" applyBorder="1" applyAlignment="1" applyProtection="1">
      <alignment horizontal="right"/>
      <protection/>
    </xf>
    <xf numFmtId="165" fontId="26" fillId="0" borderId="0" xfId="23" applyNumberFormat="1" applyFont="1" applyFill="1" applyAlignment="1">
      <alignment wrapText="1"/>
      <protection/>
    </xf>
    <xf numFmtId="0" fontId="25" fillId="0" borderId="0" xfId="0" applyFont="1" applyAlignment="1">
      <alignment wrapText="1"/>
    </xf>
    <xf numFmtId="165" fontId="25" fillId="3" borderId="6" xfId="23" applyNumberFormat="1" applyFont="1" applyFill="1" applyBorder="1" applyAlignment="1">
      <alignment horizontal="left" wrapText="1" indent="1"/>
      <protection/>
    </xf>
    <xf numFmtId="165" fontId="25" fillId="3" borderId="7" xfId="23" applyNumberFormat="1" applyFont="1" applyFill="1" applyBorder="1" applyAlignment="1">
      <alignment horizontal="left" wrapText="1" indent="1"/>
      <protection/>
    </xf>
    <xf numFmtId="165" fontId="25" fillId="3" borderId="1" xfId="23" applyNumberFormat="1" applyFont="1" applyFill="1" applyBorder="1" applyAlignment="1">
      <alignment horizontal="left" wrapText="1" indent="1"/>
      <protection/>
    </xf>
    <xf numFmtId="165" fontId="25" fillId="3" borderId="8" xfId="23" applyNumberFormat="1" applyFont="1" applyFill="1" applyBorder="1" applyAlignment="1">
      <alignment horizontal="left" wrapText="1" indent="1"/>
      <protection/>
    </xf>
    <xf numFmtId="165" fontId="25" fillId="3" borderId="0" xfId="23" applyNumberFormat="1" applyFont="1" applyFill="1" applyBorder="1" applyAlignment="1">
      <alignment horizontal="left" wrapText="1" indent="1"/>
      <protection/>
    </xf>
    <xf numFmtId="165" fontId="25" fillId="3" borderId="5" xfId="23" applyNumberFormat="1" applyFont="1" applyFill="1" applyBorder="1" applyAlignment="1">
      <alignment horizontal="left" wrapText="1" indent="1"/>
      <protection/>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25" fillId="3" borderId="3" xfId="23" applyNumberFormat="1" applyFont="1" applyFill="1" applyBorder="1" applyAlignment="1">
      <alignment horizontal="left" wrapText="1" indent="1"/>
      <protection/>
    </xf>
    <xf numFmtId="165" fontId="25" fillId="3" borderId="2" xfId="23" applyNumberFormat="1" applyFont="1" applyFill="1" applyBorder="1" applyAlignment="1">
      <alignment horizontal="left" wrapText="1" indent="1"/>
      <protection/>
    </xf>
    <xf numFmtId="165" fontId="25" fillId="3" borderId="4" xfId="23" applyNumberFormat="1" applyFont="1" applyFill="1" applyBorder="1" applyAlignment="1">
      <alignment horizontal="left" wrapText="1" indent="1"/>
      <protection/>
    </xf>
    <xf numFmtId="0" fontId="3" fillId="0" borderId="0" xfId="0" applyFont="1" applyAlignment="1">
      <alignment horizontal="left" vertical="top" wrapText="1"/>
    </xf>
    <xf numFmtId="165" fontId="3" fillId="0" borderId="0" xfId="23" applyNumberFormat="1" applyFont="1" applyBorder="1" applyAlignment="1">
      <alignment horizontal="left" vertical="top"/>
      <protection/>
    </xf>
    <xf numFmtId="0" fontId="9" fillId="3" borderId="0" xfId="0" applyFont="1" applyFill="1" applyBorder="1" applyAlignment="1">
      <alignment horizontal="left" wrapText="1"/>
    </xf>
    <xf numFmtId="0" fontId="7" fillId="0" borderId="0" xfId="0" applyFont="1" applyBorder="1" applyAlignment="1">
      <alignment/>
    </xf>
    <xf numFmtId="0" fontId="3" fillId="0" borderId="0" xfId="0" applyFont="1" applyAlignment="1">
      <alignment horizontal="left" vertical="top" wrapText="1"/>
    </xf>
    <xf numFmtId="0" fontId="30" fillId="0" borderId="0" xfId="0" applyFont="1" applyFill="1" applyAlignment="1">
      <alignment horizontal="left" wrapText="1"/>
    </xf>
    <xf numFmtId="0" fontId="24" fillId="0" borderId="0" xfId="0" applyFont="1" applyAlignment="1">
      <alignment horizontal="left" wrapText="1"/>
    </xf>
    <xf numFmtId="0" fontId="10" fillId="3" borderId="8" xfId="0" applyFont="1" applyFill="1" applyBorder="1" applyAlignment="1">
      <alignment horizontal="left" wrapText="1"/>
    </xf>
    <xf numFmtId="0" fontId="16" fillId="0" borderId="8" xfId="0" applyFont="1" applyBorder="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0" fillId="0" borderId="8" xfId="0" applyBorder="1" applyAlignment="1">
      <alignment horizontal="left" wrapText="1"/>
    </xf>
    <xf numFmtId="0" fontId="3" fillId="0" borderId="0" xfId="22" applyFont="1" applyAlignment="1" applyProtection="1">
      <alignment horizontal="left" vertical="top" wrapText="1"/>
      <protection locked="0"/>
    </xf>
    <xf numFmtId="0" fontId="3" fillId="0" borderId="3" xfId="0" applyFont="1" applyFill="1" applyBorder="1" applyAlignment="1">
      <alignment horizontal="left" wrapText="1"/>
    </xf>
    <xf numFmtId="0" fontId="0" fillId="0" borderId="4" xfId="0" applyBorder="1" applyAlignment="1">
      <alignment horizontal="left" wrapText="1"/>
    </xf>
    <xf numFmtId="0" fontId="26" fillId="2" borderId="0" xfId="0" applyFont="1" applyFill="1" applyBorder="1" applyAlignment="1">
      <alignment horizontal="left" wrapText="1"/>
    </xf>
    <xf numFmtId="0" fontId="25" fillId="2" borderId="0" xfId="0" applyFont="1" applyFill="1" applyBorder="1" applyAlignment="1">
      <alignment horizontal="left" wrapText="1"/>
    </xf>
    <xf numFmtId="0" fontId="0" fillId="0" borderId="0" xfId="0" applyBorder="1" applyAlignment="1">
      <alignment horizontal="left" wrapText="1" indent="1"/>
    </xf>
    <xf numFmtId="0" fontId="0" fillId="0" borderId="5" xfId="0" applyBorder="1" applyAlignment="1">
      <alignment horizontal="left" wrapText="1" indent="1"/>
    </xf>
    <xf numFmtId="0" fontId="25" fillId="0" borderId="8" xfId="0" applyFont="1" applyBorder="1" applyAlignment="1">
      <alignment horizontal="left" wrapText="1" indent="1"/>
    </xf>
    <xf numFmtId="0" fontId="25" fillId="0" borderId="0" xfId="0" applyFont="1" applyBorder="1" applyAlignment="1">
      <alignment horizontal="left" wrapText="1" indent="1"/>
    </xf>
    <xf numFmtId="0" fontId="25" fillId="0" borderId="5" xfId="0" applyFont="1" applyBorder="1" applyAlignment="1">
      <alignment horizontal="left" wrapText="1" indent="1"/>
    </xf>
    <xf numFmtId="0" fontId="25" fillId="0" borderId="3" xfId="0" applyFont="1" applyBorder="1" applyAlignment="1">
      <alignment horizontal="left" wrapText="1" indent="1"/>
    </xf>
    <xf numFmtId="0" fontId="25" fillId="0" borderId="2" xfId="0" applyFont="1" applyBorder="1" applyAlignment="1">
      <alignment horizontal="left" wrapText="1" indent="1"/>
    </xf>
    <xf numFmtId="0" fontId="25" fillId="0" borderId="4" xfId="0" applyFont="1" applyBorder="1" applyAlignment="1">
      <alignment horizontal="left" wrapText="1" indent="1"/>
    </xf>
    <xf numFmtId="0" fontId="25" fillId="0" borderId="0" xfId="0" applyFont="1" applyBorder="1" applyAlignment="1">
      <alignment horizontal="left" wrapText="1"/>
    </xf>
    <xf numFmtId="0" fontId="25" fillId="3" borderId="6" xfId="0" applyFont="1" applyFill="1" applyBorder="1" applyAlignment="1">
      <alignment horizontal="left" vertical="justify" wrapText="1" indent="1"/>
    </xf>
    <xf numFmtId="0" fontId="25" fillId="0" borderId="7" xfId="0" applyFont="1" applyBorder="1" applyAlignment="1">
      <alignment/>
    </xf>
    <xf numFmtId="0" fontId="25" fillId="0" borderId="1" xfId="0" applyFont="1" applyBorder="1" applyAlignment="1">
      <alignment/>
    </xf>
    <xf numFmtId="0" fontId="25" fillId="3" borderId="8" xfId="0" applyFont="1" applyFill="1" applyBorder="1" applyAlignment="1">
      <alignment horizontal="left" vertical="justify" wrapText="1" indent="1"/>
    </xf>
    <xf numFmtId="0" fontId="25" fillId="0" borderId="0" xfId="0" applyFont="1" applyBorder="1" applyAlignment="1">
      <alignment/>
    </xf>
    <xf numFmtId="0" fontId="25" fillId="0" borderId="5" xfId="0" applyFont="1" applyBorder="1" applyAlignment="1">
      <alignment/>
    </xf>
    <xf numFmtId="0" fontId="25" fillId="0" borderId="8" xfId="0" applyFont="1" applyBorder="1" applyAlignment="1">
      <alignment/>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0" fillId="0" borderId="0" xfId="0" applyAlignment="1">
      <alignment horizontal="left" wrapText="1"/>
    </xf>
    <xf numFmtId="0" fontId="28" fillId="3" borderId="8" xfId="21" applyFont="1" applyFill="1" applyBorder="1" applyAlignment="1">
      <alignment horizontal="left" wrapText="1"/>
    </xf>
    <xf numFmtId="0" fontId="25" fillId="3" borderId="0" xfId="0" applyFont="1" applyFill="1" applyBorder="1" applyAlignment="1">
      <alignment horizontal="left" wrapText="1"/>
    </xf>
    <xf numFmtId="0" fontId="25" fillId="3" borderId="5" xfId="0" applyFont="1" applyFill="1" applyBorder="1" applyAlignment="1">
      <alignment horizontal="left" wrapText="1"/>
    </xf>
    <xf numFmtId="0" fontId="0" fillId="0" borderId="0" xfId="0" applyAlignment="1">
      <alignment horizontal="left" vertical="top" wrapText="1"/>
    </xf>
    <xf numFmtId="0" fontId="3" fillId="0" borderId="0" xfId="0" applyFont="1" applyAlignment="1">
      <alignment horizontal="right"/>
    </xf>
    <xf numFmtId="0" fontId="9" fillId="3" borderId="0" xfId="0" applyFont="1" applyFill="1" applyAlignment="1">
      <alignment horizontal="left" wrapText="1"/>
    </xf>
    <xf numFmtId="0" fontId="7" fillId="0" borderId="0" xfId="0" applyFont="1" applyAlignment="1">
      <alignmen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xf numFmtId="0" fontId="25" fillId="3" borderId="8" xfId="0" applyNumberFormat="1" applyFont="1" applyFill="1" applyBorder="1" applyAlignment="1">
      <alignment horizontal="left" wrapText="1" indent="1"/>
    </xf>
    <xf numFmtId="0" fontId="25" fillId="3" borderId="0" xfId="0" applyNumberFormat="1" applyFont="1" applyFill="1" applyBorder="1" applyAlignment="1">
      <alignment horizontal="left" wrapText="1" indent="1"/>
    </xf>
    <xf numFmtId="0" fontId="25" fillId="3" borderId="5" xfId="0" applyNumberFormat="1" applyFont="1" applyFill="1" applyBorder="1" applyAlignment="1">
      <alignment horizontal="left" wrapText="1" indent="1"/>
    </xf>
    <xf numFmtId="0" fontId="25" fillId="3" borderId="3" xfId="0" applyNumberFormat="1" applyFont="1" applyFill="1" applyBorder="1" applyAlignment="1">
      <alignment horizontal="left" wrapText="1"/>
    </xf>
    <xf numFmtId="0" fontId="25" fillId="3" borderId="2" xfId="0" applyNumberFormat="1" applyFont="1" applyFill="1" applyBorder="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1">
        <v>40756</v>
      </c>
      <c r="B1" s="383">
        <v>201108</v>
      </c>
      <c r="C1" s="364" t="str">
        <f aca="true" t="shared" si="0" ref="C1:C17">TEXT(A1,"d mmm yyy")</f>
        <v>1 Aug 2011</v>
      </c>
      <c r="D1" s="272">
        <f aca="true" t="shared" si="1" ref="D1:D17">C1-1</f>
        <v>40755</v>
      </c>
    </row>
    <row r="2" spans="1:4" ht="12.75">
      <c r="A2" s="271">
        <v>40787</v>
      </c>
      <c r="B2" s="383">
        <v>201109</v>
      </c>
      <c r="C2" s="364" t="str">
        <f t="shared" si="0"/>
        <v>1 Sep 2011</v>
      </c>
      <c r="D2" s="272">
        <f t="shared" si="1"/>
        <v>40786</v>
      </c>
    </row>
    <row r="3" spans="1:4" ht="12.75">
      <c r="A3" s="271">
        <v>40817</v>
      </c>
      <c r="B3" s="383">
        <v>201110</v>
      </c>
      <c r="C3" s="364" t="str">
        <f t="shared" si="0"/>
        <v>1 Oct 2011</v>
      </c>
      <c r="D3" s="272">
        <f t="shared" si="1"/>
        <v>40816</v>
      </c>
    </row>
    <row r="4" spans="1:4" ht="12.75">
      <c r="A4" s="271">
        <v>40848</v>
      </c>
      <c r="B4" s="383">
        <v>201111</v>
      </c>
      <c r="C4" s="364" t="str">
        <f t="shared" si="0"/>
        <v>1 Nov 2011</v>
      </c>
      <c r="D4" s="272">
        <f t="shared" si="1"/>
        <v>40847</v>
      </c>
    </row>
    <row r="5" spans="1:4" ht="12.75">
      <c r="A5" s="271">
        <v>40878</v>
      </c>
      <c r="B5" s="383">
        <v>201112</v>
      </c>
      <c r="C5" s="364" t="str">
        <f t="shared" si="0"/>
        <v>1 Dec 2011</v>
      </c>
      <c r="D5" s="272">
        <f t="shared" si="1"/>
        <v>40877</v>
      </c>
    </row>
    <row r="6" spans="1:4" ht="12.75">
      <c r="A6" s="271">
        <v>40909</v>
      </c>
      <c r="B6" s="383">
        <v>201201</v>
      </c>
      <c r="C6" s="364" t="str">
        <f t="shared" si="0"/>
        <v>1 Jan 2012</v>
      </c>
      <c r="D6" s="272">
        <f t="shared" si="1"/>
        <v>40908</v>
      </c>
    </row>
    <row r="7" spans="1:4" ht="12.75">
      <c r="A7" s="271">
        <v>40940</v>
      </c>
      <c r="B7" s="383">
        <v>201202</v>
      </c>
      <c r="C7" s="364" t="str">
        <f t="shared" si="0"/>
        <v>1 Feb 2012</v>
      </c>
      <c r="D7" s="272">
        <f t="shared" si="1"/>
        <v>40939</v>
      </c>
    </row>
    <row r="8" spans="1:4" ht="12.75">
      <c r="A8" s="271">
        <v>40969</v>
      </c>
      <c r="B8" s="383">
        <v>201203</v>
      </c>
      <c r="C8" s="364" t="str">
        <f t="shared" si="0"/>
        <v>1 Mar 2012</v>
      </c>
      <c r="D8" s="272">
        <f t="shared" si="1"/>
        <v>40968</v>
      </c>
    </row>
    <row r="9" spans="1:4" ht="12.75">
      <c r="A9" s="273">
        <v>41000</v>
      </c>
      <c r="B9" s="383">
        <v>201204</v>
      </c>
      <c r="C9" s="365" t="str">
        <f t="shared" si="0"/>
        <v>1 Apr 2012</v>
      </c>
      <c r="D9" s="274">
        <f t="shared" si="1"/>
        <v>40999</v>
      </c>
    </row>
    <row r="10" spans="1:4" ht="12.75">
      <c r="A10" s="271">
        <v>41030</v>
      </c>
      <c r="B10" s="383">
        <v>201205</v>
      </c>
      <c r="C10" s="364" t="str">
        <f t="shared" si="0"/>
        <v>1 May 2012</v>
      </c>
      <c r="D10" s="272">
        <f t="shared" si="1"/>
        <v>41029</v>
      </c>
    </row>
    <row r="11" spans="1:4" ht="12.75">
      <c r="A11" s="271">
        <v>41061</v>
      </c>
      <c r="B11" s="383">
        <v>201206</v>
      </c>
      <c r="C11" s="364" t="str">
        <f t="shared" si="0"/>
        <v>1 Jun 2012</v>
      </c>
      <c r="D11" s="272">
        <f t="shared" si="1"/>
        <v>41060</v>
      </c>
    </row>
    <row r="12" spans="1:4" ht="12.75">
      <c r="A12" s="271">
        <v>41091</v>
      </c>
      <c r="B12" s="383">
        <v>201207</v>
      </c>
      <c r="C12" s="364" t="str">
        <f t="shared" si="0"/>
        <v>1 Jul 2012</v>
      </c>
      <c r="D12" s="272">
        <f t="shared" si="1"/>
        <v>41090</v>
      </c>
    </row>
    <row r="13" spans="1:4" ht="12.75">
      <c r="A13" s="271">
        <v>41122</v>
      </c>
      <c r="B13" s="383">
        <v>201208</v>
      </c>
      <c r="C13" s="364" t="str">
        <f t="shared" si="0"/>
        <v>1 Aug 2012</v>
      </c>
      <c r="D13" s="272">
        <f t="shared" si="1"/>
        <v>41121</v>
      </c>
    </row>
    <row r="14" spans="1:4" ht="12.75">
      <c r="A14" s="271">
        <v>41153</v>
      </c>
      <c r="B14" s="383">
        <v>201209</v>
      </c>
      <c r="C14" s="364" t="str">
        <f t="shared" si="0"/>
        <v>1 Sep 2012</v>
      </c>
      <c r="D14" s="272">
        <f t="shared" si="1"/>
        <v>41152</v>
      </c>
    </row>
    <row r="15" spans="1:4" ht="12.75">
      <c r="A15" s="271">
        <v>41183</v>
      </c>
      <c r="B15" s="383">
        <v>201210</v>
      </c>
      <c r="C15" s="364" t="str">
        <f t="shared" si="0"/>
        <v>1 Oct 2012</v>
      </c>
      <c r="D15" s="272">
        <f t="shared" si="1"/>
        <v>41182</v>
      </c>
    </row>
    <row r="16" spans="1:4" ht="12.75">
      <c r="A16" s="271">
        <v>41214</v>
      </c>
      <c r="B16" s="383">
        <v>201211</v>
      </c>
      <c r="C16" s="364" t="str">
        <f t="shared" si="0"/>
        <v>1 Nov 2012</v>
      </c>
      <c r="D16" s="272">
        <f t="shared" si="1"/>
        <v>41213</v>
      </c>
    </row>
    <row r="17" spans="1:4" ht="12.75">
      <c r="A17" s="271">
        <v>41244</v>
      </c>
      <c r="B17" s="383">
        <v>201212</v>
      </c>
      <c r="C17" s="364" t="str">
        <f t="shared" si="0"/>
        <v>1 Dec 2012</v>
      </c>
      <c r="D17" s="272">
        <f t="shared" si="1"/>
        <v>41243</v>
      </c>
    </row>
    <row r="18" spans="1:4" ht="12.75">
      <c r="A18" s="271">
        <v>41275</v>
      </c>
      <c r="B18" s="383">
        <v>201301</v>
      </c>
      <c r="C18" s="364" t="str">
        <f aca="true" t="shared" si="2" ref="C18:C41">TEXT(A18,"d mmm yyy")</f>
        <v>1 Jan 2013</v>
      </c>
      <c r="D18" s="272">
        <f aca="true" t="shared" si="3" ref="D18:D41">C18-1</f>
        <v>41274</v>
      </c>
    </row>
    <row r="19" spans="1:4" ht="12.75">
      <c r="A19" s="271">
        <v>41306</v>
      </c>
      <c r="B19" s="383">
        <v>201302</v>
      </c>
      <c r="C19" s="364" t="str">
        <f t="shared" si="2"/>
        <v>1 Feb 2013</v>
      </c>
      <c r="D19" s="272">
        <f t="shared" si="3"/>
        <v>41305</v>
      </c>
    </row>
    <row r="20" spans="1:4" ht="12.75">
      <c r="A20" s="271">
        <v>41334</v>
      </c>
      <c r="B20" s="383">
        <v>201303</v>
      </c>
      <c r="C20" s="364" t="str">
        <f t="shared" si="2"/>
        <v>1 Mar 2013</v>
      </c>
      <c r="D20" s="272">
        <f t="shared" si="3"/>
        <v>41333</v>
      </c>
    </row>
    <row r="21" spans="1:4" ht="12.75">
      <c r="A21" s="273">
        <v>41365</v>
      </c>
      <c r="B21" s="384">
        <v>201304</v>
      </c>
      <c r="C21" s="365" t="str">
        <f t="shared" si="2"/>
        <v>1 Apr 2013</v>
      </c>
      <c r="D21" s="274">
        <f t="shared" si="3"/>
        <v>41364</v>
      </c>
    </row>
    <row r="22" spans="1:4" ht="12.75">
      <c r="A22" s="271">
        <v>41395</v>
      </c>
      <c r="B22" s="383">
        <v>201305</v>
      </c>
      <c r="C22" s="364" t="str">
        <f t="shared" si="2"/>
        <v>1 May 2013</v>
      </c>
      <c r="D22" s="272">
        <f t="shared" si="3"/>
        <v>41394</v>
      </c>
    </row>
    <row r="23" spans="1:4" ht="12.75">
      <c r="A23" s="271">
        <v>41426</v>
      </c>
      <c r="B23" s="383">
        <v>201306</v>
      </c>
      <c r="C23" s="364" t="str">
        <f t="shared" si="2"/>
        <v>1 Jun 2013</v>
      </c>
      <c r="D23" s="272">
        <f t="shared" si="3"/>
        <v>41425</v>
      </c>
    </row>
    <row r="24" spans="1:4" ht="12.75">
      <c r="A24" s="271">
        <v>41456</v>
      </c>
      <c r="B24" s="383">
        <v>201307</v>
      </c>
      <c r="C24" s="364" t="str">
        <f t="shared" si="2"/>
        <v>1 Jul 2013</v>
      </c>
      <c r="D24" s="272">
        <f t="shared" si="3"/>
        <v>41455</v>
      </c>
    </row>
    <row r="25" spans="1:4" ht="12.75">
      <c r="A25" s="271">
        <v>41487</v>
      </c>
      <c r="B25" s="383">
        <v>201308</v>
      </c>
      <c r="C25" s="364" t="str">
        <f t="shared" si="2"/>
        <v>1 Aug 2013</v>
      </c>
      <c r="D25" s="272">
        <f t="shared" si="3"/>
        <v>41486</v>
      </c>
    </row>
    <row r="26" spans="1:4" ht="12.75">
      <c r="A26" s="271">
        <v>41518</v>
      </c>
      <c r="B26" s="383">
        <v>201309</v>
      </c>
      <c r="C26" s="364" t="str">
        <f t="shared" si="2"/>
        <v>1 Sep 2013</v>
      </c>
      <c r="D26" s="272">
        <f t="shared" si="3"/>
        <v>41517</v>
      </c>
    </row>
    <row r="27" spans="1:4" ht="12.75">
      <c r="A27" s="271">
        <v>41548</v>
      </c>
      <c r="B27" s="383">
        <v>201310</v>
      </c>
      <c r="C27" s="364" t="str">
        <f t="shared" si="2"/>
        <v>1 Oct 2013</v>
      </c>
      <c r="D27" s="272">
        <f t="shared" si="3"/>
        <v>41547</v>
      </c>
    </row>
    <row r="28" spans="1:4" ht="12.75">
      <c r="A28" s="271">
        <v>41579</v>
      </c>
      <c r="B28" s="383">
        <v>201311</v>
      </c>
      <c r="C28" s="364" t="str">
        <f t="shared" si="2"/>
        <v>1 Nov 2013</v>
      </c>
      <c r="D28" s="272">
        <f t="shared" si="3"/>
        <v>41578</v>
      </c>
    </row>
    <row r="29" spans="1:4" ht="12.75">
      <c r="A29" s="271">
        <v>41609</v>
      </c>
      <c r="B29" s="383">
        <v>201312</v>
      </c>
      <c r="C29" s="364" t="str">
        <f t="shared" si="2"/>
        <v>1 Dec 2013</v>
      </c>
      <c r="D29" s="272">
        <f t="shared" si="3"/>
        <v>41608</v>
      </c>
    </row>
    <row r="30" spans="1:4" ht="12.75">
      <c r="A30" s="271">
        <v>41640</v>
      </c>
      <c r="B30" s="383">
        <v>201401</v>
      </c>
      <c r="C30" s="364" t="str">
        <f t="shared" si="2"/>
        <v>1 Jan 2014</v>
      </c>
      <c r="D30" s="272">
        <f t="shared" si="3"/>
        <v>41639</v>
      </c>
    </row>
    <row r="31" spans="1:4" ht="12.75">
      <c r="A31" s="271">
        <v>41671</v>
      </c>
      <c r="B31" s="383">
        <v>201402</v>
      </c>
      <c r="C31" s="364" t="str">
        <f t="shared" si="2"/>
        <v>1 Feb 2014</v>
      </c>
      <c r="D31" s="272">
        <f t="shared" si="3"/>
        <v>41670</v>
      </c>
    </row>
    <row r="32" spans="1:4" ht="12.75">
      <c r="A32" s="271">
        <v>41699</v>
      </c>
      <c r="B32" s="383">
        <v>201403</v>
      </c>
      <c r="C32" s="364" t="str">
        <f t="shared" si="2"/>
        <v>1 Mar 2014</v>
      </c>
      <c r="D32" s="272">
        <f t="shared" si="3"/>
        <v>41698</v>
      </c>
    </row>
    <row r="33" spans="1:4" ht="12.75">
      <c r="A33" s="273">
        <v>41730</v>
      </c>
      <c r="B33" s="384">
        <v>201404</v>
      </c>
      <c r="C33" s="365" t="str">
        <f t="shared" si="2"/>
        <v>1 Apr 2014</v>
      </c>
      <c r="D33" s="274">
        <f t="shared" si="3"/>
        <v>41729</v>
      </c>
    </row>
    <row r="34" spans="1:4" ht="12.75">
      <c r="A34" s="271">
        <v>41760</v>
      </c>
      <c r="B34" s="383">
        <v>201405</v>
      </c>
      <c r="C34" s="364" t="str">
        <f t="shared" si="2"/>
        <v>1 May 2014</v>
      </c>
      <c r="D34" s="272">
        <f t="shared" si="3"/>
        <v>41759</v>
      </c>
    </row>
    <row r="35" spans="1:4" ht="12.75">
      <c r="A35" s="271">
        <v>41791</v>
      </c>
      <c r="B35" s="383">
        <v>201406</v>
      </c>
      <c r="C35" s="364" t="str">
        <f t="shared" si="2"/>
        <v>1 Jun 2014</v>
      </c>
      <c r="D35" s="272">
        <f t="shared" si="3"/>
        <v>41790</v>
      </c>
    </row>
    <row r="36" spans="1:4" ht="12.75">
      <c r="A36" s="271">
        <v>41821</v>
      </c>
      <c r="B36" s="383">
        <v>201407</v>
      </c>
      <c r="C36" s="364" t="str">
        <f t="shared" si="2"/>
        <v>1 Jul 2014</v>
      </c>
      <c r="D36" s="272">
        <f t="shared" si="3"/>
        <v>41820</v>
      </c>
    </row>
    <row r="37" spans="1:4" ht="12.75">
      <c r="A37" s="271">
        <v>41852</v>
      </c>
      <c r="B37" s="383">
        <v>201408</v>
      </c>
      <c r="C37" s="364" t="str">
        <f t="shared" si="2"/>
        <v>1 Aug 2014</v>
      </c>
      <c r="D37" s="272">
        <f t="shared" si="3"/>
        <v>41851</v>
      </c>
    </row>
    <row r="38" spans="1:4" ht="12.75">
      <c r="A38" s="271">
        <v>41883</v>
      </c>
      <c r="B38" s="383">
        <v>201409</v>
      </c>
      <c r="C38" s="364" t="str">
        <f t="shared" si="2"/>
        <v>1 Sep 2014</v>
      </c>
      <c r="D38" s="272">
        <f t="shared" si="3"/>
        <v>41882</v>
      </c>
    </row>
    <row r="39" spans="1:4" ht="12.75">
      <c r="A39" s="271">
        <v>41913</v>
      </c>
      <c r="B39" s="383">
        <v>201410</v>
      </c>
      <c r="C39" s="364" t="str">
        <f t="shared" si="2"/>
        <v>1 Oct 2014</v>
      </c>
      <c r="D39" s="272">
        <f t="shared" si="3"/>
        <v>41912</v>
      </c>
    </row>
    <row r="40" spans="1:4" ht="12.75">
      <c r="A40" s="271">
        <v>41944</v>
      </c>
      <c r="B40" s="383">
        <v>201411</v>
      </c>
      <c r="C40" s="364" t="str">
        <f t="shared" si="2"/>
        <v>1 Nov 2014</v>
      </c>
      <c r="D40" s="272">
        <f t="shared" si="3"/>
        <v>41943</v>
      </c>
    </row>
    <row r="41" spans="1:4" ht="12.75">
      <c r="A41" s="271">
        <v>41974</v>
      </c>
      <c r="B41" s="383">
        <v>201412</v>
      </c>
      <c r="C41" s="364" t="str">
        <f t="shared" si="2"/>
        <v>1 Dec 2014</v>
      </c>
      <c r="D41" s="272">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3"/>
  <sheetViews>
    <sheetView showGridLines="0" zoomScaleSheetLayoutView="85" workbookViewId="0" topLeftCell="A32">
      <selection activeCell="I76" sqref="I76"/>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0" width="9.140625" style="12" customWidth="1"/>
    <col min="21" max="21" width="10.421875" style="12" customWidth="1"/>
    <col min="22" max="22" width="9.140625" style="12" customWidth="1"/>
    <col min="23" max="23" width="10.00390625" style="12" customWidth="1"/>
    <col min="24" max="31" width="9.140625" style="12" customWidth="1"/>
    <col min="32" max="16384" width="9.140625" style="3" customWidth="1"/>
  </cols>
  <sheetData>
    <row r="1" spans="1:17" ht="15.75">
      <c r="A1" s="451" t="s">
        <v>53</v>
      </c>
      <c r="B1" s="441"/>
      <c r="C1" s="441"/>
      <c r="D1" s="441"/>
      <c r="E1" s="441"/>
      <c r="F1" s="441"/>
      <c r="G1" s="441"/>
      <c r="H1" s="441"/>
      <c r="I1" s="441"/>
      <c r="J1" s="441"/>
      <c r="K1" s="441"/>
      <c r="L1" s="441"/>
      <c r="M1" s="441"/>
      <c r="N1" s="441"/>
      <c r="O1" s="441"/>
      <c r="P1" s="441"/>
      <c r="Q1" s="441"/>
    </row>
    <row r="2" spans="2:16" ht="15" customHeight="1">
      <c r="B2" s="406"/>
      <c r="C2" s="406"/>
      <c r="D2" s="406"/>
      <c r="E2" s="406"/>
      <c r="F2" s="406"/>
      <c r="G2" s="406"/>
      <c r="H2" s="406"/>
      <c r="I2" s="406"/>
      <c r="J2" s="406"/>
      <c r="K2" s="406"/>
      <c r="L2" s="406"/>
      <c r="M2" s="406"/>
      <c r="N2" s="406"/>
      <c r="O2" s="406"/>
      <c r="P2" s="406"/>
    </row>
    <row r="3" spans="2:16" ht="18">
      <c r="B3" s="438" t="s">
        <v>112</v>
      </c>
      <c r="C3" s="439"/>
      <c r="D3" s="439"/>
      <c r="E3" s="439"/>
      <c r="F3" s="439"/>
      <c r="G3" s="439"/>
      <c r="H3" s="439"/>
      <c r="I3" s="439"/>
      <c r="J3" s="439"/>
      <c r="K3" s="439"/>
      <c r="L3" s="439"/>
      <c r="M3" s="439"/>
      <c r="N3" s="439"/>
      <c r="O3" s="439"/>
      <c r="P3" s="439"/>
    </row>
    <row r="4" spans="2:16" ht="18">
      <c r="B4" s="439"/>
      <c r="C4" s="439"/>
      <c r="D4" s="439"/>
      <c r="E4" s="439"/>
      <c r="F4" s="439"/>
      <c r="G4" s="439"/>
      <c r="H4" s="439"/>
      <c r="I4" s="439"/>
      <c r="J4" s="439"/>
      <c r="K4" s="439"/>
      <c r="L4" s="439"/>
      <c r="M4" s="439"/>
      <c r="N4" s="439"/>
      <c r="O4" s="439"/>
      <c r="P4" s="439"/>
    </row>
    <row r="5" spans="2:16" ht="18.75" customHeight="1">
      <c r="B5" s="439"/>
      <c r="C5" s="439"/>
      <c r="D5" s="439"/>
      <c r="E5" s="439"/>
      <c r="F5" s="439"/>
      <c r="G5" s="439"/>
      <c r="H5" s="439"/>
      <c r="I5" s="439"/>
      <c r="J5" s="439"/>
      <c r="K5" s="439"/>
      <c r="L5" s="439"/>
      <c r="M5" s="439"/>
      <c r="N5" s="439"/>
      <c r="O5" s="439"/>
      <c r="P5" s="439"/>
    </row>
    <row r="6" spans="2:16" ht="18" customHeight="1">
      <c r="B6" s="439" t="s">
        <v>78</v>
      </c>
      <c r="C6" s="439"/>
      <c r="D6" s="439"/>
      <c r="E6" s="439"/>
      <c r="F6" s="439"/>
      <c r="G6" s="439"/>
      <c r="H6" s="439"/>
      <c r="I6" s="439"/>
      <c r="J6" s="439"/>
      <c r="K6" s="439"/>
      <c r="L6" s="439"/>
      <c r="M6" s="439"/>
      <c r="N6" s="439"/>
      <c r="O6" s="439"/>
      <c r="P6" s="439"/>
    </row>
    <row r="7" spans="2:16" ht="18">
      <c r="B7" s="439"/>
      <c r="C7" s="439"/>
      <c r="D7" s="439"/>
      <c r="E7" s="439"/>
      <c r="F7" s="439"/>
      <c r="G7" s="439"/>
      <c r="H7" s="439"/>
      <c r="I7" s="439"/>
      <c r="J7" s="439"/>
      <c r="K7" s="439"/>
      <c r="L7" s="439"/>
      <c r="M7" s="439"/>
      <c r="N7" s="439"/>
      <c r="O7" s="439"/>
      <c r="P7" s="439"/>
    </row>
    <row r="8" spans="2:16" ht="16.5" customHeight="1">
      <c r="B8" s="439"/>
      <c r="C8" s="439"/>
      <c r="D8" s="439"/>
      <c r="E8" s="439"/>
      <c r="F8" s="439"/>
      <c r="G8" s="439"/>
      <c r="H8" s="439"/>
      <c r="I8" s="439"/>
      <c r="J8" s="439"/>
      <c r="K8" s="439"/>
      <c r="L8" s="439"/>
      <c r="M8" s="439"/>
      <c r="N8" s="439"/>
      <c r="O8" s="439"/>
      <c r="P8" s="439"/>
    </row>
    <row r="9" spans="2:16" ht="18" customHeight="1">
      <c r="B9" s="439" t="s">
        <v>62</v>
      </c>
      <c r="C9" s="439"/>
      <c r="D9" s="439"/>
      <c r="E9" s="439"/>
      <c r="F9" s="439"/>
      <c r="G9" s="439"/>
      <c r="H9" s="439"/>
      <c r="I9" s="439"/>
      <c r="J9" s="439"/>
      <c r="K9" s="439"/>
      <c r="L9" s="439"/>
      <c r="M9" s="439"/>
      <c r="N9" s="439"/>
      <c r="O9" s="439"/>
      <c r="P9" s="439"/>
    </row>
    <row r="10" spans="2:16" ht="30.75" customHeight="1">
      <c r="B10" s="439"/>
      <c r="C10" s="439"/>
      <c r="D10" s="439"/>
      <c r="E10" s="439"/>
      <c r="F10" s="439"/>
      <c r="G10" s="439"/>
      <c r="H10" s="439"/>
      <c r="I10" s="439"/>
      <c r="J10" s="439"/>
      <c r="K10" s="439"/>
      <c r="L10" s="439"/>
      <c r="M10" s="439"/>
      <c r="N10" s="439"/>
      <c r="O10" s="439"/>
      <c r="P10" s="439"/>
    </row>
    <row r="11" spans="2:16" ht="18" customHeight="1">
      <c r="B11" s="439" t="s">
        <v>82</v>
      </c>
      <c r="C11" s="439"/>
      <c r="D11" s="439"/>
      <c r="E11" s="439"/>
      <c r="F11" s="439"/>
      <c r="G11" s="439"/>
      <c r="H11" s="439"/>
      <c r="I11" s="439"/>
      <c r="J11" s="439"/>
      <c r="K11" s="439"/>
      <c r="L11" s="439"/>
      <c r="M11" s="439"/>
      <c r="N11" s="439"/>
      <c r="O11" s="439"/>
      <c r="P11" s="439"/>
    </row>
    <row r="12" spans="2:16" ht="18">
      <c r="B12" s="439"/>
      <c r="C12" s="439"/>
      <c r="D12" s="439"/>
      <c r="E12" s="439"/>
      <c r="F12" s="439"/>
      <c r="G12" s="439"/>
      <c r="H12" s="439"/>
      <c r="I12" s="439"/>
      <c r="J12" s="439"/>
      <c r="K12" s="439"/>
      <c r="L12" s="439"/>
      <c r="M12" s="439"/>
      <c r="N12" s="439"/>
      <c r="O12" s="439"/>
      <c r="P12" s="439"/>
    </row>
    <row r="13" spans="2:16" ht="12.75" customHeight="1">
      <c r="B13" s="410"/>
      <c r="C13" s="410"/>
      <c r="D13" s="410"/>
      <c r="E13" s="410"/>
      <c r="F13" s="410"/>
      <c r="G13" s="410"/>
      <c r="H13" s="410"/>
      <c r="I13" s="410"/>
      <c r="J13" s="410"/>
      <c r="K13" s="410"/>
      <c r="L13" s="410"/>
      <c r="M13" s="410"/>
      <c r="N13" s="410"/>
      <c r="O13" s="410"/>
      <c r="P13" s="410"/>
    </row>
    <row r="14" spans="2:16" ht="18" customHeight="1">
      <c r="B14" s="440" t="s">
        <v>16</v>
      </c>
      <c r="C14" s="457"/>
      <c r="D14" s="457"/>
      <c r="E14" s="457"/>
      <c r="F14" s="457"/>
      <c r="G14" s="457"/>
      <c r="H14" s="457"/>
      <c r="I14" s="457"/>
      <c r="J14" s="457"/>
      <c r="K14" s="457"/>
      <c r="L14" s="457"/>
      <c r="M14" s="457"/>
      <c r="N14" s="457"/>
      <c r="O14" s="457"/>
      <c r="P14" s="458"/>
    </row>
    <row r="15" spans="2:16" ht="69" customHeight="1">
      <c r="B15" s="452"/>
      <c r="C15" s="453"/>
      <c r="D15" s="453"/>
      <c r="E15" s="453"/>
      <c r="F15" s="453"/>
      <c r="G15" s="453"/>
      <c r="H15" s="453"/>
      <c r="I15" s="453"/>
      <c r="J15" s="453"/>
      <c r="K15" s="453"/>
      <c r="L15" s="453"/>
      <c r="M15" s="453"/>
      <c r="N15" s="453"/>
      <c r="O15" s="453"/>
      <c r="P15" s="454"/>
    </row>
    <row r="16" spans="2:16" ht="18" customHeight="1">
      <c r="B16" s="452" t="s">
        <v>22</v>
      </c>
      <c r="C16" s="453"/>
      <c r="D16" s="453"/>
      <c r="E16" s="453"/>
      <c r="F16" s="453"/>
      <c r="G16" s="453"/>
      <c r="H16" s="453"/>
      <c r="I16" s="453"/>
      <c r="J16" s="453"/>
      <c r="K16" s="453"/>
      <c r="L16" s="453"/>
      <c r="M16" s="453"/>
      <c r="N16" s="453"/>
      <c r="O16" s="453"/>
      <c r="P16" s="454"/>
    </row>
    <row r="17" spans="2:16" ht="47.25" customHeight="1">
      <c r="B17" s="452"/>
      <c r="C17" s="453"/>
      <c r="D17" s="453"/>
      <c r="E17" s="453"/>
      <c r="F17" s="453"/>
      <c r="G17" s="453"/>
      <c r="H17" s="453"/>
      <c r="I17" s="453"/>
      <c r="J17" s="453"/>
      <c r="K17" s="453"/>
      <c r="L17" s="453"/>
      <c r="M17" s="453"/>
      <c r="N17" s="453"/>
      <c r="O17" s="453"/>
      <c r="P17" s="454"/>
    </row>
    <row r="18" spans="2:17" ht="9.75" customHeight="1">
      <c r="B18" s="411"/>
      <c r="C18" s="409"/>
      <c r="D18" s="409"/>
      <c r="E18" s="409"/>
      <c r="F18" s="409"/>
      <c r="G18" s="409"/>
      <c r="H18" s="409"/>
      <c r="I18" s="409"/>
      <c r="J18" s="409"/>
      <c r="K18" s="409"/>
      <c r="L18" s="409"/>
      <c r="M18" s="409"/>
      <c r="N18" s="409"/>
      <c r="O18" s="412"/>
      <c r="P18" s="413"/>
      <c r="Q18" s="429"/>
    </row>
    <row r="19" spans="2:17" ht="57" customHeight="1">
      <c r="B19" s="452" t="s">
        <v>23</v>
      </c>
      <c r="C19" s="459"/>
      <c r="D19" s="459"/>
      <c r="E19" s="459"/>
      <c r="F19" s="459"/>
      <c r="G19" s="459"/>
      <c r="H19" s="459"/>
      <c r="I19" s="459"/>
      <c r="J19" s="459"/>
      <c r="K19" s="459"/>
      <c r="L19" s="459"/>
      <c r="M19" s="459"/>
      <c r="N19" s="459"/>
      <c r="O19" s="459"/>
      <c r="P19" s="460"/>
      <c r="Q19" s="429"/>
    </row>
    <row r="20" spans="2:17" ht="11.25" customHeight="1">
      <c r="B20" s="411"/>
      <c r="C20" s="409"/>
      <c r="D20" s="409"/>
      <c r="E20" s="409"/>
      <c r="F20" s="409"/>
      <c r="G20" s="409"/>
      <c r="H20" s="409"/>
      <c r="I20" s="409"/>
      <c r="J20" s="409"/>
      <c r="K20" s="409"/>
      <c r="L20" s="409"/>
      <c r="M20" s="409"/>
      <c r="N20" s="409"/>
      <c r="O20" s="412"/>
      <c r="P20" s="413"/>
      <c r="Q20" s="429"/>
    </row>
    <row r="21" spans="2:17" ht="28.5" customHeight="1">
      <c r="B21" s="452" t="s">
        <v>24</v>
      </c>
      <c r="C21" s="453"/>
      <c r="D21" s="453"/>
      <c r="E21" s="453"/>
      <c r="F21" s="453"/>
      <c r="G21" s="453"/>
      <c r="H21" s="453"/>
      <c r="I21" s="453"/>
      <c r="J21" s="453"/>
      <c r="K21" s="453"/>
      <c r="L21" s="453"/>
      <c r="M21" s="453"/>
      <c r="N21" s="453"/>
      <c r="O21" s="453"/>
      <c r="P21" s="454"/>
      <c r="Q21" s="430"/>
    </row>
    <row r="22" spans="2:17" ht="9.75" customHeight="1">
      <c r="B22" s="452"/>
      <c r="C22" s="453"/>
      <c r="D22" s="453"/>
      <c r="E22" s="453"/>
      <c r="F22" s="453"/>
      <c r="G22" s="453"/>
      <c r="H22" s="453"/>
      <c r="I22" s="453"/>
      <c r="J22" s="453"/>
      <c r="K22" s="453"/>
      <c r="L22" s="453"/>
      <c r="M22" s="453"/>
      <c r="N22" s="453"/>
      <c r="O22" s="453"/>
      <c r="P22" s="454"/>
      <c r="Q22" s="429"/>
    </row>
    <row r="23" spans="2:16" ht="27" customHeight="1">
      <c r="B23" s="452" t="s">
        <v>26</v>
      </c>
      <c r="C23" s="453"/>
      <c r="D23" s="453"/>
      <c r="E23" s="453"/>
      <c r="F23" s="453"/>
      <c r="G23" s="453"/>
      <c r="H23" s="453"/>
      <c r="I23" s="453"/>
      <c r="J23" s="453"/>
      <c r="K23" s="453"/>
      <c r="L23" s="453"/>
      <c r="M23" s="453"/>
      <c r="N23" s="453"/>
      <c r="O23" s="453"/>
      <c r="P23" s="454"/>
    </row>
    <row r="24" spans="2:16" ht="15" customHeight="1">
      <c r="B24" s="447" t="s">
        <v>45</v>
      </c>
      <c r="C24" s="448"/>
      <c r="D24" s="448"/>
      <c r="E24" s="448"/>
      <c r="F24" s="448"/>
      <c r="G24" s="448"/>
      <c r="H24" s="448"/>
      <c r="I24" s="448"/>
      <c r="J24" s="448"/>
      <c r="K24" s="448"/>
      <c r="L24" s="448"/>
      <c r="M24" s="448"/>
      <c r="N24" s="448"/>
      <c r="O24" s="448"/>
      <c r="P24" s="449"/>
    </row>
    <row r="25" spans="2:16" ht="15" customHeight="1">
      <c r="B25" s="452" t="s">
        <v>25</v>
      </c>
      <c r="C25" s="453"/>
      <c r="D25" s="453"/>
      <c r="E25" s="453"/>
      <c r="F25" s="453"/>
      <c r="G25" s="453"/>
      <c r="H25" s="453"/>
      <c r="I25" s="453"/>
      <c r="J25" s="453"/>
      <c r="K25" s="453"/>
      <c r="L25" s="453"/>
      <c r="M25" s="453"/>
      <c r="N25" s="453"/>
      <c r="O25" s="453"/>
      <c r="P25" s="454"/>
    </row>
    <row r="26" spans="2:16" ht="9" customHeight="1">
      <c r="B26" s="452"/>
      <c r="C26" s="453"/>
      <c r="D26" s="453"/>
      <c r="E26" s="453"/>
      <c r="F26" s="453"/>
      <c r="G26" s="453"/>
      <c r="H26" s="453"/>
      <c r="I26" s="453"/>
      <c r="J26" s="453"/>
      <c r="K26" s="453"/>
      <c r="L26" s="453"/>
      <c r="M26" s="453"/>
      <c r="N26" s="453"/>
      <c r="O26" s="453"/>
      <c r="P26" s="454"/>
    </row>
    <row r="27" spans="2:16" ht="4.5" customHeight="1">
      <c r="B27" s="455"/>
      <c r="C27" s="456"/>
      <c r="D27" s="456"/>
      <c r="E27" s="456"/>
      <c r="F27" s="456"/>
      <c r="G27" s="456"/>
      <c r="H27" s="456"/>
      <c r="I27" s="456"/>
      <c r="J27" s="456"/>
      <c r="K27" s="456"/>
      <c r="L27" s="456"/>
      <c r="M27" s="456"/>
      <c r="N27" s="456"/>
      <c r="O27" s="456"/>
      <c r="P27" s="446"/>
    </row>
    <row r="28" spans="2:16" ht="5.25" customHeight="1" hidden="1">
      <c r="B28" s="407"/>
      <c r="C28" s="408"/>
      <c r="D28" s="408"/>
      <c r="E28" s="408"/>
      <c r="F28" s="408"/>
      <c r="G28" s="408"/>
      <c r="H28" s="408"/>
      <c r="I28" s="408"/>
      <c r="J28" s="408"/>
      <c r="K28" s="408"/>
      <c r="L28" s="408"/>
      <c r="M28" s="408"/>
      <c r="N28" s="408"/>
      <c r="O28" s="408"/>
      <c r="P28" s="414"/>
    </row>
    <row r="29" ht="8.25" customHeight="1"/>
    <row r="30" ht="8.25" customHeight="1"/>
    <row r="31" spans="1:17" ht="15.75" customHeight="1">
      <c r="A31" s="442" t="s">
        <v>68</v>
      </c>
      <c r="B31" s="442"/>
      <c r="C31" s="442"/>
      <c r="D31" s="442"/>
      <c r="E31" s="442"/>
      <c r="F31" s="442"/>
      <c r="G31" s="442"/>
      <c r="H31" s="442"/>
      <c r="I31" s="442"/>
      <c r="J31" s="442"/>
      <c r="K31" s="442"/>
      <c r="L31" s="442"/>
      <c r="M31" s="442"/>
      <c r="N31" s="442"/>
      <c r="O31" s="442"/>
      <c r="P31" s="442"/>
      <c r="Q31" s="2"/>
    </row>
    <row r="32" spans="2:17" ht="15.75" customHeight="1">
      <c r="B32" s="4"/>
      <c r="C32" s="4"/>
      <c r="D32" s="4"/>
      <c r="E32" s="4"/>
      <c r="F32" s="4"/>
      <c r="G32" s="4"/>
      <c r="H32" s="4"/>
      <c r="I32" s="4"/>
      <c r="J32" s="61"/>
      <c r="K32" s="1"/>
      <c r="L32" s="2"/>
      <c r="M32" s="3"/>
      <c r="O32" s="445"/>
      <c r="P32" s="445"/>
      <c r="Q32" s="3"/>
    </row>
    <row r="33" spans="1:17" ht="3" customHeight="1">
      <c r="A33" s="12"/>
      <c r="B33" s="14"/>
      <c r="C33" s="443"/>
      <c r="D33" s="444"/>
      <c r="E33" s="444"/>
      <c r="F33" s="444"/>
      <c r="G33" s="444"/>
      <c r="H33" s="444"/>
      <c r="I33" s="302"/>
      <c r="J33" s="122"/>
      <c r="K33" s="122"/>
      <c r="L33" s="122"/>
      <c r="M33" s="122"/>
      <c r="N33" s="122"/>
      <c r="O33" s="122"/>
      <c r="P33" s="122"/>
      <c r="Q33" s="15"/>
    </row>
    <row r="34" spans="2:17" s="26" customFormat="1" ht="12" customHeight="1">
      <c r="B34" s="27"/>
      <c r="C34" s="123">
        <v>2011</v>
      </c>
      <c r="D34" s="124"/>
      <c r="E34" s="125">
        <v>2012</v>
      </c>
      <c r="F34" s="124"/>
      <c r="G34" s="106">
        <v>2013</v>
      </c>
      <c r="H34" s="124"/>
      <c r="I34" s="298"/>
      <c r="J34" s="106">
        <v>2014</v>
      </c>
      <c r="K34" s="124"/>
      <c r="L34" s="106">
        <v>2014</v>
      </c>
      <c r="M34" s="124"/>
      <c r="N34" s="106">
        <v>2014</v>
      </c>
      <c r="O34" s="124"/>
      <c r="P34" s="106">
        <v>2014</v>
      </c>
      <c r="Q34" s="28"/>
    </row>
    <row r="35" spans="3:17" s="26" customFormat="1" ht="12" customHeight="1">
      <c r="C35" s="240">
        <v>40634</v>
      </c>
      <c r="D35" s="126"/>
      <c r="E35" s="241">
        <v>41000</v>
      </c>
      <c r="F35" s="126"/>
      <c r="G35" s="241">
        <v>41365</v>
      </c>
      <c r="H35" s="126"/>
      <c r="I35" s="303"/>
      <c r="J35" s="241">
        <v>41699</v>
      </c>
      <c r="K35" s="126"/>
      <c r="L35" s="241">
        <v>41730</v>
      </c>
      <c r="M35" s="126"/>
      <c r="N35" s="241">
        <v>41760</v>
      </c>
      <c r="O35" s="126"/>
      <c r="P35" s="241">
        <v>41791</v>
      </c>
      <c r="Q35" s="29"/>
    </row>
    <row r="36" spans="1:17" s="26" customFormat="1" ht="3" customHeight="1">
      <c r="A36" s="30"/>
      <c r="B36" s="264"/>
      <c r="C36" s="31"/>
      <c r="D36" s="32"/>
      <c r="E36" s="33"/>
      <c r="F36" s="32"/>
      <c r="G36" s="33"/>
      <c r="H36" s="32"/>
      <c r="I36" s="299"/>
      <c r="J36" s="62"/>
      <c r="K36" s="32"/>
      <c r="L36" s="34"/>
      <c r="M36" s="32"/>
      <c r="N36" s="34"/>
      <c r="O36" s="32"/>
      <c r="P36" s="34"/>
      <c r="Q36" s="35"/>
    </row>
    <row r="37" spans="1:17" s="26" customFormat="1" ht="13.5" customHeight="1">
      <c r="A37" s="462" t="s">
        <v>90</v>
      </c>
      <c r="B37" s="463"/>
      <c r="C37" s="36"/>
      <c r="D37" s="37"/>
      <c r="E37" s="38"/>
      <c r="F37" s="37"/>
      <c r="G37" s="38"/>
      <c r="H37" s="37"/>
      <c r="I37" s="306"/>
      <c r="J37" s="63"/>
      <c r="K37" s="37"/>
      <c r="L37" s="38"/>
      <c r="M37" s="37"/>
      <c r="N37" s="39"/>
      <c r="O37" s="37"/>
      <c r="P37" s="38"/>
      <c r="Q37" s="152"/>
    </row>
    <row r="38" spans="1:17" s="26" customFormat="1" ht="3" customHeight="1">
      <c r="A38" s="257"/>
      <c r="B38" s="258"/>
      <c r="C38" s="40"/>
      <c r="D38" s="41"/>
      <c r="E38" s="42"/>
      <c r="F38" s="41"/>
      <c r="G38" s="42"/>
      <c r="H38" s="41"/>
      <c r="I38" s="299"/>
      <c r="J38" s="64"/>
      <c r="K38" s="41"/>
      <c r="L38" s="42"/>
      <c r="M38" s="41"/>
      <c r="N38" s="43"/>
      <c r="O38" s="41"/>
      <c r="P38" s="42"/>
      <c r="Q38" s="149"/>
    </row>
    <row r="39" spans="1:17" s="26" customFormat="1" ht="13.5" customHeight="1">
      <c r="A39" s="257"/>
      <c r="B39" s="258" t="s">
        <v>8</v>
      </c>
      <c r="C39" s="316">
        <v>179250</v>
      </c>
      <c r="D39" s="137"/>
      <c r="E39" s="323">
        <v>174840</v>
      </c>
      <c r="F39" s="143"/>
      <c r="G39" s="323">
        <v>162940</v>
      </c>
      <c r="H39" s="143"/>
      <c r="I39" s="300"/>
      <c r="J39" s="323">
        <v>159900</v>
      </c>
      <c r="K39" s="143"/>
      <c r="L39" s="323">
        <v>159640</v>
      </c>
      <c r="M39" s="143"/>
      <c r="N39" s="323">
        <v>156620</v>
      </c>
      <c r="O39" s="143"/>
      <c r="P39" s="323">
        <v>156280</v>
      </c>
      <c r="Q39" s="149"/>
    </row>
    <row r="40" spans="1:17" s="26" customFormat="1" ht="13.5" customHeight="1">
      <c r="A40" s="257"/>
      <c r="B40" s="258" t="s">
        <v>9</v>
      </c>
      <c r="C40" s="316">
        <v>176860</v>
      </c>
      <c r="D40" s="423" t="s">
        <v>7</v>
      </c>
      <c r="E40" s="323">
        <v>170010</v>
      </c>
      <c r="F40" s="401"/>
      <c r="G40" s="323">
        <v>160710</v>
      </c>
      <c r="H40" s="143"/>
      <c r="I40" s="300"/>
      <c r="J40" s="323">
        <v>151170</v>
      </c>
      <c r="K40" s="143"/>
      <c r="L40" s="323">
        <v>150890</v>
      </c>
      <c r="M40" s="143"/>
      <c r="N40" s="323">
        <v>150120</v>
      </c>
      <c r="O40" s="145"/>
      <c r="P40" s="323">
        <v>149730</v>
      </c>
      <c r="Q40" s="149"/>
    </row>
    <row r="41" spans="1:17" s="26" customFormat="1" ht="13.5" customHeight="1">
      <c r="A41" s="257"/>
      <c r="B41" s="258" t="s">
        <v>67</v>
      </c>
      <c r="C41" s="316">
        <v>-2390</v>
      </c>
      <c r="D41" s="423" t="s">
        <v>7</v>
      </c>
      <c r="E41" s="323">
        <v>-4830</v>
      </c>
      <c r="F41" s="401"/>
      <c r="G41" s="323">
        <v>-2230</v>
      </c>
      <c r="H41" s="143"/>
      <c r="I41" s="300"/>
      <c r="J41" s="323">
        <v>-8730</v>
      </c>
      <c r="K41" s="143"/>
      <c r="L41" s="323">
        <v>-8750</v>
      </c>
      <c r="M41" s="143"/>
      <c r="N41" s="323">
        <v>-6490</v>
      </c>
      <c r="O41" s="143"/>
      <c r="P41" s="323">
        <v>-6550</v>
      </c>
      <c r="Q41" s="149"/>
    </row>
    <row r="42" spans="1:17" s="26" customFormat="1" ht="3" customHeight="1">
      <c r="A42" s="262"/>
      <c r="B42" s="236"/>
      <c r="C42" s="317"/>
      <c r="D42" s="138"/>
      <c r="E42" s="324"/>
      <c r="F42" s="402"/>
      <c r="G42" s="324"/>
      <c r="H42" s="144"/>
      <c r="I42" s="304"/>
      <c r="J42" s="324"/>
      <c r="K42" s="144"/>
      <c r="L42" s="324"/>
      <c r="M42" s="144"/>
      <c r="N42" s="324"/>
      <c r="O42" s="144"/>
      <c r="P42" s="329"/>
      <c r="Q42" s="150"/>
    </row>
    <row r="43" spans="1:17" s="26" customFormat="1" ht="3" customHeight="1">
      <c r="A43" s="30"/>
      <c r="B43" s="263"/>
      <c r="C43" s="318"/>
      <c r="D43" s="139"/>
      <c r="E43" s="325"/>
      <c r="F43" s="403"/>
      <c r="G43" s="325"/>
      <c r="H43" s="145"/>
      <c r="I43" s="300"/>
      <c r="J43" s="325"/>
      <c r="K43" s="145"/>
      <c r="L43" s="325"/>
      <c r="M43" s="145"/>
      <c r="N43" s="325"/>
      <c r="O43" s="145"/>
      <c r="P43" s="328"/>
      <c r="Q43" s="151"/>
    </row>
    <row r="44" spans="1:17" s="26" customFormat="1" ht="13.5" customHeight="1">
      <c r="A44" s="462" t="s">
        <v>91</v>
      </c>
      <c r="B44" s="463"/>
      <c r="C44" s="319"/>
      <c r="D44" s="140"/>
      <c r="E44" s="326"/>
      <c r="F44" s="404"/>
      <c r="G44" s="326"/>
      <c r="H44" s="146"/>
      <c r="I44" s="305"/>
      <c r="J44" s="326"/>
      <c r="K44" s="146"/>
      <c r="L44" s="326"/>
      <c r="M44" s="146"/>
      <c r="N44" s="326"/>
      <c r="O44" s="146"/>
      <c r="P44" s="326"/>
      <c r="Q44" s="152"/>
    </row>
    <row r="45" spans="1:17" s="26" customFormat="1" ht="4.5" customHeight="1">
      <c r="A45" s="257"/>
      <c r="B45" s="258"/>
      <c r="C45" s="318"/>
      <c r="D45" s="139"/>
      <c r="E45" s="325"/>
      <c r="F45" s="403"/>
      <c r="G45" s="325"/>
      <c r="H45" s="145"/>
      <c r="I45" s="300"/>
      <c r="J45" s="325"/>
      <c r="K45" s="145"/>
      <c r="L45" s="325"/>
      <c r="M45" s="145"/>
      <c r="N45" s="325"/>
      <c r="O45" s="145"/>
      <c r="P45" s="328"/>
      <c r="Q45" s="151"/>
    </row>
    <row r="46" spans="1:17" s="26" customFormat="1" ht="13.5" customHeight="1">
      <c r="A46" s="257"/>
      <c r="B46" s="258" t="s">
        <v>8</v>
      </c>
      <c r="C46" s="316">
        <v>35700</v>
      </c>
      <c r="D46" s="137"/>
      <c r="E46" s="323">
        <v>34800</v>
      </c>
      <c r="F46" s="401"/>
      <c r="G46" s="323">
        <v>30530</v>
      </c>
      <c r="H46" s="143"/>
      <c r="I46" s="300"/>
      <c r="J46" s="323">
        <v>30360</v>
      </c>
      <c r="K46" s="143"/>
      <c r="L46" s="323">
        <v>30340</v>
      </c>
      <c r="M46" s="143"/>
      <c r="N46" s="323">
        <v>30340</v>
      </c>
      <c r="O46" s="143"/>
      <c r="P46" s="323">
        <v>30340</v>
      </c>
      <c r="Q46" s="149"/>
    </row>
    <row r="47" spans="1:17" s="26" customFormat="1" ht="13.5" customHeight="1">
      <c r="A47" s="257"/>
      <c r="B47" s="258" t="s">
        <v>46</v>
      </c>
      <c r="C47" s="316">
        <v>35420</v>
      </c>
      <c r="D47" s="137"/>
      <c r="E47" s="323">
        <v>33290</v>
      </c>
      <c r="F47" s="401"/>
      <c r="G47" s="323">
        <v>31420</v>
      </c>
      <c r="H47" s="143"/>
      <c r="I47" s="300"/>
      <c r="J47" s="323">
        <v>30510</v>
      </c>
      <c r="K47" s="143"/>
      <c r="L47" s="323">
        <v>30510</v>
      </c>
      <c r="M47" s="143"/>
      <c r="N47" s="323">
        <v>30350</v>
      </c>
      <c r="O47" s="143"/>
      <c r="P47" s="323">
        <v>30320</v>
      </c>
      <c r="Q47" s="149"/>
    </row>
    <row r="48" spans="1:17" s="26" customFormat="1" ht="13.5" customHeight="1">
      <c r="A48" s="257"/>
      <c r="B48" s="258" t="s">
        <v>67</v>
      </c>
      <c r="C48" s="316">
        <v>-280</v>
      </c>
      <c r="D48" s="137"/>
      <c r="E48" s="323">
        <v>-1510</v>
      </c>
      <c r="F48" s="401"/>
      <c r="G48" s="323">
        <v>890</v>
      </c>
      <c r="H48" s="143"/>
      <c r="I48" s="300"/>
      <c r="J48" s="323">
        <v>150</v>
      </c>
      <c r="K48" s="143"/>
      <c r="L48" s="323">
        <v>170</v>
      </c>
      <c r="M48" s="143"/>
      <c r="N48" s="323">
        <v>10</v>
      </c>
      <c r="O48" s="143"/>
      <c r="P48" s="323">
        <v>-20</v>
      </c>
      <c r="Q48" s="149"/>
    </row>
    <row r="49" spans="1:17" s="26" customFormat="1" ht="3" customHeight="1">
      <c r="A49" s="262"/>
      <c r="B49" s="236"/>
      <c r="C49" s="318"/>
      <c r="D49" s="139"/>
      <c r="E49" s="325"/>
      <c r="F49" s="403"/>
      <c r="G49" s="325"/>
      <c r="H49" s="145"/>
      <c r="I49" s="304"/>
      <c r="J49" s="325"/>
      <c r="K49" s="145"/>
      <c r="L49" s="325"/>
      <c r="M49" s="145"/>
      <c r="N49" s="325"/>
      <c r="O49" s="145"/>
      <c r="P49" s="328"/>
      <c r="Q49" s="151"/>
    </row>
    <row r="50" spans="1:17" s="26" customFormat="1" ht="3" customHeight="1">
      <c r="A50" s="30"/>
      <c r="B50" s="263"/>
      <c r="C50" s="320"/>
      <c r="D50" s="141"/>
      <c r="E50" s="327"/>
      <c r="F50" s="405"/>
      <c r="G50" s="327"/>
      <c r="H50" s="147"/>
      <c r="I50" s="300"/>
      <c r="J50" s="330"/>
      <c r="K50" s="147"/>
      <c r="L50" s="330"/>
      <c r="M50" s="155"/>
      <c r="N50" s="330"/>
      <c r="O50" s="155"/>
      <c r="P50" s="330"/>
      <c r="Q50" s="156"/>
    </row>
    <row r="51" spans="1:17" s="26" customFormat="1" ht="13.5" customHeight="1">
      <c r="A51" s="462" t="s">
        <v>94</v>
      </c>
      <c r="B51" s="463"/>
      <c r="C51" s="319"/>
      <c r="D51" s="140"/>
      <c r="E51" s="326"/>
      <c r="F51" s="404"/>
      <c r="G51" s="326"/>
      <c r="H51" s="146"/>
      <c r="I51" s="305"/>
      <c r="J51" s="326"/>
      <c r="K51" s="146"/>
      <c r="L51" s="326"/>
      <c r="M51" s="146"/>
      <c r="N51" s="326"/>
      <c r="O51" s="146"/>
      <c r="P51" s="326"/>
      <c r="Q51" s="152"/>
    </row>
    <row r="52" spans="1:17" s="26" customFormat="1" ht="3" customHeight="1">
      <c r="A52" s="257"/>
      <c r="B52" s="258"/>
      <c r="C52" s="321"/>
      <c r="D52" s="137"/>
      <c r="E52" s="328"/>
      <c r="F52" s="401"/>
      <c r="G52" s="328"/>
      <c r="H52" s="143"/>
      <c r="I52" s="300"/>
      <c r="J52" s="325"/>
      <c r="K52" s="143"/>
      <c r="L52" s="325"/>
      <c r="M52" s="145"/>
      <c r="N52" s="325"/>
      <c r="O52" s="145"/>
      <c r="P52" s="325"/>
      <c r="Q52" s="151"/>
    </row>
    <row r="53" spans="1:17" s="26" customFormat="1" ht="13.5" customHeight="1">
      <c r="A53" s="257"/>
      <c r="B53" s="258" t="s">
        <v>8</v>
      </c>
      <c r="C53" s="316">
        <v>102210</v>
      </c>
      <c r="D53" s="137"/>
      <c r="E53" s="323">
        <v>101210</v>
      </c>
      <c r="F53" s="401"/>
      <c r="G53" s="323">
        <v>96790</v>
      </c>
      <c r="H53" s="143"/>
      <c r="I53" s="300"/>
      <c r="J53" s="323">
        <v>94310</v>
      </c>
      <c r="K53" s="143"/>
      <c r="L53" s="323">
        <v>94100</v>
      </c>
      <c r="M53" s="145"/>
      <c r="N53" s="323">
        <v>91190</v>
      </c>
      <c r="O53" s="145"/>
      <c r="P53" s="323">
        <v>90970</v>
      </c>
      <c r="Q53" s="151"/>
    </row>
    <row r="54" spans="1:17" s="26" customFormat="1" ht="13.5" customHeight="1">
      <c r="A54" s="257"/>
      <c r="B54" s="258" t="s">
        <v>9</v>
      </c>
      <c r="C54" s="316">
        <v>101340</v>
      </c>
      <c r="D54" s="423" t="s">
        <v>7</v>
      </c>
      <c r="E54" s="323">
        <v>98600</v>
      </c>
      <c r="F54" s="401"/>
      <c r="G54" s="323">
        <v>93940</v>
      </c>
      <c r="H54" s="143"/>
      <c r="I54" s="300"/>
      <c r="J54" s="323">
        <v>87270</v>
      </c>
      <c r="K54" s="143"/>
      <c r="L54" s="323">
        <v>87180</v>
      </c>
      <c r="M54" s="143"/>
      <c r="N54" s="323">
        <v>86690</v>
      </c>
      <c r="O54" s="145"/>
      <c r="P54" s="323">
        <v>86420</v>
      </c>
      <c r="Q54" s="151"/>
    </row>
    <row r="55" spans="1:17" s="26" customFormat="1" ht="13.5" customHeight="1">
      <c r="A55" s="257"/>
      <c r="B55" s="258" t="s">
        <v>67</v>
      </c>
      <c r="C55" s="316">
        <v>-870</v>
      </c>
      <c r="D55" s="423" t="s">
        <v>7</v>
      </c>
      <c r="E55" s="323">
        <v>-2610</v>
      </c>
      <c r="F55" s="401"/>
      <c r="G55" s="323">
        <v>-2850</v>
      </c>
      <c r="H55" s="143"/>
      <c r="I55" s="300"/>
      <c r="J55" s="323">
        <v>-7040</v>
      </c>
      <c r="K55" s="143"/>
      <c r="L55" s="323">
        <v>-6930</v>
      </c>
      <c r="M55" s="143"/>
      <c r="N55" s="323">
        <v>-4500</v>
      </c>
      <c r="O55" s="145"/>
      <c r="P55" s="323">
        <v>-4550</v>
      </c>
      <c r="Q55" s="151"/>
    </row>
    <row r="56" spans="1:17" s="26" customFormat="1" ht="3" customHeight="1">
      <c r="A56" s="262"/>
      <c r="B56" s="236"/>
      <c r="C56" s="322"/>
      <c r="D56" s="142"/>
      <c r="E56" s="329"/>
      <c r="F56" s="148"/>
      <c r="G56" s="329"/>
      <c r="H56" s="148"/>
      <c r="I56" s="304"/>
      <c r="J56" s="324"/>
      <c r="K56" s="148"/>
      <c r="L56" s="324"/>
      <c r="M56" s="144"/>
      <c r="N56" s="324"/>
      <c r="O56" s="144"/>
      <c r="P56" s="324"/>
      <c r="Q56" s="150"/>
    </row>
    <row r="57" spans="1:17" s="26" customFormat="1" ht="3" customHeight="1">
      <c r="A57" s="30"/>
      <c r="B57" s="263"/>
      <c r="C57" s="321"/>
      <c r="D57" s="137"/>
      <c r="E57" s="328"/>
      <c r="F57" s="143"/>
      <c r="G57" s="328"/>
      <c r="H57" s="143"/>
      <c r="I57" s="300"/>
      <c r="J57" s="328"/>
      <c r="K57" s="143"/>
      <c r="L57" s="328"/>
      <c r="M57" s="143"/>
      <c r="N57" s="328"/>
      <c r="O57" s="143"/>
      <c r="P57" s="328"/>
      <c r="Q57" s="149"/>
    </row>
    <row r="58" spans="1:17" s="26" customFormat="1" ht="13.5" customHeight="1">
      <c r="A58" s="462" t="s">
        <v>92</v>
      </c>
      <c r="B58" s="463"/>
      <c r="C58" s="319"/>
      <c r="D58" s="140"/>
      <c r="E58" s="326"/>
      <c r="F58" s="146"/>
      <c r="G58" s="326"/>
      <c r="H58" s="146"/>
      <c r="I58" s="305"/>
      <c r="J58" s="326"/>
      <c r="K58" s="146"/>
      <c r="L58" s="326"/>
      <c r="M58" s="146"/>
      <c r="N58" s="326"/>
      <c r="O58" s="146"/>
      <c r="P58" s="326"/>
      <c r="Q58" s="152"/>
    </row>
    <row r="59" spans="1:17" s="26" customFormat="1" ht="3" customHeight="1">
      <c r="A59" s="257"/>
      <c r="B59" s="258"/>
      <c r="C59" s="321"/>
      <c r="D59" s="137"/>
      <c r="E59" s="328"/>
      <c r="F59" s="143"/>
      <c r="G59" s="328"/>
      <c r="H59" s="143"/>
      <c r="I59" s="300"/>
      <c r="J59" s="328"/>
      <c r="K59" s="143"/>
      <c r="L59" s="328"/>
      <c r="M59" s="143"/>
      <c r="N59" s="328"/>
      <c r="O59" s="143"/>
      <c r="P59" s="328"/>
      <c r="Q59" s="149"/>
    </row>
    <row r="60" spans="1:17" s="26" customFormat="1" ht="13.5" customHeight="1">
      <c r="A60" s="257"/>
      <c r="B60" s="258" t="s">
        <v>8</v>
      </c>
      <c r="C60" s="316">
        <v>41340</v>
      </c>
      <c r="D60" s="137"/>
      <c r="E60" s="323">
        <v>38830</v>
      </c>
      <c r="F60" s="143"/>
      <c r="G60" s="323">
        <v>35620</v>
      </c>
      <c r="H60" s="143"/>
      <c r="I60" s="300"/>
      <c r="J60" s="323">
        <v>35230</v>
      </c>
      <c r="K60" s="143"/>
      <c r="L60" s="323">
        <v>35200</v>
      </c>
      <c r="M60" s="143"/>
      <c r="N60" s="323">
        <v>35090</v>
      </c>
      <c r="O60" s="143"/>
      <c r="P60" s="323">
        <v>34980</v>
      </c>
      <c r="Q60" s="149"/>
    </row>
    <row r="61" spans="1:17" s="26" customFormat="1" ht="13.5" customHeight="1">
      <c r="A61" s="257"/>
      <c r="B61" s="258" t="s">
        <v>46</v>
      </c>
      <c r="C61" s="316">
        <v>40090</v>
      </c>
      <c r="D61" s="137"/>
      <c r="E61" s="323">
        <v>38120</v>
      </c>
      <c r="F61" s="143"/>
      <c r="G61" s="323">
        <v>35350</v>
      </c>
      <c r="H61" s="143"/>
      <c r="I61" s="300"/>
      <c r="J61" s="323">
        <v>33390</v>
      </c>
      <c r="K61" s="143"/>
      <c r="L61" s="323">
        <v>33210</v>
      </c>
      <c r="M61" s="143"/>
      <c r="N61" s="323">
        <v>33080</v>
      </c>
      <c r="O61" s="143"/>
      <c r="P61" s="323">
        <v>33000</v>
      </c>
      <c r="Q61" s="149"/>
    </row>
    <row r="62" spans="1:17" s="26" customFormat="1" ht="13.5" customHeight="1">
      <c r="A62" s="257"/>
      <c r="B62" s="258" t="s">
        <v>67</v>
      </c>
      <c r="C62" s="316">
        <v>-1250</v>
      </c>
      <c r="D62" s="137"/>
      <c r="E62" s="323">
        <v>-700</v>
      </c>
      <c r="F62" s="143"/>
      <c r="G62" s="323">
        <v>-270</v>
      </c>
      <c r="H62" s="143"/>
      <c r="I62" s="300"/>
      <c r="J62" s="323">
        <v>-1840</v>
      </c>
      <c r="K62" s="143"/>
      <c r="L62" s="323">
        <v>-1990</v>
      </c>
      <c r="M62" s="143"/>
      <c r="N62" s="323">
        <v>-2010</v>
      </c>
      <c r="O62" s="143"/>
      <c r="P62" s="323">
        <v>-1980</v>
      </c>
      <c r="Q62" s="149"/>
    </row>
    <row r="63" spans="1:17" ht="3" customHeight="1">
      <c r="A63" s="242"/>
      <c r="B63" s="265"/>
      <c r="C63" s="19"/>
      <c r="D63" s="20"/>
      <c r="E63" s="17"/>
      <c r="F63" s="20"/>
      <c r="G63" s="17"/>
      <c r="H63" s="20"/>
      <c r="I63" s="301"/>
      <c r="J63" s="53"/>
      <c r="K63" s="148"/>
      <c r="L63" s="17"/>
      <c r="M63" s="20"/>
      <c r="N63" s="17"/>
      <c r="O63" s="20"/>
      <c r="P63" s="17"/>
      <c r="Q63" s="21"/>
    </row>
    <row r="64" spans="1:17" ht="3" customHeight="1">
      <c r="A64" s="12"/>
      <c r="B64" s="48"/>
      <c r="C64" s="16"/>
      <c r="D64" s="248"/>
      <c r="E64" s="16"/>
      <c r="F64" s="248"/>
      <c r="G64" s="16"/>
      <c r="H64" s="248"/>
      <c r="I64" s="18"/>
      <c r="J64" s="130"/>
      <c r="K64" s="143"/>
      <c r="L64" s="16"/>
      <c r="M64" s="248"/>
      <c r="N64" s="16"/>
      <c r="O64" s="248"/>
      <c r="P64" s="16"/>
      <c r="Q64" s="248"/>
    </row>
    <row r="65" spans="2:17" s="12" customFormat="1" ht="12.75" customHeight="1">
      <c r="B65" s="464" t="s">
        <v>65</v>
      </c>
      <c r="C65" s="464"/>
      <c r="D65" s="464"/>
      <c r="E65" s="464"/>
      <c r="F65" s="464"/>
      <c r="G65" s="464"/>
      <c r="H65" s="464"/>
      <c r="I65" s="464"/>
      <c r="J65" s="464"/>
      <c r="K65" s="464"/>
      <c r="L65" s="464"/>
      <c r="M65" s="464"/>
      <c r="N65" s="464"/>
      <c r="O65" s="464"/>
      <c r="P65" s="464"/>
      <c r="Q65" s="464"/>
    </row>
    <row r="66" spans="2:17" s="12" customFormat="1" ht="5.25" customHeight="1">
      <c r="B66" s="217"/>
      <c r="C66" s="218"/>
      <c r="D66" s="218"/>
      <c r="E66" s="218"/>
      <c r="F66" s="218"/>
      <c r="G66" s="218"/>
      <c r="H66" s="218"/>
      <c r="I66" s="218"/>
      <c r="J66" s="218"/>
      <c r="K66" s="218"/>
      <c r="L66" s="218"/>
      <c r="M66" s="218"/>
      <c r="N66" s="218"/>
      <c r="O66" s="218"/>
      <c r="P66" s="218"/>
      <c r="Q66" s="218"/>
    </row>
    <row r="67" spans="1:37" s="58" customFormat="1" ht="38.25" customHeight="1">
      <c r="A67" s="57" t="s">
        <v>99</v>
      </c>
      <c r="B67" s="450" t="s">
        <v>111</v>
      </c>
      <c r="C67" s="450"/>
      <c r="D67" s="450"/>
      <c r="E67" s="450"/>
      <c r="F67" s="450"/>
      <c r="G67" s="450"/>
      <c r="H67" s="450"/>
      <c r="I67" s="450"/>
      <c r="J67" s="450"/>
      <c r="K67" s="450"/>
      <c r="L67" s="450"/>
      <c r="M67" s="450"/>
      <c r="N67" s="450"/>
      <c r="O67" s="450"/>
      <c r="P67" s="450"/>
      <c r="Q67" s="450"/>
      <c r="S67" s="59"/>
      <c r="U67" s="59"/>
      <c r="W67" s="59"/>
      <c r="Y67" s="59"/>
      <c r="AA67" s="59"/>
      <c r="AC67" s="59"/>
      <c r="AE67" s="59"/>
      <c r="AG67" s="59"/>
      <c r="AI67" s="59"/>
      <c r="AK67" s="59"/>
    </row>
    <row r="68" spans="1:17" s="60" customFormat="1" ht="64.5" customHeight="1">
      <c r="A68" s="57" t="s">
        <v>100</v>
      </c>
      <c r="B68" s="450" t="s">
        <v>116</v>
      </c>
      <c r="C68" s="450"/>
      <c r="D68" s="450"/>
      <c r="E68" s="450"/>
      <c r="F68" s="450"/>
      <c r="G68" s="450"/>
      <c r="H68" s="450"/>
      <c r="I68" s="450"/>
      <c r="J68" s="450"/>
      <c r="K68" s="450"/>
      <c r="L68" s="450"/>
      <c r="M68" s="450"/>
      <c r="N68" s="450"/>
      <c r="O68" s="450"/>
      <c r="P68" s="450"/>
      <c r="Q68" s="24"/>
    </row>
    <row r="69" spans="1:17" s="60" customFormat="1" ht="12.75" customHeight="1">
      <c r="A69" s="57" t="s">
        <v>101</v>
      </c>
      <c r="B69" s="450" t="s">
        <v>113</v>
      </c>
      <c r="C69" s="450"/>
      <c r="D69" s="450"/>
      <c r="E69" s="450"/>
      <c r="F69" s="450"/>
      <c r="G69" s="450"/>
      <c r="H69" s="450"/>
      <c r="I69" s="450"/>
      <c r="J69" s="450"/>
      <c r="K69" s="450"/>
      <c r="L69" s="450"/>
      <c r="M69" s="450"/>
      <c r="N69" s="450"/>
      <c r="O69" s="450"/>
      <c r="P69" s="450"/>
      <c r="Q69" s="381"/>
    </row>
    <row r="70" spans="1:17" s="60" customFormat="1" ht="12.75" customHeight="1">
      <c r="A70" s="380"/>
      <c r="B70" s="450"/>
      <c r="C70" s="450"/>
      <c r="D70" s="450"/>
      <c r="E70" s="450"/>
      <c r="F70" s="450"/>
      <c r="G70" s="450"/>
      <c r="H70" s="450"/>
      <c r="I70" s="450"/>
      <c r="J70" s="450"/>
      <c r="K70" s="450"/>
      <c r="L70" s="450"/>
      <c r="M70" s="450"/>
      <c r="N70" s="450"/>
      <c r="O70" s="450"/>
      <c r="P70" s="450"/>
      <c r="Q70" s="381"/>
    </row>
    <row r="71" spans="1:17" ht="12.75" customHeight="1">
      <c r="A71" s="461"/>
      <c r="B71" s="461"/>
      <c r="C71" s="461"/>
      <c r="D71" s="461"/>
      <c r="E71" s="461"/>
      <c r="F71" s="461"/>
      <c r="G71" s="461"/>
      <c r="H71" s="461"/>
      <c r="I71" s="461"/>
      <c r="J71" s="461"/>
      <c r="K71" s="461"/>
      <c r="L71" s="461"/>
      <c r="M71" s="461"/>
      <c r="N71" s="461"/>
      <c r="O71" s="461"/>
      <c r="P71" s="461"/>
      <c r="Q71" s="461"/>
    </row>
    <row r="72" spans="1:17" ht="12.75" customHeight="1">
      <c r="A72" s="461"/>
      <c r="B72" s="461"/>
      <c r="C72" s="461"/>
      <c r="D72" s="461"/>
      <c r="E72" s="461"/>
      <c r="F72" s="461"/>
      <c r="G72" s="461"/>
      <c r="H72" s="461"/>
      <c r="I72" s="461"/>
      <c r="J72" s="461"/>
      <c r="K72" s="461"/>
      <c r="L72" s="461"/>
      <c r="M72" s="461"/>
      <c r="N72" s="461"/>
      <c r="O72" s="461"/>
      <c r="P72" s="461"/>
      <c r="Q72" s="461"/>
    </row>
    <row r="73" spans="1:17" ht="15">
      <c r="A73" s="12"/>
      <c r="B73" s="12"/>
      <c r="C73" s="12"/>
      <c r="D73" s="22"/>
      <c r="E73" s="12"/>
      <c r="F73" s="22"/>
      <c r="G73" s="12"/>
      <c r="H73" s="22"/>
      <c r="I73" s="22"/>
      <c r="J73" s="25"/>
      <c r="K73" s="22"/>
      <c r="L73" s="12"/>
      <c r="M73" s="22"/>
      <c r="N73" s="12"/>
      <c r="O73" s="22"/>
      <c r="P73" s="12"/>
      <c r="Q73" s="22"/>
    </row>
    <row r="74" spans="1:17" ht="15">
      <c r="A74" s="12"/>
      <c r="B74" s="12"/>
      <c r="C74" s="12"/>
      <c r="D74" s="22"/>
      <c r="E74" s="12"/>
      <c r="F74" s="22"/>
      <c r="G74" s="12"/>
      <c r="H74" s="22"/>
      <c r="I74" s="22"/>
      <c r="J74" s="25"/>
      <c r="K74" s="22"/>
      <c r="L74" s="12"/>
      <c r="M74" s="22"/>
      <c r="N74" s="12"/>
      <c r="O74" s="22"/>
      <c r="P74" s="12"/>
      <c r="Q74" s="22"/>
    </row>
    <row r="75" spans="1:17" ht="15">
      <c r="A75" s="12"/>
      <c r="B75" s="12"/>
      <c r="C75" s="12"/>
      <c r="D75" s="22"/>
      <c r="E75" s="12"/>
      <c r="F75" s="22"/>
      <c r="G75" s="12"/>
      <c r="H75" s="22"/>
      <c r="I75" s="22"/>
      <c r="J75" s="25"/>
      <c r="K75" s="22"/>
      <c r="L75" s="12"/>
      <c r="M75" s="22"/>
      <c r="N75" s="12"/>
      <c r="O75" s="22"/>
      <c r="P75" s="12"/>
      <c r="Q75" s="2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1:17" ht="15">
      <c r="A97" s="12"/>
      <c r="B97" s="12"/>
      <c r="C97" s="12"/>
      <c r="D97" s="22"/>
      <c r="E97" s="12"/>
      <c r="F97" s="22"/>
      <c r="G97" s="12"/>
      <c r="H97" s="22"/>
      <c r="I97" s="22"/>
      <c r="J97" s="25"/>
      <c r="K97" s="22"/>
      <c r="L97" s="12"/>
      <c r="M97" s="22"/>
      <c r="N97" s="12"/>
      <c r="O97" s="22"/>
      <c r="P97" s="12"/>
      <c r="Q97" s="22"/>
    </row>
    <row r="98" spans="1:17" ht="15">
      <c r="A98" s="12"/>
      <c r="B98" s="12"/>
      <c r="C98" s="12"/>
      <c r="D98" s="22"/>
      <c r="E98" s="12"/>
      <c r="F98" s="22"/>
      <c r="G98" s="12"/>
      <c r="H98" s="22"/>
      <c r="I98" s="22"/>
      <c r="J98" s="25"/>
      <c r="K98" s="22"/>
      <c r="L98" s="12"/>
      <c r="M98" s="22"/>
      <c r="N98" s="12"/>
      <c r="O98" s="22"/>
      <c r="P98" s="12"/>
      <c r="Q98" s="22"/>
    </row>
    <row r="99" spans="1:17" ht="15">
      <c r="A99" s="12"/>
      <c r="B99" s="12"/>
      <c r="C99" s="12"/>
      <c r="D99" s="22"/>
      <c r="E99" s="12"/>
      <c r="F99" s="22"/>
      <c r="G99" s="12"/>
      <c r="H99" s="22"/>
      <c r="I99" s="22"/>
      <c r="J99" s="25"/>
      <c r="K99" s="22"/>
      <c r="L99" s="12"/>
      <c r="M99" s="22"/>
      <c r="N99" s="12"/>
      <c r="O99" s="22"/>
      <c r="P99" s="12"/>
      <c r="Q99" s="22"/>
    </row>
    <row r="100" spans="1:17" ht="15">
      <c r="A100" s="12"/>
      <c r="B100" s="12"/>
      <c r="C100" s="12"/>
      <c r="D100" s="22"/>
      <c r="E100" s="12"/>
      <c r="F100" s="22"/>
      <c r="G100" s="12"/>
      <c r="H100" s="22"/>
      <c r="I100" s="22"/>
      <c r="J100" s="25"/>
      <c r="K100" s="22"/>
      <c r="L100" s="12"/>
      <c r="M100" s="22"/>
      <c r="N100" s="12"/>
      <c r="O100" s="22"/>
      <c r="P100" s="12"/>
      <c r="Q100" s="22"/>
    </row>
    <row r="101" spans="1:17" ht="15">
      <c r="A101" s="12"/>
      <c r="B101" s="12"/>
      <c r="C101" s="12"/>
      <c r="D101" s="22"/>
      <c r="E101" s="12"/>
      <c r="F101" s="22"/>
      <c r="G101" s="12"/>
      <c r="H101" s="22"/>
      <c r="I101" s="22"/>
      <c r="J101" s="25"/>
      <c r="K101" s="22"/>
      <c r="L101" s="12"/>
      <c r="M101" s="22"/>
      <c r="N101" s="12"/>
      <c r="O101" s="22"/>
      <c r="P101" s="12"/>
      <c r="Q101" s="22"/>
    </row>
    <row r="102" spans="1:17" ht="15">
      <c r="A102" s="12"/>
      <c r="B102" s="12"/>
      <c r="C102" s="12"/>
      <c r="D102" s="22"/>
      <c r="E102" s="12"/>
      <c r="F102" s="22"/>
      <c r="G102" s="12"/>
      <c r="H102" s="22"/>
      <c r="I102" s="22"/>
      <c r="J102" s="25"/>
      <c r="K102" s="22"/>
      <c r="L102" s="12"/>
      <c r="M102" s="22"/>
      <c r="N102" s="12"/>
      <c r="O102" s="22"/>
      <c r="P102" s="12"/>
      <c r="Q102" s="22"/>
    </row>
    <row r="103" spans="1:17" ht="15">
      <c r="A103" s="12"/>
      <c r="B103" s="12"/>
      <c r="C103" s="12"/>
      <c r="D103" s="22"/>
      <c r="E103" s="12"/>
      <c r="F103" s="22"/>
      <c r="G103" s="12"/>
      <c r="H103" s="22"/>
      <c r="I103" s="22"/>
      <c r="J103" s="25"/>
      <c r="K103" s="22"/>
      <c r="L103" s="12"/>
      <c r="M103" s="22"/>
      <c r="N103" s="12"/>
      <c r="O103" s="22"/>
      <c r="P103" s="12"/>
      <c r="Q103" s="22"/>
    </row>
    <row r="104" spans="1:17" ht="15">
      <c r="A104" s="12"/>
      <c r="B104" s="12"/>
      <c r="C104" s="12"/>
      <c r="D104" s="22"/>
      <c r="E104" s="12"/>
      <c r="F104" s="22"/>
      <c r="G104" s="12"/>
      <c r="H104" s="22"/>
      <c r="I104" s="22"/>
      <c r="J104" s="25"/>
      <c r="K104" s="22"/>
      <c r="L104" s="12"/>
      <c r="M104" s="22"/>
      <c r="N104" s="12"/>
      <c r="O104" s="22"/>
      <c r="P104" s="12"/>
      <c r="Q104" s="22"/>
    </row>
    <row r="105" spans="1:17" ht="15">
      <c r="A105" s="12"/>
      <c r="B105" s="12"/>
      <c r="C105" s="12"/>
      <c r="D105" s="22"/>
      <c r="E105" s="12"/>
      <c r="F105" s="22"/>
      <c r="G105" s="12"/>
      <c r="H105" s="22"/>
      <c r="I105" s="22"/>
      <c r="J105" s="25"/>
      <c r="K105" s="22"/>
      <c r="L105" s="12"/>
      <c r="M105" s="22"/>
      <c r="N105" s="12"/>
      <c r="O105" s="22"/>
      <c r="P105" s="12"/>
      <c r="Q105" s="22"/>
    </row>
    <row r="106" spans="1:17" ht="15">
      <c r="A106" s="12"/>
      <c r="B106" s="12"/>
      <c r="C106" s="12"/>
      <c r="D106" s="22"/>
      <c r="E106" s="12"/>
      <c r="F106" s="22"/>
      <c r="G106" s="12"/>
      <c r="H106" s="22"/>
      <c r="I106" s="22"/>
      <c r="J106" s="25"/>
      <c r="K106" s="22"/>
      <c r="L106" s="12"/>
      <c r="M106" s="22"/>
      <c r="N106" s="12"/>
      <c r="O106" s="22"/>
      <c r="P106" s="12"/>
      <c r="Q106" s="22"/>
    </row>
    <row r="107" spans="1:17" ht="15">
      <c r="A107" s="12"/>
      <c r="B107" s="12"/>
      <c r="C107" s="12"/>
      <c r="D107" s="22"/>
      <c r="E107" s="12"/>
      <c r="F107" s="22"/>
      <c r="G107" s="12"/>
      <c r="H107" s="22"/>
      <c r="I107" s="22"/>
      <c r="J107" s="25"/>
      <c r="K107" s="22"/>
      <c r="L107" s="12"/>
      <c r="M107" s="22"/>
      <c r="N107" s="12"/>
      <c r="O107" s="22"/>
      <c r="P107" s="12"/>
      <c r="Q107" s="22"/>
    </row>
    <row r="108" spans="1:17" ht="15">
      <c r="A108" s="12"/>
      <c r="B108" s="12"/>
      <c r="C108" s="12"/>
      <c r="D108" s="22"/>
      <c r="E108" s="12"/>
      <c r="F108" s="22"/>
      <c r="G108" s="12"/>
      <c r="H108" s="22"/>
      <c r="I108" s="22"/>
      <c r="J108" s="25"/>
      <c r="K108" s="22"/>
      <c r="L108" s="12"/>
      <c r="M108" s="22"/>
      <c r="N108" s="12"/>
      <c r="O108" s="22"/>
      <c r="P108" s="12"/>
      <c r="Q108" s="22"/>
    </row>
    <row r="109" spans="1:17" ht="15">
      <c r="A109" s="12"/>
      <c r="B109" s="12"/>
      <c r="C109" s="12"/>
      <c r="D109" s="22"/>
      <c r="E109" s="12"/>
      <c r="F109" s="22"/>
      <c r="G109" s="12"/>
      <c r="H109" s="22"/>
      <c r="I109" s="22"/>
      <c r="J109" s="25"/>
      <c r="K109" s="22"/>
      <c r="L109" s="12"/>
      <c r="M109" s="22"/>
      <c r="N109" s="12"/>
      <c r="O109" s="22"/>
      <c r="P109" s="12"/>
      <c r="Q109" s="22"/>
    </row>
    <row r="110" spans="1:17" ht="15">
      <c r="A110" s="12"/>
      <c r="B110" s="12"/>
      <c r="C110" s="12"/>
      <c r="D110" s="22"/>
      <c r="E110" s="12"/>
      <c r="F110" s="22"/>
      <c r="G110" s="12"/>
      <c r="H110" s="22"/>
      <c r="I110" s="22"/>
      <c r="J110" s="25"/>
      <c r="K110" s="22"/>
      <c r="L110" s="12"/>
      <c r="M110" s="22"/>
      <c r="N110" s="12"/>
      <c r="O110" s="22"/>
      <c r="P110" s="12"/>
      <c r="Q110" s="22"/>
    </row>
    <row r="111" spans="1:17" ht="15">
      <c r="A111" s="12"/>
      <c r="B111" s="12"/>
      <c r="C111" s="12"/>
      <c r="D111" s="22"/>
      <c r="E111" s="12"/>
      <c r="F111" s="22"/>
      <c r="G111" s="12"/>
      <c r="H111" s="22"/>
      <c r="I111" s="22"/>
      <c r="J111" s="25"/>
      <c r="K111" s="22"/>
      <c r="L111" s="12"/>
      <c r="M111" s="22"/>
      <c r="N111" s="12"/>
      <c r="O111" s="22"/>
      <c r="P111" s="12"/>
      <c r="Q111" s="22"/>
    </row>
    <row r="112" spans="1:17" ht="15">
      <c r="A112" s="12"/>
      <c r="B112" s="12"/>
      <c r="C112" s="12"/>
      <c r="D112" s="22"/>
      <c r="E112" s="12"/>
      <c r="F112" s="22"/>
      <c r="G112" s="12"/>
      <c r="H112" s="22"/>
      <c r="I112" s="22"/>
      <c r="J112" s="25"/>
      <c r="K112" s="22"/>
      <c r="L112" s="12"/>
      <c r="M112" s="22"/>
      <c r="N112" s="12"/>
      <c r="O112" s="22"/>
      <c r="P112" s="1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row r="462" spans="4:17" s="12" customFormat="1" ht="11.25">
      <c r="D462" s="22"/>
      <c r="F462" s="22"/>
      <c r="H462" s="22"/>
      <c r="I462" s="22"/>
      <c r="J462" s="25"/>
      <c r="K462" s="22"/>
      <c r="M462" s="22"/>
      <c r="O462" s="22"/>
      <c r="Q462" s="22"/>
    </row>
    <row r="463" spans="4:17" s="12" customFormat="1" ht="11.25">
      <c r="D463" s="22"/>
      <c r="F463" s="22"/>
      <c r="H463" s="22"/>
      <c r="I463" s="22"/>
      <c r="J463" s="25"/>
      <c r="K463" s="22"/>
      <c r="M463" s="22"/>
      <c r="O463" s="22"/>
      <c r="Q463" s="22"/>
    </row>
  </sheetData>
  <mergeCells count="25">
    <mergeCell ref="B14:P15"/>
    <mergeCell ref="B19:P19"/>
    <mergeCell ref="B16:P17"/>
    <mergeCell ref="A71:Q72"/>
    <mergeCell ref="B68:P68"/>
    <mergeCell ref="A37:B37"/>
    <mergeCell ref="A44:B44"/>
    <mergeCell ref="A51:B51"/>
    <mergeCell ref="A58:B58"/>
    <mergeCell ref="B65:Q65"/>
    <mergeCell ref="B69:P70"/>
    <mergeCell ref="B67:Q67"/>
    <mergeCell ref="A1:Q1"/>
    <mergeCell ref="A31:P31"/>
    <mergeCell ref="C33:H33"/>
    <mergeCell ref="O32:P32"/>
    <mergeCell ref="B3:P5"/>
    <mergeCell ref="B6:P8"/>
    <mergeCell ref="B9:P10"/>
    <mergeCell ref="B11:P12"/>
    <mergeCell ref="B23:P23"/>
    <mergeCell ref="B25:P27"/>
    <mergeCell ref="B24:P24"/>
    <mergeCell ref="B21:P21"/>
    <mergeCell ref="B22:P22"/>
  </mergeCells>
  <conditionalFormatting sqref="O41:O53 O56:O64 P37:P64 M36:M64 L37:L64 N37:N64 J36:K64 O36:O39 Q36:Q64 C37:I64">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0"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7"/>
  <sheetViews>
    <sheetView showGridLines="0" view="pageBreakPreview" zoomScaleNormal="115" zoomScaleSheetLayoutView="100" workbookViewId="0" topLeftCell="A1">
      <selection activeCell="T24" sqref="T24"/>
    </sheetView>
  </sheetViews>
  <sheetFormatPr defaultColWidth="9.140625" defaultRowHeight="12.75"/>
  <cols>
    <col min="1" max="1" width="2.28125" style="3" customWidth="1"/>
    <col min="2" max="2" width="32.1406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51" t="s">
        <v>5</v>
      </c>
      <c r="B1" s="441"/>
      <c r="C1" s="441"/>
      <c r="D1" s="441"/>
      <c r="E1" s="441"/>
      <c r="F1" s="441"/>
      <c r="G1" s="441"/>
      <c r="H1" s="441"/>
      <c r="I1" s="441"/>
      <c r="J1" s="441"/>
      <c r="K1" s="441"/>
      <c r="L1" s="441"/>
      <c r="M1" s="441"/>
      <c r="N1" s="441"/>
      <c r="O1" s="441"/>
      <c r="P1" s="441"/>
      <c r="Q1" s="441"/>
    </row>
    <row r="2" spans="2:16" ht="5.25" customHeight="1">
      <c r="B2" s="45"/>
      <c r="C2" s="45"/>
      <c r="D2" s="45"/>
      <c r="E2" s="45"/>
      <c r="F2" s="45"/>
      <c r="G2" s="45"/>
      <c r="H2" s="45"/>
      <c r="I2" s="45"/>
      <c r="J2" s="45"/>
      <c r="K2" s="45"/>
      <c r="L2" s="45"/>
      <c r="M2" s="45"/>
      <c r="N2" s="12"/>
      <c r="O2" s="45"/>
      <c r="P2" s="12"/>
    </row>
    <row r="3" spans="2:16" ht="15">
      <c r="B3" s="473" t="s">
        <v>28</v>
      </c>
      <c r="C3" s="474"/>
      <c r="D3" s="474"/>
      <c r="E3" s="474"/>
      <c r="F3" s="474"/>
      <c r="G3" s="474"/>
      <c r="H3" s="474"/>
      <c r="I3" s="474"/>
      <c r="J3" s="474"/>
      <c r="K3" s="474"/>
      <c r="L3" s="474"/>
      <c r="M3" s="474"/>
      <c r="N3" s="474"/>
      <c r="O3" s="474"/>
      <c r="P3" s="474"/>
    </row>
    <row r="4" spans="2:16" ht="66.75" customHeight="1">
      <c r="B4" s="474"/>
      <c r="C4" s="474"/>
      <c r="D4" s="474"/>
      <c r="E4" s="474"/>
      <c r="F4" s="474"/>
      <c r="G4" s="474"/>
      <c r="H4" s="474"/>
      <c r="I4" s="474"/>
      <c r="J4" s="474"/>
      <c r="K4" s="474"/>
      <c r="L4" s="474"/>
      <c r="M4" s="474"/>
      <c r="N4" s="474"/>
      <c r="O4" s="474"/>
      <c r="P4" s="474"/>
    </row>
    <row r="5" spans="2:16" ht="8.25" customHeight="1">
      <c r="B5" s="415"/>
      <c r="C5" s="415"/>
      <c r="D5" s="415"/>
      <c r="E5" s="415"/>
      <c r="F5" s="415"/>
      <c r="G5" s="415"/>
      <c r="H5" s="415"/>
      <c r="I5" s="415"/>
      <c r="J5" s="415"/>
      <c r="K5" s="415"/>
      <c r="L5" s="415"/>
      <c r="M5" s="415"/>
      <c r="N5" s="416"/>
      <c r="O5" s="415"/>
      <c r="P5" s="416"/>
    </row>
    <row r="6" spans="2:16" ht="15" customHeight="1">
      <c r="B6" s="475" t="s">
        <v>119</v>
      </c>
      <c r="C6" s="476"/>
      <c r="D6" s="476"/>
      <c r="E6" s="476"/>
      <c r="F6" s="476"/>
      <c r="G6" s="476"/>
      <c r="H6" s="476"/>
      <c r="I6" s="476"/>
      <c r="J6" s="476"/>
      <c r="K6" s="476"/>
      <c r="L6" s="476"/>
      <c r="M6" s="476"/>
      <c r="N6" s="476"/>
      <c r="O6" s="476"/>
      <c r="P6" s="477"/>
    </row>
    <row r="7" spans="2:16" ht="15">
      <c r="B7" s="478"/>
      <c r="C7" s="479"/>
      <c r="D7" s="479"/>
      <c r="E7" s="479"/>
      <c r="F7" s="479"/>
      <c r="G7" s="479"/>
      <c r="H7" s="479"/>
      <c r="I7" s="479"/>
      <c r="J7" s="479"/>
      <c r="K7" s="479"/>
      <c r="L7" s="479"/>
      <c r="M7" s="479"/>
      <c r="N7" s="479"/>
      <c r="O7" s="479"/>
      <c r="P7" s="480"/>
    </row>
    <row r="8" spans="2:16" ht="32.25" customHeight="1">
      <c r="B8" s="478"/>
      <c r="C8" s="479"/>
      <c r="D8" s="479"/>
      <c r="E8" s="479"/>
      <c r="F8" s="479"/>
      <c r="G8" s="479"/>
      <c r="H8" s="479"/>
      <c r="I8" s="479"/>
      <c r="J8" s="479"/>
      <c r="K8" s="479"/>
      <c r="L8" s="479"/>
      <c r="M8" s="479"/>
      <c r="N8" s="479"/>
      <c r="O8" s="479"/>
      <c r="P8" s="480"/>
    </row>
    <row r="9" spans="2:16" ht="16.5" customHeight="1">
      <c r="B9" s="478" t="s">
        <v>21</v>
      </c>
      <c r="C9" s="479"/>
      <c r="D9" s="479"/>
      <c r="E9" s="479"/>
      <c r="F9" s="479"/>
      <c r="G9" s="479"/>
      <c r="H9" s="479"/>
      <c r="I9" s="479"/>
      <c r="J9" s="479"/>
      <c r="K9" s="479"/>
      <c r="L9" s="479"/>
      <c r="M9" s="479"/>
      <c r="N9" s="479"/>
      <c r="O9" s="479"/>
      <c r="P9" s="480"/>
    </row>
    <row r="10" spans="2:16" ht="15">
      <c r="B10" s="478"/>
      <c r="C10" s="479"/>
      <c r="D10" s="479"/>
      <c r="E10" s="479"/>
      <c r="F10" s="479"/>
      <c r="G10" s="479"/>
      <c r="H10" s="479"/>
      <c r="I10" s="479"/>
      <c r="J10" s="479"/>
      <c r="K10" s="479"/>
      <c r="L10" s="479"/>
      <c r="M10" s="479"/>
      <c r="N10" s="479"/>
      <c r="O10" s="479"/>
      <c r="P10" s="480"/>
    </row>
    <row r="11" spans="2:16" ht="48.75" customHeight="1">
      <c r="B11" s="478"/>
      <c r="C11" s="479"/>
      <c r="D11" s="479"/>
      <c r="E11" s="479"/>
      <c r="F11" s="479"/>
      <c r="G11" s="479"/>
      <c r="H11" s="479"/>
      <c r="I11" s="479"/>
      <c r="J11" s="479"/>
      <c r="K11" s="479"/>
      <c r="L11" s="479"/>
      <c r="M11" s="479"/>
      <c r="N11" s="479"/>
      <c r="O11" s="479"/>
      <c r="P11" s="480"/>
    </row>
    <row r="12" spans="2:16" ht="39.75" customHeight="1">
      <c r="B12" s="484" t="s">
        <v>58</v>
      </c>
      <c r="C12" s="485"/>
      <c r="D12" s="485"/>
      <c r="E12" s="485"/>
      <c r="F12" s="485"/>
      <c r="G12" s="485"/>
      <c r="H12" s="485"/>
      <c r="I12" s="485"/>
      <c r="J12" s="485"/>
      <c r="K12" s="485"/>
      <c r="L12" s="485"/>
      <c r="M12" s="485"/>
      <c r="N12" s="485"/>
      <c r="O12" s="485"/>
      <c r="P12" s="486"/>
    </row>
    <row r="13" spans="2:16" ht="15">
      <c r="B13" s="435"/>
      <c r="C13" s="435"/>
      <c r="D13" s="435"/>
      <c r="E13" s="435"/>
      <c r="F13" s="435"/>
      <c r="G13" s="435"/>
      <c r="H13" s="435"/>
      <c r="I13" s="435"/>
      <c r="J13" s="435"/>
      <c r="K13" s="435"/>
      <c r="L13" s="435"/>
      <c r="M13" s="435"/>
      <c r="N13" s="435"/>
      <c r="O13" s="435"/>
      <c r="P13" s="435"/>
    </row>
    <row r="15" spans="1:17" ht="15.75" customHeight="1">
      <c r="A15" s="481" t="s">
        <v>69</v>
      </c>
      <c r="B15" s="481"/>
      <c r="C15" s="481"/>
      <c r="D15" s="481"/>
      <c r="E15" s="481"/>
      <c r="F15" s="481"/>
      <c r="G15" s="481"/>
      <c r="H15" s="481"/>
      <c r="I15" s="481"/>
      <c r="J15" s="481"/>
      <c r="K15" s="481"/>
      <c r="L15" s="481"/>
      <c r="M15" s="481"/>
      <c r="N15" s="481"/>
      <c r="O15" s="481"/>
      <c r="P15" s="481"/>
      <c r="Q15" s="8"/>
    </row>
    <row r="16" spans="2:17" s="12" customFormat="1" ht="7.5" customHeight="1">
      <c r="B16" s="45"/>
      <c r="C16" s="45"/>
      <c r="D16" s="45"/>
      <c r="E16" s="45"/>
      <c r="F16" s="45"/>
      <c r="G16" s="45"/>
      <c r="H16" s="45"/>
      <c r="I16" s="45"/>
      <c r="J16" s="45"/>
      <c r="K16" s="45"/>
      <c r="L16" s="45"/>
      <c r="M16" s="45"/>
      <c r="O16" s="45"/>
      <c r="Q16" s="45"/>
    </row>
    <row r="17" spans="2:17" s="12" customFormat="1" ht="7.5" customHeight="1">
      <c r="B17" s="44"/>
      <c r="C17" s="482"/>
      <c r="D17" s="483"/>
      <c r="E17" s="483"/>
      <c r="F17" s="483"/>
      <c r="G17" s="483"/>
      <c r="H17" s="483"/>
      <c r="I17" s="307"/>
      <c r="J17" s="46"/>
      <c r="K17" s="46"/>
      <c r="L17" s="46"/>
      <c r="M17" s="46"/>
      <c r="N17" s="46"/>
      <c r="O17" s="46"/>
      <c r="P17" s="46"/>
      <c r="Q17" s="47"/>
    </row>
    <row r="18" spans="2:17" s="12" customFormat="1" ht="13.5" customHeight="1">
      <c r="B18" s="44"/>
      <c r="C18" s="178">
        <v>2011</v>
      </c>
      <c r="D18" s="179"/>
      <c r="E18" s="106">
        <v>2012</v>
      </c>
      <c r="F18" s="179"/>
      <c r="G18" s="106">
        <v>2013</v>
      </c>
      <c r="H18" s="179"/>
      <c r="I18" s="368"/>
      <c r="J18" s="106">
        <v>2014</v>
      </c>
      <c r="K18" s="179"/>
      <c r="L18" s="106">
        <v>2014</v>
      </c>
      <c r="M18" s="179"/>
      <c r="N18" s="106">
        <v>2014</v>
      </c>
      <c r="O18" s="179"/>
      <c r="P18" s="106">
        <v>2014</v>
      </c>
      <c r="Q18" s="166"/>
    </row>
    <row r="19" spans="2:17" s="12" customFormat="1" ht="13.5" customHeight="1">
      <c r="B19" s="48" t="s">
        <v>50</v>
      </c>
      <c r="C19" s="239">
        <v>40634</v>
      </c>
      <c r="D19" s="180"/>
      <c r="E19" s="237">
        <v>41000</v>
      </c>
      <c r="F19" s="238"/>
      <c r="G19" s="237">
        <v>41365</v>
      </c>
      <c r="H19" s="180"/>
      <c r="I19" s="369"/>
      <c r="J19" s="237">
        <v>41699</v>
      </c>
      <c r="K19" s="180"/>
      <c r="L19" s="237">
        <v>41730</v>
      </c>
      <c r="M19" s="180"/>
      <c r="N19" s="237">
        <v>41760</v>
      </c>
      <c r="O19" s="180"/>
      <c r="P19" s="237">
        <v>41791</v>
      </c>
      <c r="Q19" s="167"/>
    </row>
    <row r="20" spans="1:17" s="12" customFormat="1" ht="13.5" customHeight="1">
      <c r="A20" s="465" t="s">
        <v>95</v>
      </c>
      <c r="B20" s="466"/>
      <c r="C20" s="331">
        <v>192330</v>
      </c>
      <c r="D20" s="163"/>
      <c r="E20" s="333">
        <v>185690</v>
      </c>
      <c r="F20" s="163"/>
      <c r="G20" s="334">
        <v>176660</v>
      </c>
      <c r="H20" s="157"/>
      <c r="I20" s="370"/>
      <c r="J20" s="334">
        <v>165890</v>
      </c>
      <c r="K20" s="157"/>
      <c r="L20" s="334">
        <v>165860</v>
      </c>
      <c r="M20" s="157"/>
      <c r="N20" s="334">
        <v>165250</v>
      </c>
      <c r="O20" s="157"/>
      <c r="P20" s="334">
        <v>164670</v>
      </c>
      <c r="Q20" s="366"/>
    </row>
    <row r="21" spans="1:17" s="397" customFormat="1" ht="4.5" customHeight="1">
      <c r="A21" s="390"/>
      <c r="B21" s="391"/>
      <c r="C21" s="392"/>
      <c r="D21" s="393"/>
      <c r="E21" s="394"/>
      <c r="F21" s="393"/>
      <c r="G21" s="394"/>
      <c r="H21" s="393"/>
      <c r="I21" s="395"/>
      <c r="J21" s="394"/>
      <c r="K21" s="393"/>
      <c r="L21" s="394"/>
      <c r="M21" s="393"/>
      <c r="N21" s="394"/>
      <c r="O21" s="393"/>
      <c r="P21" s="394"/>
      <c r="Q21" s="396"/>
    </row>
    <row r="22" spans="1:17" s="12" customFormat="1" ht="13.5" customHeight="1">
      <c r="A22" s="468" t="s">
        <v>29</v>
      </c>
      <c r="B22" s="469"/>
      <c r="C22" s="318">
        <v>176860</v>
      </c>
      <c r="D22" s="382"/>
      <c r="E22" s="325">
        <v>170010</v>
      </c>
      <c r="F22" s="145"/>
      <c r="G22" s="325">
        <v>160710</v>
      </c>
      <c r="H22" s="145"/>
      <c r="I22" s="385"/>
      <c r="J22" s="325">
        <v>151170</v>
      </c>
      <c r="K22" s="145"/>
      <c r="L22" s="325">
        <v>150890</v>
      </c>
      <c r="M22" s="145"/>
      <c r="N22" s="325">
        <v>150120</v>
      </c>
      <c r="O22" s="145"/>
      <c r="P22" s="325">
        <v>149730</v>
      </c>
      <c r="Q22" s="151"/>
    </row>
    <row r="23" spans="1:17" s="12" customFormat="1" ht="13.5" customHeight="1">
      <c r="A23" s="468" t="s">
        <v>75</v>
      </c>
      <c r="B23" s="469"/>
      <c r="C23" s="318">
        <v>1530</v>
      </c>
      <c r="D23" s="145"/>
      <c r="E23" s="325">
        <v>1810</v>
      </c>
      <c r="F23" s="145"/>
      <c r="G23" s="325">
        <v>2180</v>
      </c>
      <c r="H23" s="145"/>
      <c r="I23" s="371"/>
      <c r="J23" s="325">
        <v>2870</v>
      </c>
      <c r="K23" s="145"/>
      <c r="L23" s="325">
        <v>2880</v>
      </c>
      <c r="M23" s="145"/>
      <c r="N23" s="325">
        <v>2920</v>
      </c>
      <c r="O23" s="145"/>
      <c r="P23" s="325">
        <v>2970</v>
      </c>
      <c r="Q23" s="151"/>
    </row>
    <row r="24" spans="1:17" s="12" customFormat="1" ht="13.5" customHeight="1">
      <c r="A24" s="468" t="s">
        <v>11</v>
      </c>
      <c r="B24" s="469"/>
      <c r="C24" s="318">
        <v>13950</v>
      </c>
      <c r="D24" s="145"/>
      <c r="E24" s="325">
        <v>13870</v>
      </c>
      <c r="F24" s="145"/>
      <c r="G24" s="325">
        <v>13760</v>
      </c>
      <c r="H24" s="145"/>
      <c r="I24" s="385"/>
      <c r="J24" s="325">
        <v>11850</v>
      </c>
      <c r="K24" s="145"/>
      <c r="L24" s="325">
        <v>12080</v>
      </c>
      <c r="M24" s="145"/>
      <c r="N24" s="325">
        <v>12200</v>
      </c>
      <c r="O24" s="145"/>
      <c r="P24" s="325">
        <v>11980</v>
      </c>
      <c r="Q24" s="151"/>
    </row>
    <row r="25" spans="1:17" s="12" customFormat="1" ht="3" customHeight="1">
      <c r="A25" s="127"/>
      <c r="B25" s="236"/>
      <c r="C25" s="128"/>
      <c r="D25" s="165"/>
      <c r="E25" s="129"/>
      <c r="F25" s="165"/>
      <c r="G25" s="129"/>
      <c r="H25" s="165"/>
      <c r="I25" s="372"/>
      <c r="J25" s="324"/>
      <c r="K25" s="165"/>
      <c r="L25" s="324"/>
      <c r="M25" s="165"/>
      <c r="N25" s="324"/>
      <c r="O25" s="165"/>
      <c r="P25" s="324"/>
      <c r="Q25" s="169"/>
    </row>
    <row r="26" spans="2:17" s="12" customFormat="1" ht="9.75" customHeight="1">
      <c r="B26" s="177"/>
      <c r="C26" s="226"/>
      <c r="D26" s="379"/>
      <c r="E26" s="226"/>
      <c r="F26" s="379"/>
      <c r="G26" s="25"/>
      <c r="H26" s="60"/>
      <c r="I26" s="373"/>
      <c r="J26" s="335"/>
      <c r="K26" s="60"/>
      <c r="L26" s="335"/>
      <c r="M26" s="60"/>
      <c r="N26" s="335"/>
      <c r="O26" s="60"/>
      <c r="P26" s="337"/>
      <c r="Q26" s="367"/>
    </row>
    <row r="27" spans="1:17" s="397" customFormat="1" ht="13.5" customHeight="1">
      <c r="A27" s="465" t="s">
        <v>31</v>
      </c>
      <c r="B27" s="466"/>
      <c r="C27" s="331">
        <v>186360</v>
      </c>
      <c r="D27" s="158"/>
      <c r="E27" s="333">
        <v>179800</v>
      </c>
      <c r="F27" s="158"/>
      <c r="G27" s="333">
        <v>170710</v>
      </c>
      <c r="H27" s="158"/>
      <c r="I27" s="374"/>
      <c r="J27" s="333">
        <v>159670</v>
      </c>
      <c r="K27" s="158"/>
      <c r="L27" s="333">
        <v>159630</v>
      </c>
      <c r="M27" s="158"/>
      <c r="N27" s="333">
        <v>158980</v>
      </c>
      <c r="O27" s="158"/>
      <c r="P27" s="333">
        <v>158370</v>
      </c>
      <c r="Q27" s="170"/>
    </row>
    <row r="28" spans="1:17" s="397" customFormat="1" ht="4.5" customHeight="1">
      <c r="A28" s="390"/>
      <c r="B28" s="391"/>
      <c r="C28" s="392"/>
      <c r="D28" s="399"/>
      <c r="E28" s="394"/>
      <c r="F28" s="399"/>
      <c r="G28" s="394"/>
      <c r="H28" s="399"/>
      <c r="I28" s="395"/>
      <c r="J28" s="394"/>
      <c r="K28" s="399"/>
      <c r="L28" s="394"/>
      <c r="M28" s="399"/>
      <c r="N28" s="394"/>
      <c r="O28" s="399"/>
      <c r="P28" s="394"/>
      <c r="Q28" s="400"/>
    </row>
    <row r="29" spans="1:17" s="12" customFormat="1" ht="13.5" customHeight="1">
      <c r="A29" s="468" t="s">
        <v>10</v>
      </c>
      <c r="B29" s="469"/>
      <c r="C29" s="318">
        <v>172600</v>
      </c>
      <c r="D29" s="159"/>
      <c r="E29" s="325">
        <v>166110</v>
      </c>
      <c r="F29" s="159"/>
      <c r="G29" s="325">
        <v>157150</v>
      </c>
      <c r="H29" s="159"/>
      <c r="I29" s="371"/>
      <c r="J29" s="325">
        <v>148040</v>
      </c>
      <c r="K29" s="159"/>
      <c r="L29" s="325">
        <v>147760</v>
      </c>
      <c r="M29" s="159"/>
      <c r="N29" s="325">
        <v>146970</v>
      </c>
      <c r="O29" s="159"/>
      <c r="P29" s="325">
        <v>146580</v>
      </c>
      <c r="Q29" s="171"/>
    </row>
    <row r="30" spans="1:17" s="12" customFormat="1" ht="13.5" customHeight="1">
      <c r="A30" s="468" t="s">
        <v>11</v>
      </c>
      <c r="B30" s="469"/>
      <c r="C30" s="318">
        <v>13770</v>
      </c>
      <c r="D30" s="159"/>
      <c r="E30" s="325">
        <v>13700</v>
      </c>
      <c r="F30" s="159"/>
      <c r="G30" s="325">
        <v>13560</v>
      </c>
      <c r="H30" s="159"/>
      <c r="I30" s="371"/>
      <c r="J30" s="325">
        <v>11630</v>
      </c>
      <c r="K30" s="159"/>
      <c r="L30" s="325">
        <v>11870</v>
      </c>
      <c r="M30" s="159"/>
      <c r="N30" s="325">
        <v>12010</v>
      </c>
      <c r="O30" s="159"/>
      <c r="P30" s="325">
        <v>11790</v>
      </c>
      <c r="Q30" s="171"/>
    </row>
    <row r="31" spans="1:17" s="12" customFormat="1" ht="4.5" customHeight="1">
      <c r="A31" s="242"/>
      <c r="B31" s="243"/>
      <c r="C31" s="317"/>
      <c r="D31" s="161"/>
      <c r="E31" s="324"/>
      <c r="F31" s="161"/>
      <c r="G31" s="324"/>
      <c r="H31" s="161"/>
      <c r="I31" s="372"/>
      <c r="J31" s="324"/>
      <c r="K31" s="161"/>
      <c r="L31" s="324"/>
      <c r="M31" s="161"/>
      <c r="N31" s="324"/>
      <c r="O31" s="161"/>
      <c r="P31" s="324"/>
      <c r="Q31" s="172"/>
    </row>
    <row r="32" spans="1:17" s="51" customFormat="1" ht="13.5" customHeight="1">
      <c r="A32" s="244"/>
      <c r="B32" s="245" t="s">
        <v>47</v>
      </c>
      <c r="C32" s="332">
        <v>37660</v>
      </c>
      <c r="D32" s="160"/>
      <c r="E32" s="336">
        <v>35540</v>
      </c>
      <c r="F32" s="160"/>
      <c r="G32" s="336">
        <v>33960</v>
      </c>
      <c r="H32" s="160"/>
      <c r="I32" s="375"/>
      <c r="J32" s="336">
        <v>33280</v>
      </c>
      <c r="K32" s="160"/>
      <c r="L32" s="336">
        <v>33330</v>
      </c>
      <c r="M32" s="160"/>
      <c r="N32" s="336">
        <v>33140</v>
      </c>
      <c r="O32" s="160"/>
      <c r="P32" s="336">
        <v>33080</v>
      </c>
      <c r="Q32" s="173"/>
    </row>
    <row r="33" spans="1:17" s="12" customFormat="1" ht="13.5" customHeight="1">
      <c r="A33" s="246"/>
      <c r="B33" s="266" t="s">
        <v>10</v>
      </c>
      <c r="C33" s="318">
        <v>35250</v>
      </c>
      <c r="D33" s="159"/>
      <c r="E33" s="325">
        <v>33190</v>
      </c>
      <c r="F33" s="159"/>
      <c r="G33" s="325">
        <v>31280</v>
      </c>
      <c r="H33" s="159"/>
      <c r="I33" s="371"/>
      <c r="J33" s="325">
        <v>30320</v>
      </c>
      <c r="K33" s="159"/>
      <c r="L33" s="325">
        <v>30310</v>
      </c>
      <c r="M33" s="159"/>
      <c r="N33" s="325">
        <v>30150</v>
      </c>
      <c r="O33" s="159"/>
      <c r="P33" s="325">
        <v>30100</v>
      </c>
      <c r="Q33" s="171"/>
    </row>
    <row r="34" spans="1:17" s="12" customFormat="1" ht="13.5" customHeight="1">
      <c r="A34" s="246"/>
      <c r="B34" s="266" t="s">
        <v>11</v>
      </c>
      <c r="C34" s="318">
        <v>2410</v>
      </c>
      <c r="D34" s="159"/>
      <c r="E34" s="325">
        <v>2360</v>
      </c>
      <c r="F34" s="159"/>
      <c r="G34" s="325">
        <v>2680</v>
      </c>
      <c r="H34" s="159"/>
      <c r="I34" s="371"/>
      <c r="J34" s="325">
        <v>2960</v>
      </c>
      <c r="K34" s="159"/>
      <c r="L34" s="325">
        <v>3030</v>
      </c>
      <c r="M34" s="159"/>
      <c r="N34" s="325">
        <v>2990</v>
      </c>
      <c r="O34" s="159"/>
      <c r="P34" s="325">
        <v>2980</v>
      </c>
      <c r="Q34" s="171"/>
    </row>
    <row r="35" spans="1:17" s="12" customFormat="1" ht="4.5" customHeight="1">
      <c r="A35" s="242"/>
      <c r="B35" s="247"/>
      <c r="C35" s="317"/>
      <c r="D35" s="161"/>
      <c r="E35" s="324"/>
      <c r="F35" s="161"/>
      <c r="G35" s="324"/>
      <c r="H35" s="161"/>
      <c r="I35" s="372"/>
      <c r="J35" s="324"/>
      <c r="K35" s="161"/>
      <c r="L35" s="324"/>
      <c r="M35" s="161"/>
      <c r="N35" s="324"/>
      <c r="O35" s="161"/>
      <c r="P35" s="324"/>
      <c r="Q35" s="172"/>
    </row>
    <row r="36" spans="1:17" s="51" customFormat="1" ht="13.5" customHeight="1">
      <c r="A36" s="244"/>
      <c r="B36" s="245" t="s">
        <v>48</v>
      </c>
      <c r="C36" s="332">
        <v>106240</v>
      </c>
      <c r="D36" s="160"/>
      <c r="E36" s="336">
        <v>104250</v>
      </c>
      <c r="F36" s="160"/>
      <c r="G36" s="336">
        <v>99730</v>
      </c>
      <c r="H36" s="160"/>
      <c r="I36" s="375"/>
      <c r="J36" s="336">
        <v>91050</v>
      </c>
      <c r="K36" s="160"/>
      <c r="L36" s="336">
        <v>91070</v>
      </c>
      <c r="M36" s="160"/>
      <c r="N36" s="336">
        <v>90700</v>
      </c>
      <c r="O36" s="160"/>
      <c r="P36" s="336">
        <v>90250</v>
      </c>
      <c r="Q36" s="173"/>
    </row>
    <row r="37" spans="1:17" s="12" customFormat="1" ht="13.5" customHeight="1">
      <c r="A37" s="246"/>
      <c r="B37" s="266" t="s">
        <v>32</v>
      </c>
      <c r="C37" s="318">
        <v>97280</v>
      </c>
      <c r="D37" s="159"/>
      <c r="E37" s="325">
        <v>94800</v>
      </c>
      <c r="F37" s="159"/>
      <c r="G37" s="325">
        <v>90530</v>
      </c>
      <c r="H37" s="159"/>
      <c r="I37" s="385"/>
      <c r="J37" s="325">
        <v>84340</v>
      </c>
      <c r="K37" s="159"/>
      <c r="L37" s="325">
        <v>84250</v>
      </c>
      <c r="M37" s="145"/>
      <c r="N37" s="325">
        <v>83760</v>
      </c>
      <c r="O37" s="145"/>
      <c r="P37" s="325">
        <v>83490</v>
      </c>
      <c r="Q37" s="171"/>
    </row>
    <row r="38" spans="1:17" s="12" customFormat="1" ht="13.5" customHeight="1">
      <c r="A38" s="246"/>
      <c r="B38" s="266" t="s">
        <v>33</v>
      </c>
      <c r="C38" s="318">
        <v>8960</v>
      </c>
      <c r="D38" s="159"/>
      <c r="E38" s="325">
        <v>9450</v>
      </c>
      <c r="F38" s="159"/>
      <c r="G38" s="325">
        <v>9200</v>
      </c>
      <c r="H38" s="159"/>
      <c r="I38" s="385"/>
      <c r="J38" s="325">
        <v>6710</v>
      </c>
      <c r="K38" s="159"/>
      <c r="L38" s="325">
        <v>6810</v>
      </c>
      <c r="M38" s="145"/>
      <c r="N38" s="325">
        <v>6940</v>
      </c>
      <c r="O38" s="145"/>
      <c r="P38" s="325">
        <v>6760</v>
      </c>
      <c r="Q38" s="171"/>
    </row>
    <row r="39" spans="1:17" s="12" customFormat="1" ht="4.5" customHeight="1">
      <c r="A39" s="242"/>
      <c r="B39" s="247"/>
      <c r="C39" s="317"/>
      <c r="D39" s="161"/>
      <c r="E39" s="324"/>
      <c r="F39" s="161"/>
      <c r="G39" s="324"/>
      <c r="H39" s="161"/>
      <c r="I39" s="372"/>
      <c r="J39" s="324"/>
      <c r="K39" s="161"/>
      <c r="L39" s="324"/>
      <c r="M39" s="161"/>
      <c r="N39" s="324"/>
      <c r="O39" s="161"/>
      <c r="P39" s="324"/>
      <c r="Q39" s="172"/>
    </row>
    <row r="40" spans="1:17" s="51" customFormat="1" ht="13.5" customHeight="1">
      <c r="A40" s="244"/>
      <c r="B40" s="245" t="s">
        <v>49</v>
      </c>
      <c r="C40" s="332">
        <v>42460</v>
      </c>
      <c r="D40" s="160"/>
      <c r="E40" s="336">
        <v>40000</v>
      </c>
      <c r="F40" s="160"/>
      <c r="G40" s="336">
        <v>37030</v>
      </c>
      <c r="H40" s="160"/>
      <c r="I40" s="375"/>
      <c r="J40" s="336">
        <v>35340</v>
      </c>
      <c r="K40" s="160"/>
      <c r="L40" s="336">
        <v>35230</v>
      </c>
      <c r="M40" s="160"/>
      <c r="N40" s="336">
        <v>35140</v>
      </c>
      <c r="O40" s="160"/>
      <c r="P40" s="336">
        <v>35030</v>
      </c>
      <c r="Q40" s="173"/>
    </row>
    <row r="41" spans="1:17" s="12" customFormat="1" ht="13.5" customHeight="1">
      <c r="A41" s="246"/>
      <c r="B41" s="266" t="s">
        <v>10</v>
      </c>
      <c r="C41" s="318">
        <v>40070</v>
      </c>
      <c r="D41" s="159"/>
      <c r="E41" s="325">
        <v>38120</v>
      </c>
      <c r="F41" s="159"/>
      <c r="G41" s="325">
        <v>35340</v>
      </c>
      <c r="H41" s="159"/>
      <c r="I41" s="371"/>
      <c r="J41" s="325">
        <v>33380</v>
      </c>
      <c r="K41" s="159"/>
      <c r="L41" s="325">
        <v>33200</v>
      </c>
      <c r="M41" s="159"/>
      <c r="N41" s="325">
        <v>33070</v>
      </c>
      <c r="O41" s="159"/>
      <c r="P41" s="325">
        <v>32990</v>
      </c>
      <c r="Q41" s="171"/>
    </row>
    <row r="42" spans="1:17" s="12" customFormat="1" ht="13.5" customHeight="1">
      <c r="A42" s="246"/>
      <c r="B42" s="266" t="s">
        <v>11</v>
      </c>
      <c r="C42" s="318">
        <v>2400</v>
      </c>
      <c r="D42" s="159"/>
      <c r="E42" s="325">
        <v>1880</v>
      </c>
      <c r="F42" s="159"/>
      <c r="G42" s="325">
        <v>1680</v>
      </c>
      <c r="H42" s="159"/>
      <c r="I42" s="371"/>
      <c r="J42" s="325">
        <v>1960</v>
      </c>
      <c r="K42" s="159"/>
      <c r="L42" s="325">
        <v>2030</v>
      </c>
      <c r="M42" s="159"/>
      <c r="N42" s="325">
        <v>2070</v>
      </c>
      <c r="O42" s="159"/>
      <c r="P42" s="325">
        <v>2050</v>
      </c>
      <c r="Q42" s="171"/>
    </row>
    <row r="43" spans="1:17" s="12" customFormat="1" ht="3" customHeight="1">
      <c r="A43" s="242"/>
      <c r="B43" s="243"/>
      <c r="C43" s="128"/>
      <c r="D43" s="161"/>
      <c r="E43" s="129"/>
      <c r="F43" s="161"/>
      <c r="G43" s="129"/>
      <c r="H43" s="161"/>
      <c r="I43" s="376"/>
      <c r="J43" s="129"/>
      <c r="K43" s="161"/>
      <c r="L43" s="129"/>
      <c r="M43" s="161"/>
      <c r="N43" s="129"/>
      <c r="O43" s="161"/>
      <c r="P43" s="129"/>
      <c r="Q43" s="172"/>
    </row>
    <row r="44" spans="2:17" s="397" customFormat="1" ht="9.75" customHeight="1">
      <c r="B44" s="398"/>
      <c r="C44" s="49"/>
      <c r="D44" s="162"/>
      <c r="E44" s="49"/>
      <c r="F44" s="162"/>
      <c r="G44" s="49"/>
      <c r="H44" s="162"/>
      <c r="I44" s="49"/>
      <c r="J44" s="49"/>
      <c r="K44" s="162"/>
      <c r="L44" s="49"/>
      <c r="M44" s="162"/>
      <c r="N44" s="49"/>
      <c r="O44" s="162"/>
      <c r="P44" s="49"/>
      <c r="Q44" s="174"/>
    </row>
    <row r="45" spans="1:17" s="12" customFormat="1" ht="13.5" customHeight="1">
      <c r="A45" s="465" t="s">
        <v>34</v>
      </c>
      <c r="B45" s="466"/>
      <c r="C45" s="331">
        <v>5970</v>
      </c>
      <c r="D45" s="163"/>
      <c r="E45" s="333">
        <v>5890</v>
      </c>
      <c r="F45" s="163"/>
      <c r="G45" s="333">
        <v>5950</v>
      </c>
      <c r="H45" s="163"/>
      <c r="I45" s="374"/>
      <c r="J45" s="333">
        <v>6220</v>
      </c>
      <c r="K45" s="163"/>
      <c r="L45" s="333">
        <v>6230</v>
      </c>
      <c r="M45" s="163"/>
      <c r="N45" s="333">
        <v>6270</v>
      </c>
      <c r="O45" s="163"/>
      <c r="P45" s="333">
        <v>6310</v>
      </c>
      <c r="Q45" s="168"/>
    </row>
    <row r="46" spans="1:17" s="397" customFormat="1" ht="4.5" customHeight="1">
      <c r="A46" s="390"/>
      <c r="B46" s="391"/>
      <c r="C46" s="392"/>
      <c r="D46" s="393"/>
      <c r="E46" s="394"/>
      <c r="F46" s="393"/>
      <c r="G46" s="394"/>
      <c r="H46" s="393"/>
      <c r="I46" s="395"/>
      <c r="J46" s="394"/>
      <c r="K46" s="393"/>
      <c r="L46" s="394"/>
      <c r="M46" s="393"/>
      <c r="N46" s="394"/>
      <c r="O46" s="393"/>
      <c r="P46" s="394"/>
      <c r="Q46" s="396"/>
    </row>
    <row r="47" spans="1:17" s="12" customFormat="1" ht="13.5" customHeight="1">
      <c r="A47" s="470" t="s">
        <v>96</v>
      </c>
      <c r="B47" s="471"/>
      <c r="C47" s="318">
        <v>5790</v>
      </c>
      <c r="D47" s="162"/>
      <c r="E47" s="325">
        <v>5710</v>
      </c>
      <c r="F47" s="162"/>
      <c r="G47" s="325">
        <v>5750</v>
      </c>
      <c r="H47" s="162"/>
      <c r="I47" s="371"/>
      <c r="J47" s="325">
        <v>6000</v>
      </c>
      <c r="K47" s="162"/>
      <c r="L47" s="325">
        <v>6020</v>
      </c>
      <c r="M47" s="162"/>
      <c r="N47" s="325">
        <v>6080</v>
      </c>
      <c r="O47" s="162"/>
      <c r="P47" s="325">
        <v>6120</v>
      </c>
      <c r="Q47" s="174"/>
    </row>
    <row r="48" spans="1:17" s="12" customFormat="1" ht="13.5" customHeight="1">
      <c r="A48" s="246"/>
      <c r="B48" s="267" t="s">
        <v>76</v>
      </c>
      <c r="C48" s="318">
        <v>3740</v>
      </c>
      <c r="D48" s="162"/>
      <c r="E48" s="325">
        <v>3650</v>
      </c>
      <c r="F48" s="162"/>
      <c r="G48" s="325">
        <v>3310</v>
      </c>
      <c r="H48" s="162"/>
      <c r="I48" s="371"/>
      <c r="J48" s="325">
        <v>2840</v>
      </c>
      <c r="K48" s="162"/>
      <c r="L48" s="325">
        <v>2840</v>
      </c>
      <c r="M48" s="162"/>
      <c r="N48" s="325">
        <v>2840</v>
      </c>
      <c r="O48" s="162"/>
      <c r="P48" s="325">
        <v>2830</v>
      </c>
      <c r="Q48" s="174"/>
    </row>
    <row r="49" spans="1:17" s="12" customFormat="1" ht="13.5" customHeight="1">
      <c r="A49" s="246"/>
      <c r="B49" s="267" t="s">
        <v>30</v>
      </c>
      <c r="C49" s="318">
        <v>520</v>
      </c>
      <c r="D49" s="382"/>
      <c r="E49" s="325">
        <v>260</v>
      </c>
      <c r="F49" s="162"/>
      <c r="G49" s="325">
        <v>250</v>
      </c>
      <c r="H49" s="162"/>
      <c r="I49" s="371"/>
      <c r="J49" s="325">
        <v>280</v>
      </c>
      <c r="K49" s="162"/>
      <c r="L49" s="325">
        <v>300</v>
      </c>
      <c r="M49" s="162"/>
      <c r="N49" s="325">
        <v>310</v>
      </c>
      <c r="O49" s="162"/>
      <c r="P49" s="325">
        <v>320</v>
      </c>
      <c r="Q49" s="174"/>
    </row>
    <row r="50" spans="1:17" s="12" customFormat="1" ht="13.5" customHeight="1">
      <c r="A50" s="246"/>
      <c r="B50" s="268" t="s">
        <v>77</v>
      </c>
      <c r="C50" s="318">
        <v>1530</v>
      </c>
      <c r="D50" s="162"/>
      <c r="E50" s="325">
        <v>1810</v>
      </c>
      <c r="F50" s="162"/>
      <c r="G50" s="325">
        <v>2180</v>
      </c>
      <c r="H50" s="162"/>
      <c r="I50" s="371"/>
      <c r="J50" s="325">
        <v>2870</v>
      </c>
      <c r="K50" s="162"/>
      <c r="L50" s="325">
        <v>2880</v>
      </c>
      <c r="M50" s="162"/>
      <c r="N50" s="325">
        <v>2920</v>
      </c>
      <c r="O50" s="162"/>
      <c r="P50" s="325">
        <v>2970</v>
      </c>
      <c r="Q50" s="174"/>
    </row>
    <row r="51" spans="1:17" s="12" customFormat="1" ht="4.5" customHeight="1">
      <c r="A51" s="246"/>
      <c r="B51" s="268"/>
      <c r="C51" s="318"/>
      <c r="D51" s="162"/>
      <c r="E51" s="325"/>
      <c r="F51" s="162"/>
      <c r="G51" s="325"/>
      <c r="H51" s="162"/>
      <c r="I51" s="371"/>
      <c r="J51" s="325"/>
      <c r="K51" s="162"/>
      <c r="L51" s="325"/>
      <c r="M51" s="162"/>
      <c r="N51" s="325"/>
      <c r="O51" s="162"/>
      <c r="P51" s="325"/>
      <c r="Q51" s="174"/>
    </row>
    <row r="52" spans="1:17" s="12" customFormat="1" ht="13.5" customHeight="1">
      <c r="A52" s="470" t="s">
        <v>97</v>
      </c>
      <c r="B52" s="471"/>
      <c r="C52" s="318">
        <v>180</v>
      </c>
      <c r="D52" s="162"/>
      <c r="E52" s="325">
        <v>180</v>
      </c>
      <c r="F52" s="162"/>
      <c r="G52" s="325">
        <v>200</v>
      </c>
      <c r="H52" s="162"/>
      <c r="I52" s="371"/>
      <c r="J52" s="325">
        <v>220</v>
      </c>
      <c r="K52" s="162"/>
      <c r="L52" s="325">
        <v>210</v>
      </c>
      <c r="M52" s="162"/>
      <c r="N52" s="325">
        <v>190</v>
      </c>
      <c r="O52" s="162"/>
      <c r="P52" s="325">
        <v>180</v>
      </c>
      <c r="Q52" s="174"/>
    </row>
    <row r="53" spans="1:17" s="12" customFormat="1" ht="13.5" customHeight="1">
      <c r="A53" s="246"/>
      <c r="B53" s="269" t="s">
        <v>76</v>
      </c>
      <c r="C53" s="318">
        <v>180</v>
      </c>
      <c r="D53" s="162"/>
      <c r="E53" s="325">
        <v>180</v>
      </c>
      <c r="F53" s="162"/>
      <c r="G53" s="325">
        <v>200</v>
      </c>
      <c r="H53" s="162"/>
      <c r="I53" s="371"/>
      <c r="J53" s="325">
        <v>220</v>
      </c>
      <c r="K53" s="162"/>
      <c r="L53" s="325">
        <v>210</v>
      </c>
      <c r="M53" s="162"/>
      <c r="N53" s="325">
        <v>190</v>
      </c>
      <c r="O53" s="162"/>
      <c r="P53" s="325">
        <v>180</v>
      </c>
      <c r="Q53" s="174"/>
    </row>
    <row r="54" spans="1:17" s="12" customFormat="1" ht="13.5" customHeight="1">
      <c r="A54" s="242"/>
      <c r="B54" s="270" t="s">
        <v>35</v>
      </c>
      <c r="C54" s="322" t="s">
        <v>12</v>
      </c>
      <c r="D54" s="164"/>
      <c r="E54" s="329" t="s">
        <v>12</v>
      </c>
      <c r="F54" s="164"/>
      <c r="G54" s="329" t="s">
        <v>12</v>
      </c>
      <c r="H54" s="66"/>
      <c r="I54" s="377"/>
      <c r="J54" s="329" t="s">
        <v>12</v>
      </c>
      <c r="K54" s="164"/>
      <c r="L54" s="329" t="s">
        <v>12</v>
      </c>
      <c r="M54" s="66"/>
      <c r="N54" s="329" t="s">
        <v>12</v>
      </c>
      <c r="O54" s="164"/>
      <c r="P54" s="329" t="s">
        <v>12</v>
      </c>
      <c r="Q54" s="175"/>
    </row>
    <row r="55" spans="1:17" s="12" customFormat="1" ht="13.5" customHeight="1">
      <c r="A55" s="13"/>
      <c r="B55" s="52"/>
      <c r="C55" s="16"/>
      <c r="D55" s="50"/>
      <c r="E55" s="16"/>
      <c r="F55" s="50"/>
      <c r="G55" s="16"/>
      <c r="H55" s="50"/>
      <c r="I55" s="472" t="s">
        <v>65</v>
      </c>
      <c r="J55" s="472"/>
      <c r="K55" s="472"/>
      <c r="L55" s="472"/>
      <c r="M55" s="472"/>
      <c r="N55" s="472"/>
      <c r="O55" s="472"/>
      <c r="P55" s="472"/>
      <c r="Q55" s="472"/>
    </row>
    <row r="56" spans="2:17" s="12" customFormat="1" ht="3" customHeight="1">
      <c r="B56" s="52"/>
      <c r="C56" s="16" t="s">
        <v>50</v>
      </c>
      <c r="D56" s="50"/>
      <c r="E56" s="16"/>
      <c r="F56" s="50"/>
      <c r="G56" s="16"/>
      <c r="H56" s="50"/>
      <c r="I56" s="50"/>
      <c r="J56" s="16"/>
      <c r="K56" s="50"/>
      <c r="L56" s="23"/>
      <c r="M56" s="23"/>
      <c r="N56" s="23"/>
      <c r="O56" s="23"/>
      <c r="P56" s="23"/>
      <c r="Q56" s="23"/>
    </row>
    <row r="57" spans="1:17" s="12" customFormat="1" ht="12.75" customHeight="1">
      <c r="A57" s="176" t="s">
        <v>99</v>
      </c>
      <c r="B57" s="488" t="s">
        <v>85</v>
      </c>
      <c r="C57" s="488"/>
      <c r="D57" s="488"/>
      <c r="E57" s="488"/>
      <c r="F57" s="488"/>
      <c r="G57" s="488"/>
      <c r="H57" s="488"/>
      <c r="I57" s="488"/>
      <c r="J57" s="488"/>
      <c r="K57" s="488"/>
      <c r="L57" s="488"/>
      <c r="M57" s="488"/>
      <c r="N57" s="488"/>
      <c r="O57" s="488"/>
      <c r="P57" s="488"/>
      <c r="Q57" s="488"/>
    </row>
    <row r="58" spans="1:54" s="55" customFormat="1" ht="12.75" customHeight="1">
      <c r="A58" s="176" t="s">
        <v>100</v>
      </c>
      <c r="B58" s="467" t="s">
        <v>63</v>
      </c>
      <c r="C58" s="467"/>
      <c r="D58" s="467"/>
      <c r="E58" s="467"/>
      <c r="F58" s="467"/>
      <c r="G58" s="467"/>
      <c r="H58" s="467"/>
      <c r="I58" s="467"/>
      <c r="J58" s="467"/>
      <c r="K58" s="467"/>
      <c r="L58" s="467"/>
      <c r="M58" s="467"/>
      <c r="N58" s="467"/>
      <c r="O58" s="467"/>
      <c r="P58" s="467"/>
      <c r="Q58" s="467"/>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6"/>
      <c r="B59" s="467"/>
      <c r="C59" s="467"/>
      <c r="D59" s="467"/>
      <c r="E59" s="467"/>
      <c r="F59" s="467"/>
      <c r="G59" s="467"/>
      <c r="H59" s="467"/>
      <c r="I59" s="467"/>
      <c r="J59" s="467"/>
      <c r="K59" s="467"/>
      <c r="L59" s="467"/>
      <c r="M59" s="467"/>
      <c r="N59" s="467"/>
      <c r="O59" s="467"/>
      <c r="P59" s="467"/>
      <c r="Q59" s="467"/>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54" s="55" customFormat="1" ht="12" customHeight="1">
      <c r="A60" s="176" t="s">
        <v>101</v>
      </c>
      <c r="B60" s="487" t="s">
        <v>113</v>
      </c>
      <c r="C60" s="487"/>
      <c r="D60" s="487"/>
      <c r="E60" s="487"/>
      <c r="F60" s="487"/>
      <c r="G60" s="487"/>
      <c r="H60" s="487"/>
      <c r="I60" s="487"/>
      <c r="J60" s="487"/>
      <c r="K60" s="487"/>
      <c r="L60" s="487"/>
      <c r="M60" s="487"/>
      <c r="N60" s="487"/>
      <c r="O60" s="487"/>
      <c r="P60" s="487"/>
      <c r="Q60" s="219"/>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row>
    <row r="61" spans="1:54" s="55" customFormat="1" ht="12" customHeight="1">
      <c r="A61" s="176"/>
      <c r="B61" s="487"/>
      <c r="C61" s="487"/>
      <c r="D61" s="487"/>
      <c r="E61" s="487"/>
      <c r="F61" s="487"/>
      <c r="G61" s="487"/>
      <c r="H61" s="487"/>
      <c r="I61" s="487"/>
      <c r="J61" s="487"/>
      <c r="K61" s="487"/>
      <c r="L61" s="487"/>
      <c r="M61" s="487"/>
      <c r="N61" s="487"/>
      <c r="O61" s="487"/>
      <c r="P61" s="487"/>
      <c r="Q61" s="219"/>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row>
    <row r="62" spans="1:17" s="12" customFormat="1" ht="12.75" customHeight="1">
      <c r="A62" s="176" t="s">
        <v>102</v>
      </c>
      <c r="B62" s="487" t="s">
        <v>114</v>
      </c>
      <c r="C62" s="487"/>
      <c r="D62" s="487"/>
      <c r="E62" s="487"/>
      <c r="F62" s="487"/>
      <c r="G62" s="487"/>
      <c r="H62" s="487"/>
      <c r="I62" s="487"/>
      <c r="J62" s="487"/>
      <c r="K62" s="487"/>
      <c r="L62" s="487"/>
      <c r="M62" s="487"/>
      <c r="N62" s="487"/>
      <c r="O62" s="487"/>
      <c r="P62" s="487"/>
      <c r="Q62" s="60"/>
    </row>
    <row r="63" spans="1:17" s="12" customFormat="1" ht="12" customHeight="1">
      <c r="A63" s="176"/>
      <c r="B63" s="487"/>
      <c r="C63" s="487"/>
      <c r="D63" s="487"/>
      <c r="E63" s="487"/>
      <c r="F63" s="487"/>
      <c r="G63" s="487"/>
      <c r="H63" s="487"/>
      <c r="I63" s="487"/>
      <c r="J63" s="487"/>
      <c r="K63" s="487"/>
      <c r="L63" s="487"/>
      <c r="M63" s="487"/>
      <c r="N63" s="487"/>
      <c r="O63" s="487"/>
      <c r="P63" s="487"/>
      <c r="Q63" s="60"/>
    </row>
    <row r="64" spans="1:17" s="12" customFormat="1" ht="12.75" customHeight="1">
      <c r="A64" s="176" t="s">
        <v>103</v>
      </c>
      <c r="B64" s="487" t="s">
        <v>13</v>
      </c>
      <c r="C64" s="487"/>
      <c r="D64" s="487"/>
      <c r="E64" s="487"/>
      <c r="F64" s="487"/>
      <c r="G64" s="487"/>
      <c r="H64" s="487"/>
      <c r="I64" s="487"/>
      <c r="J64" s="487"/>
      <c r="K64" s="487"/>
      <c r="L64" s="487"/>
      <c r="M64" s="487"/>
      <c r="N64" s="487"/>
      <c r="O64" s="487"/>
      <c r="P64" s="487"/>
      <c r="Q64" s="487"/>
    </row>
    <row r="65" spans="1:17" s="12" customFormat="1" ht="4.5" customHeight="1" hidden="1">
      <c r="A65" s="176"/>
      <c r="B65" s="121"/>
      <c r="C65" s="121"/>
      <c r="D65" s="121"/>
      <c r="E65" s="121"/>
      <c r="F65" s="121"/>
      <c r="G65" s="121"/>
      <c r="H65" s="121"/>
      <c r="I65" s="121"/>
      <c r="J65" s="121"/>
      <c r="K65" s="121"/>
      <c r="L65" s="121"/>
      <c r="M65" s="121"/>
      <c r="N65" s="121"/>
      <c r="O65" s="121"/>
      <c r="P65" s="121"/>
      <c r="Q65" s="121"/>
    </row>
    <row r="66" spans="1:17" s="12" customFormat="1" ht="4.5" customHeight="1" hidden="1">
      <c r="A66" s="176"/>
      <c r="B66" s="121"/>
      <c r="C66" s="121"/>
      <c r="D66" s="121"/>
      <c r="E66" s="121"/>
      <c r="F66" s="121"/>
      <c r="G66" s="121"/>
      <c r="H66" s="121"/>
      <c r="I66" s="121"/>
      <c r="J66" s="121"/>
      <c r="K66" s="121"/>
      <c r="L66" s="121"/>
      <c r="M66" s="121"/>
      <c r="N66" s="121"/>
      <c r="O66" s="121"/>
      <c r="P66" s="121"/>
      <c r="Q66" s="121"/>
    </row>
    <row r="67" spans="1:17" s="12" customFormat="1" ht="12.75" customHeight="1">
      <c r="A67" s="487" t="s">
        <v>44</v>
      </c>
      <c r="B67" s="487"/>
      <c r="C67" s="487"/>
      <c r="D67" s="487"/>
      <c r="E67" s="487"/>
      <c r="F67" s="487"/>
      <c r="G67" s="487"/>
      <c r="H67" s="487"/>
      <c r="I67" s="487"/>
      <c r="J67" s="487"/>
      <c r="K67" s="487"/>
      <c r="L67" s="487"/>
      <c r="M67" s="487"/>
      <c r="N67" s="487"/>
      <c r="O67" s="487"/>
      <c r="P67" s="487"/>
      <c r="Q67" s="60"/>
    </row>
    <row r="68" spans="1:17" s="12" customFormat="1" ht="9.75" customHeight="1">
      <c r="A68" s="487"/>
      <c r="B68" s="487"/>
      <c r="C68" s="487"/>
      <c r="D68" s="487"/>
      <c r="E68" s="487"/>
      <c r="F68" s="487"/>
      <c r="G68" s="487"/>
      <c r="H68" s="487"/>
      <c r="I68" s="487"/>
      <c r="J68" s="487"/>
      <c r="K68" s="487"/>
      <c r="L68" s="487"/>
      <c r="M68" s="487"/>
      <c r="N68" s="487"/>
      <c r="O68" s="487"/>
      <c r="P68" s="487"/>
      <c r="Q68" s="60"/>
    </row>
    <row r="69" spans="1:16" s="12" customFormat="1" ht="11.25">
      <c r="A69" s="487"/>
      <c r="B69" s="487"/>
      <c r="C69" s="487"/>
      <c r="D69" s="487"/>
      <c r="E69" s="487"/>
      <c r="F69" s="487"/>
      <c r="G69" s="487"/>
      <c r="H69" s="487"/>
      <c r="I69" s="487"/>
      <c r="J69" s="487"/>
      <c r="K69" s="487"/>
      <c r="L69" s="487"/>
      <c r="M69" s="487"/>
      <c r="N69" s="487"/>
      <c r="O69" s="487"/>
      <c r="P69" s="487"/>
    </row>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12" customFormat="1" ht="11.25"/>
    <row r="87" spans="14:15" s="12" customFormat="1" ht="11.25">
      <c r="N87" s="56"/>
      <c r="O87" s="56"/>
    </row>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row r="191" s="12" customFormat="1" ht="11.25"/>
  </sheetData>
  <mergeCells count="24">
    <mergeCell ref="A67:P69"/>
    <mergeCell ref="A30:B30"/>
    <mergeCell ref="B57:Q57"/>
    <mergeCell ref="B64:Q64"/>
    <mergeCell ref="A45:B45"/>
    <mergeCell ref="A47:B47"/>
    <mergeCell ref="B62:P63"/>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6"/>
  <sheetViews>
    <sheetView view="pageBreakPreview" zoomScale="85" zoomScaleSheetLayoutView="85" workbookViewId="0" topLeftCell="A30">
      <selection activeCell="V60" sqref="V60"/>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10" customWidth="1"/>
    <col min="16" max="16" width="1.421875" style="7" customWidth="1"/>
    <col min="17" max="17" width="7.7109375" style="6" customWidth="1"/>
    <col min="18" max="18" width="1.421875" style="7" customWidth="1"/>
    <col min="19" max="20" width="9.8515625" style="6" bestFit="1" customWidth="1"/>
    <col min="21" max="22" width="9.140625" style="6" customWidth="1"/>
    <col min="23" max="23" width="9.7109375" style="6" customWidth="1"/>
    <col min="24" max="16384" width="9.140625" style="6" customWidth="1"/>
  </cols>
  <sheetData>
    <row r="1" spans="1:18" ht="18" customHeight="1">
      <c r="A1" s="489" t="s">
        <v>6</v>
      </c>
      <c r="B1" s="490"/>
      <c r="C1" s="490"/>
      <c r="D1" s="490"/>
      <c r="E1" s="490"/>
      <c r="F1" s="490"/>
      <c r="G1" s="490"/>
      <c r="H1" s="490"/>
      <c r="I1" s="490"/>
      <c r="J1" s="490"/>
      <c r="K1" s="490"/>
      <c r="L1" s="490"/>
      <c r="M1" s="490"/>
      <c r="N1" s="490"/>
      <c r="O1" s="490"/>
      <c r="P1" s="490"/>
      <c r="Q1" s="490"/>
      <c r="R1" s="490"/>
    </row>
    <row r="2" spans="1:18" ht="3.75" customHeight="1">
      <c r="A2" s="425"/>
      <c r="B2" s="426"/>
      <c r="C2" s="426"/>
      <c r="D2" s="426"/>
      <c r="E2" s="426"/>
      <c r="F2" s="426"/>
      <c r="G2" s="426"/>
      <c r="H2" s="426"/>
      <c r="I2" s="426"/>
      <c r="J2" s="426"/>
      <c r="K2" s="426"/>
      <c r="L2" s="426"/>
      <c r="M2" s="426"/>
      <c r="N2" s="426"/>
      <c r="O2" s="426"/>
      <c r="P2" s="426"/>
      <c r="Q2" s="426"/>
      <c r="R2" s="428"/>
    </row>
    <row r="3" spans="1:18" ht="18">
      <c r="A3" s="425"/>
      <c r="B3" s="510" t="s">
        <v>27</v>
      </c>
      <c r="C3" s="520"/>
      <c r="D3" s="520"/>
      <c r="E3" s="520"/>
      <c r="F3" s="520"/>
      <c r="G3" s="520"/>
      <c r="H3" s="520"/>
      <c r="I3" s="520"/>
      <c r="J3" s="520"/>
      <c r="K3" s="520"/>
      <c r="L3" s="520"/>
      <c r="M3" s="520"/>
      <c r="N3" s="520"/>
      <c r="O3" s="520"/>
      <c r="P3" s="520"/>
      <c r="Q3" s="520"/>
      <c r="R3" s="428"/>
    </row>
    <row r="4" spans="1:18" ht="18">
      <c r="A4" s="425"/>
      <c r="B4" s="503"/>
      <c r="C4" s="503"/>
      <c r="D4" s="503"/>
      <c r="E4" s="503"/>
      <c r="F4" s="503"/>
      <c r="G4" s="503"/>
      <c r="H4" s="503"/>
      <c r="I4" s="503"/>
      <c r="J4" s="503"/>
      <c r="K4" s="503"/>
      <c r="L4" s="503"/>
      <c r="M4" s="503"/>
      <c r="N4" s="503"/>
      <c r="O4" s="503"/>
      <c r="P4" s="503"/>
      <c r="Q4" s="503"/>
      <c r="R4" s="428"/>
    </row>
    <row r="5" spans="1:18" ht="3.75" customHeight="1">
      <c r="A5" s="425"/>
      <c r="B5" s="9"/>
      <c r="C5" s="9"/>
      <c r="D5" s="424"/>
      <c r="E5" s="9"/>
      <c r="F5" s="424"/>
      <c r="G5" s="9"/>
      <c r="H5" s="424"/>
      <c r="I5" s="9"/>
      <c r="J5" s="424"/>
      <c r="K5" s="9"/>
      <c r="L5" s="424"/>
      <c r="M5" s="9"/>
      <c r="N5" s="424"/>
      <c r="O5" s="428"/>
      <c r="P5" s="424"/>
      <c r="Q5" s="9"/>
      <c r="R5" s="424"/>
    </row>
    <row r="6" spans="1:18" ht="20.25" customHeight="1">
      <c r="A6" s="425"/>
      <c r="B6" s="510" t="s">
        <v>43</v>
      </c>
      <c r="C6" s="533"/>
      <c r="D6" s="533"/>
      <c r="E6" s="533"/>
      <c r="F6" s="533"/>
      <c r="G6" s="533"/>
      <c r="H6" s="533"/>
      <c r="I6" s="533"/>
      <c r="J6" s="533"/>
      <c r="K6" s="533"/>
      <c r="L6" s="533"/>
      <c r="M6" s="533"/>
      <c r="N6" s="533"/>
      <c r="O6" s="533"/>
      <c r="P6" s="533"/>
      <c r="Q6" s="533"/>
      <c r="R6" s="428"/>
    </row>
    <row r="7" spans="1:18" ht="18">
      <c r="A7" s="425"/>
      <c r="B7" s="533"/>
      <c r="C7" s="533"/>
      <c r="D7" s="533"/>
      <c r="E7" s="533"/>
      <c r="F7" s="533"/>
      <c r="G7" s="533"/>
      <c r="H7" s="533"/>
      <c r="I7" s="533"/>
      <c r="J7" s="533"/>
      <c r="K7" s="533"/>
      <c r="L7" s="533"/>
      <c r="M7" s="533"/>
      <c r="N7" s="533"/>
      <c r="O7" s="533"/>
      <c r="P7" s="533"/>
      <c r="Q7" s="533"/>
      <c r="R7" s="428"/>
    </row>
    <row r="8" spans="1:18" ht="18">
      <c r="A8" s="425"/>
      <c r="B8" s="533"/>
      <c r="C8" s="533"/>
      <c r="D8" s="533"/>
      <c r="E8" s="533"/>
      <c r="F8" s="533"/>
      <c r="G8" s="533"/>
      <c r="H8" s="533"/>
      <c r="I8" s="533"/>
      <c r="J8" s="533"/>
      <c r="K8" s="533"/>
      <c r="L8" s="533"/>
      <c r="M8" s="533"/>
      <c r="N8" s="533"/>
      <c r="O8" s="533"/>
      <c r="P8" s="533"/>
      <c r="Q8" s="533"/>
      <c r="R8" s="428"/>
    </row>
    <row r="9" spans="1:18" ht="4.5" customHeight="1">
      <c r="A9" s="425"/>
      <c r="B9" s="420"/>
      <c r="C9" s="420"/>
      <c r="D9" s="420"/>
      <c r="E9" s="420"/>
      <c r="F9" s="420"/>
      <c r="G9" s="420"/>
      <c r="H9" s="420"/>
      <c r="I9" s="420"/>
      <c r="J9" s="420"/>
      <c r="K9" s="420"/>
      <c r="L9" s="420"/>
      <c r="M9" s="420"/>
      <c r="N9" s="420"/>
      <c r="O9" s="420"/>
      <c r="P9" s="420"/>
      <c r="Q9" s="420"/>
      <c r="R9" s="428"/>
    </row>
    <row r="10" spans="1:18" ht="15.75" customHeight="1">
      <c r="A10" s="425"/>
      <c r="B10" s="510" t="s">
        <v>51</v>
      </c>
      <c r="C10" s="511"/>
      <c r="D10" s="511"/>
      <c r="E10" s="511"/>
      <c r="F10" s="511"/>
      <c r="G10" s="511"/>
      <c r="H10" s="511"/>
      <c r="I10" s="511"/>
      <c r="J10" s="511"/>
      <c r="K10" s="511"/>
      <c r="L10" s="511"/>
      <c r="M10" s="511"/>
      <c r="N10" s="511"/>
      <c r="O10" s="511"/>
      <c r="P10" s="511"/>
      <c r="Q10" s="511"/>
      <c r="R10" s="428"/>
    </row>
    <row r="11" spans="1:18" ht="18">
      <c r="A11" s="425"/>
      <c r="B11" s="511"/>
      <c r="C11" s="511"/>
      <c r="D11" s="511"/>
      <c r="E11" s="511"/>
      <c r="F11" s="511"/>
      <c r="G11" s="511"/>
      <c r="H11" s="511"/>
      <c r="I11" s="511"/>
      <c r="J11" s="511"/>
      <c r="K11" s="511"/>
      <c r="L11" s="511"/>
      <c r="M11" s="511"/>
      <c r="N11" s="511"/>
      <c r="O11" s="511"/>
      <c r="P11" s="511"/>
      <c r="Q11" s="511"/>
      <c r="R11" s="428"/>
    </row>
    <row r="12" spans="1:18" ht="18">
      <c r="A12" s="425"/>
      <c r="B12" s="511"/>
      <c r="C12" s="511"/>
      <c r="D12" s="511"/>
      <c r="E12" s="511"/>
      <c r="F12" s="511"/>
      <c r="G12" s="511"/>
      <c r="H12" s="511"/>
      <c r="I12" s="511"/>
      <c r="J12" s="511"/>
      <c r="K12" s="511"/>
      <c r="L12" s="511"/>
      <c r="M12" s="511"/>
      <c r="N12" s="511"/>
      <c r="O12" s="511"/>
      <c r="P12" s="511"/>
      <c r="Q12" s="511"/>
      <c r="R12" s="428"/>
    </row>
    <row r="13" spans="1:18" ht="18">
      <c r="A13" s="425"/>
      <c r="B13" s="511"/>
      <c r="C13" s="511"/>
      <c r="D13" s="511"/>
      <c r="E13" s="511"/>
      <c r="F13" s="511"/>
      <c r="G13" s="511"/>
      <c r="H13" s="511"/>
      <c r="I13" s="511"/>
      <c r="J13" s="511"/>
      <c r="K13" s="511"/>
      <c r="L13" s="511"/>
      <c r="M13" s="511"/>
      <c r="N13" s="511"/>
      <c r="O13" s="511"/>
      <c r="P13" s="511"/>
      <c r="Q13" s="511"/>
      <c r="R13" s="428"/>
    </row>
    <row r="14" spans="1:18" ht="15.75" customHeight="1">
      <c r="A14" s="425"/>
      <c r="B14" s="511"/>
      <c r="C14" s="511"/>
      <c r="D14" s="511"/>
      <c r="E14" s="511"/>
      <c r="F14" s="511"/>
      <c r="G14" s="511"/>
      <c r="H14" s="511"/>
      <c r="I14" s="511"/>
      <c r="J14" s="511"/>
      <c r="K14" s="511"/>
      <c r="L14" s="511"/>
      <c r="M14" s="511"/>
      <c r="N14" s="511"/>
      <c r="O14" s="511"/>
      <c r="P14" s="511"/>
      <c r="Q14" s="511"/>
      <c r="R14" s="428"/>
    </row>
    <row r="15" spans="1:18" ht="5.25" customHeight="1">
      <c r="A15" s="425"/>
      <c r="B15" s="427"/>
      <c r="C15" s="427"/>
      <c r="D15" s="427"/>
      <c r="E15" s="427"/>
      <c r="F15" s="427"/>
      <c r="G15" s="427"/>
      <c r="H15" s="427"/>
      <c r="I15" s="427"/>
      <c r="J15" s="427"/>
      <c r="K15" s="427"/>
      <c r="L15" s="427"/>
      <c r="M15" s="427"/>
      <c r="N15" s="427"/>
      <c r="O15" s="427"/>
      <c r="P15" s="427"/>
      <c r="Q15" s="427"/>
      <c r="R15" s="428"/>
    </row>
    <row r="16" spans="1:18" ht="18">
      <c r="A16" s="425"/>
      <c r="B16" s="511" t="s">
        <v>81</v>
      </c>
      <c r="C16" s="520"/>
      <c r="D16" s="520"/>
      <c r="E16" s="520"/>
      <c r="F16" s="520"/>
      <c r="G16" s="520"/>
      <c r="H16" s="520"/>
      <c r="I16" s="520"/>
      <c r="J16" s="520"/>
      <c r="K16" s="520"/>
      <c r="L16" s="520"/>
      <c r="M16" s="520"/>
      <c r="N16" s="520"/>
      <c r="O16" s="520"/>
      <c r="P16" s="520"/>
      <c r="Q16" s="520"/>
      <c r="R16" s="428"/>
    </row>
    <row r="17" spans="1:18" ht="18">
      <c r="A17" s="425"/>
      <c r="B17" s="511"/>
      <c r="C17" s="520"/>
      <c r="D17" s="520"/>
      <c r="E17" s="520"/>
      <c r="F17" s="520"/>
      <c r="G17" s="520"/>
      <c r="H17" s="520"/>
      <c r="I17" s="520"/>
      <c r="J17" s="520"/>
      <c r="K17" s="520"/>
      <c r="L17" s="520"/>
      <c r="M17" s="520"/>
      <c r="N17" s="520"/>
      <c r="O17" s="520"/>
      <c r="P17" s="520"/>
      <c r="Q17" s="520"/>
      <c r="R17" s="428"/>
    </row>
    <row r="18" spans="1:18" ht="18">
      <c r="A18" s="425"/>
      <c r="B18" s="520"/>
      <c r="C18" s="520"/>
      <c r="D18" s="520"/>
      <c r="E18" s="520"/>
      <c r="F18" s="520"/>
      <c r="G18" s="520"/>
      <c r="H18" s="520"/>
      <c r="I18" s="520"/>
      <c r="J18" s="520"/>
      <c r="K18" s="520"/>
      <c r="L18" s="520"/>
      <c r="M18" s="520"/>
      <c r="N18" s="520"/>
      <c r="O18" s="520"/>
      <c r="P18" s="520"/>
      <c r="Q18" s="520"/>
      <c r="R18" s="428"/>
    </row>
    <row r="19" spans="1:18" ht="5.25" customHeight="1">
      <c r="A19" s="425"/>
      <c r="B19" s="427"/>
      <c r="C19" s="427"/>
      <c r="D19" s="427"/>
      <c r="E19" s="427"/>
      <c r="F19" s="427"/>
      <c r="G19" s="427"/>
      <c r="H19" s="427"/>
      <c r="I19" s="427"/>
      <c r="J19" s="427"/>
      <c r="K19" s="427"/>
      <c r="L19" s="427"/>
      <c r="M19" s="427"/>
      <c r="N19" s="427"/>
      <c r="O19" s="427"/>
      <c r="P19" s="427"/>
      <c r="Q19" s="427"/>
      <c r="R19" s="428"/>
    </row>
    <row r="20" spans="1:18" ht="22.5" customHeight="1">
      <c r="A20" s="419"/>
      <c r="B20" s="521" t="s">
        <v>54</v>
      </c>
      <c r="C20" s="522"/>
      <c r="D20" s="522"/>
      <c r="E20" s="522"/>
      <c r="F20" s="522"/>
      <c r="G20" s="522"/>
      <c r="H20" s="522"/>
      <c r="I20" s="522"/>
      <c r="J20" s="522"/>
      <c r="K20" s="522"/>
      <c r="L20" s="522"/>
      <c r="M20" s="522"/>
      <c r="N20" s="522"/>
      <c r="O20" s="522"/>
      <c r="P20" s="522"/>
      <c r="Q20" s="523"/>
      <c r="R20" s="424"/>
    </row>
    <row r="21" spans="1:18" ht="18">
      <c r="A21" s="419"/>
      <c r="B21" s="524"/>
      <c r="C21" s="525"/>
      <c r="D21" s="525"/>
      <c r="E21" s="525"/>
      <c r="F21" s="525"/>
      <c r="G21" s="525"/>
      <c r="H21" s="525"/>
      <c r="I21" s="525"/>
      <c r="J21" s="525"/>
      <c r="K21" s="525"/>
      <c r="L21" s="525"/>
      <c r="M21" s="525"/>
      <c r="N21" s="525"/>
      <c r="O21" s="525"/>
      <c r="P21" s="525"/>
      <c r="Q21" s="526"/>
      <c r="R21" s="424"/>
    </row>
    <row r="22" spans="1:18" ht="18">
      <c r="A22" s="419"/>
      <c r="B22" s="524"/>
      <c r="C22" s="525"/>
      <c r="D22" s="525"/>
      <c r="E22" s="525"/>
      <c r="F22" s="525"/>
      <c r="G22" s="525"/>
      <c r="H22" s="525"/>
      <c r="I22" s="525"/>
      <c r="J22" s="525"/>
      <c r="K22" s="525"/>
      <c r="L22" s="525"/>
      <c r="M22" s="525"/>
      <c r="N22" s="525"/>
      <c r="O22" s="525"/>
      <c r="P22" s="525"/>
      <c r="Q22" s="526"/>
      <c r="R22" s="424"/>
    </row>
    <row r="23" spans="1:18" ht="18">
      <c r="A23" s="419"/>
      <c r="B23" s="524"/>
      <c r="C23" s="525"/>
      <c r="D23" s="525"/>
      <c r="E23" s="525"/>
      <c r="F23" s="525"/>
      <c r="G23" s="525"/>
      <c r="H23" s="525"/>
      <c r="I23" s="525"/>
      <c r="J23" s="525"/>
      <c r="K23" s="525"/>
      <c r="L23" s="525"/>
      <c r="M23" s="525"/>
      <c r="N23" s="525"/>
      <c r="O23" s="525"/>
      <c r="P23" s="525"/>
      <c r="Q23" s="526"/>
      <c r="R23" s="424"/>
    </row>
    <row r="24" spans="1:18" ht="18">
      <c r="A24" s="419"/>
      <c r="B24" s="524"/>
      <c r="C24" s="525"/>
      <c r="D24" s="525"/>
      <c r="E24" s="525"/>
      <c r="F24" s="525"/>
      <c r="G24" s="525"/>
      <c r="H24" s="525"/>
      <c r="I24" s="525"/>
      <c r="J24" s="525"/>
      <c r="K24" s="525"/>
      <c r="L24" s="525"/>
      <c r="M24" s="525"/>
      <c r="N24" s="525"/>
      <c r="O24" s="525"/>
      <c r="P24" s="525"/>
      <c r="Q24" s="526"/>
      <c r="R24" s="424"/>
    </row>
    <row r="25" spans="1:18" ht="18">
      <c r="A25" s="419"/>
      <c r="B25" s="524"/>
      <c r="C25" s="525"/>
      <c r="D25" s="525"/>
      <c r="E25" s="525"/>
      <c r="F25" s="525"/>
      <c r="G25" s="525"/>
      <c r="H25" s="525"/>
      <c r="I25" s="525"/>
      <c r="J25" s="525"/>
      <c r="K25" s="525"/>
      <c r="L25" s="525"/>
      <c r="M25" s="525"/>
      <c r="N25" s="525"/>
      <c r="O25" s="525"/>
      <c r="P25" s="525"/>
      <c r="Q25" s="526"/>
      <c r="R25" s="424"/>
    </row>
    <row r="26" spans="1:18" ht="19.5" customHeight="1">
      <c r="A26" s="419"/>
      <c r="B26" s="527"/>
      <c r="C26" s="525"/>
      <c r="D26" s="525"/>
      <c r="E26" s="525"/>
      <c r="F26" s="525"/>
      <c r="G26" s="525"/>
      <c r="H26" s="525"/>
      <c r="I26" s="525"/>
      <c r="J26" s="525"/>
      <c r="K26" s="525"/>
      <c r="L26" s="525"/>
      <c r="M26" s="525"/>
      <c r="N26" s="525"/>
      <c r="O26" s="525"/>
      <c r="P26" s="525"/>
      <c r="Q26" s="526"/>
      <c r="R26" s="424"/>
    </row>
    <row r="27" spans="1:18" ht="10.5" customHeight="1">
      <c r="A27" s="419"/>
      <c r="B27" s="452" t="s">
        <v>55</v>
      </c>
      <c r="C27" s="453"/>
      <c r="D27" s="453"/>
      <c r="E27" s="453"/>
      <c r="F27" s="453"/>
      <c r="G27" s="453"/>
      <c r="H27" s="453"/>
      <c r="I27" s="453"/>
      <c r="J27" s="453"/>
      <c r="K27" s="453"/>
      <c r="L27" s="453"/>
      <c r="M27" s="453"/>
      <c r="N27" s="453"/>
      <c r="O27" s="453"/>
      <c r="P27" s="453"/>
      <c r="Q27" s="454"/>
      <c r="R27" s="424"/>
    </row>
    <row r="28" spans="1:18" ht="18">
      <c r="A28" s="419"/>
      <c r="B28" s="452"/>
      <c r="C28" s="453"/>
      <c r="D28" s="453"/>
      <c r="E28" s="453"/>
      <c r="F28" s="453"/>
      <c r="G28" s="453"/>
      <c r="H28" s="453"/>
      <c r="I28" s="453"/>
      <c r="J28" s="453"/>
      <c r="K28" s="453"/>
      <c r="L28" s="453"/>
      <c r="M28" s="453"/>
      <c r="N28" s="453"/>
      <c r="O28" s="453"/>
      <c r="P28" s="453"/>
      <c r="Q28" s="454"/>
      <c r="R28" s="424"/>
    </row>
    <row r="29" spans="1:18" ht="18">
      <c r="A29" s="419"/>
      <c r="B29" s="514"/>
      <c r="C29" s="515"/>
      <c r="D29" s="515"/>
      <c r="E29" s="515"/>
      <c r="F29" s="515"/>
      <c r="G29" s="515"/>
      <c r="H29" s="515"/>
      <c r="I29" s="515"/>
      <c r="J29" s="515"/>
      <c r="K29" s="515"/>
      <c r="L29" s="515"/>
      <c r="M29" s="515"/>
      <c r="N29" s="515"/>
      <c r="O29" s="515"/>
      <c r="P29" s="515"/>
      <c r="Q29" s="516"/>
      <c r="R29" s="424"/>
    </row>
    <row r="30" spans="1:18" ht="15.75" customHeight="1">
      <c r="A30" s="419"/>
      <c r="B30" s="452" t="s">
        <v>56</v>
      </c>
      <c r="C30" s="533"/>
      <c r="D30" s="533"/>
      <c r="E30" s="533"/>
      <c r="F30" s="533"/>
      <c r="G30" s="533"/>
      <c r="H30" s="533"/>
      <c r="I30" s="533"/>
      <c r="J30" s="533"/>
      <c r="K30" s="533"/>
      <c r="L30" s="533"/>
      <c r="M30" s="533"/>
      <c r="N30" s="533"/>
      <c r="O30" s="533"/>
      <c r="P30" s="533"/>
      <c r="Q30" s="463"/>
      <c r="R30" s="424"/>
    </row>
    <row r="31" spans="1:18" ht="18">
      <c r="A31" s="419"/>
      <c r="B31" s="452"/>
      <c r="C31" s="533"/>
      <c r="D31" s="533"/>
      <c r="E31" s="533"/>
      <c r="F31" s="533"/>
      <c r="G31" s="533"/>
      <c r="H31" s="533"/>
      <c r="I31" s="533"/>
      <c r="J31" s="533"/>
      <c r="K31" s="533"/>
      <c r="L31" s="533"/>
      <c r="M31" s="533"/>
      <c r="N31" s="533"/>
      <c r="O31" s="533"/>
      <c r="P31" s="533"/>
      <c r="Q31" s="463"/>
      <c r="R31" s="424"/>
    </row>
    <row r="32" spans="1:18" ht="19.5" customHeight="1">
      <c r="A32" s="419"/>
      <c r="B32" s="506"/>
      <c r="C32" s="533"/>
      <c r="D32" s="533"/>
      <c r="E32" s="533"/>
      <c r="F32" s="533"/>
      <c r="G32" s="533"/>
      <c r="H32" s="533"/>
      <c r="I32" s="533"/>
      <c r="J32" s="533"/>
      <c r="K32" s="533"/>
      <c r="L32" s="533"/>
      <c r="M32" s="533"/>
      <c r="N32" s="533"/>
      <c r="O32" s="533"/>
      <c r="P32" s="533"/>
      <c r="Q32" s="463"/>
      <c r="R32" s="424"/>
    </row>
    <row r="33" spans="1:18" ht="66.75" customHeight="1">
      <c r="A33" s="419"/>
      <c r="B33" s="452" t="s">
        <v>57</v>
      </c>
      <c r="C33" s="533"/>
      <c r="D33" s="533"/>
      <c r="E33" s="533"/>
      <c r="F33" s="533"/>
      <c r="G33" s="533"/>
      <c r="H33" s="533"/>
      <c r="I33" s="533"/>
      <c r="J33" s="533"/>
      <c r="K33" s="533"/>
      <c r="L33" s="533"/>
      <c r="M33" s="533"/>
      <c r="N33" s="533"/>
      <c r="O33" s="533"/>
      <c r="P33" s="533"/>
      <c r="Q33" s="463"/>
      <c r="R33" s="424"/>
    </row>
    <row r="34" spans="1:18" s="416" customFormat="1" ht="12" customHeight="1">
      <c r="A34" s="436"/>
      <c r="B34" s="534"/>
      <c r="C34" s="535"/>
      <c r="D34" s="535"/>
      <c r="E34" s="535"/>
      <c r="F34" s="535"/>
      <c r="G34" s="535"/>
      <c r="H34" s="535"/>
      <c r="I34" s="535"/>
      <c r="J34" s="535"/>
      <c r="K34" s="535"/>
      <c r="L34" s="535"/>
      <c r="M34" s="535"/>
      <c r="N34" s="535"/>
      <c r="O34" s="535"/>
      <c r="P34" s="535"/>
      <c r="Q34" s="536"/>
      <c r="R34" s="437"/>
    </row>
    <row r="35" spans="1:18" ht="85.5" customHeight="1">
      <c r="A35" s="419"/>
      <c r="B35" s="452" t="s">
        <v>83</v>
      </c>
      <c r="C35" s="512"/>
      <c r="D35" s="512"/>
      <c r="E35" s="512"/>
      <c r="F35" s="512"/>
      <c r="G35" s="512"/>
      <c r="H35" s="512"/>
      <c r="I35" s="512"/>
      <c r="J35" s="512"/>
      <c r="K35" s="512"/>
      <c r="L35" s="512"/>
      <c r="M35" s="512"/>
      <c r="N35" s="512"/>
      <c r="O35" s="512"/>
      <c r="P35" s="512"/>
      <c r="Q35" s="513"/>
      <c r="R35" s="424"/>
    </row>
    <row r="36" spans="1:18" ht="7.5" customHeight="1">
      <c r="A36" s="419"/>
      <c r="B36" s="452" t="s">
        <v>117</v>
      </c>
      <c r="C36" s="453"/>
      <c r="D36" s="453"/>
      <c r="E36" s="453"/>
      <c r="F36" s="453"/>
      <c r="G36" s="453"/>
      <c r="H36" s="453"/>
      <c r="I36" s="453"/>
      <c r="J36" s="453"/>
      <c r="K36" s="453"/>
      <c r="L36" s="453"/>
      <c r="M36" s="453"/>
      <c r="N36" s="453"/>
      <c r="O36" s="453"/>
      <c r="P36" s="453"/>
      <c r="Q36" s="454"/>
      <c r="R36" s="424"/>
    </row>
    <row r="37" spans="1:18" ht="18">
      <c r="A37" s="419"/>
      <c r="B37" s="514"/>
      <c r="C37" s="515"/>
      <c r="D37" s="515"/>
      <c r="E37" s="515"/>
      <c r="F37" s="515"/>
      <c r="G37" s="515"/>
      <c r="H37" s="515"/>
      <c r="I37" s="515"/>
      <c r="J37" s="515"/>
      <c r="K37" s="515"/>
      <c r="L37" s="515"/>
      <c r="M37" s="515"/>
      <c r="N37" s="515"/>
      <c r="O37" s="515"/>
      <c r="P37" s="515"/>
      <c r="Q37" s="516"/>
      <c r="R37" s="424"/>
    </row>
    <row r="38" spans="1:18" ht="18">
      <c r="A38" s="419"/>
      <c r="B38" s="514"/>
      <c r="C38" s="515"/>
      <c r="D38" s="515"/>
      <c r="E38" s="515"/>
      <c r="F38" s="515"/>
      <c r="G38" s="515"/>
      <c r="H38" s="515"/>
      <c r="I38" s="515"/>
      <c r="J38" s="515"/>
      <c r="K38" s="515"/>
      <c r="L38" s="515"/>
      <c r="M38" s="515"/>
      <c r="N38" s="515"/>
      <c r="O38" s="515"/>
      <c r="P38" s="515"/>
      <c r="Q38" s="516"/>
      <c r="R38" s="424"/>
    </row>
    <row r="39" spans="1:18" ht="18">
      <c r="A39" s="419"/>
      <c r="B39" s="517"/>
      <c r="C39" s="518"/>
      <c r="D39" s="518"/>
      <c r="E39" s="518"/>
      <c r="F39" s="518"/>
      <c r="G39" s="518"/>
      <c r="H39" s="518"/>
      <c r="I39" s="518"/>
      <c r="J39" s="518"/>
      <c r="K39" s="518"/>
      <c r="L39" s="518"/>
      <c r="M39" s="518"/>
      <c r="N39" s="518"/>
      <c r="O39" s="518"/>
      <c r="P39" s="518"/>
      <c r="Q39" s="519"/>
      <c r="R39" s="424"/>
    </row>
    <row r="40" spans="1:17" ht="18">
      <c r="A40" s="419"/>
      <c r="B40" s="421"/>
      <c r="C40" s="420"/>
      <c r="D40" s="420"/>
      <c r="E40" s="420"/>
      <c r="F40" s="420"/>
      <c r="G40" s="420"/>
      <c r="H40" s="420"/>
      <c r="I40" s="420"/>
      <c r="J40" s="420"/>
      <c r="K40" s="420"/>
      <c r="L40" s="420"/>
      <c r="M40" s="420"/>
      <c r="N40" s="420"/>
      <c r="O40" s="420"/>
      <c r="P40" s="420"/>
      <c r="Q40" s="420"/>
    </row>
    <row r="41" spans="1:17" ht="15.75" customHeight="1">
      <c r="A41" s="492" t="s">
        <v>118</v>
      </c>
      <c r="B41" s="493"/>
      <c r="C41" s="493"/>
      <c r="D41" s="493"/>
      <c r="E41" s="493"/>
      <c r="F41" s="493"/>
      <c r="G41" s="493"/>
      <c r="H41" s="493"/>
      <c r="I41" s="493"/>
      <c r="J41" s="493"/>
      <c r="K41" s="493"/>
      <c r="L41" s="493"/>
      <c r="M41" s="493"/>
      <c r="N41" s="493"/>
      <c r="O41" s="493"/>
      <c r="P41" s="493"/>
      <c r="Q41" s="493"/>
    </row>
    <row r="42" spans="2:18" s="13" customFormat="1" ht="9" customHeight="1">
      <c r="B42" s="181"/>
      <c r="C42" s="221"/>
      <c r="D42" s="221"/>
      <c r="E42" s="221"/>
      <c r="F42" s="221"/>
      <c r="G42" s="221"/>
      <c r="H42" s="221"/>
      <c r="I42" s="221"/>
      <c r="J42" s="221"/>
      <c r="K42" s="221"/>
      <c r="L42" s="221"/>
      <c r="M42" s="221"/>
      <c r="N42" s="221"/>
      <c r="O42" s="221"/>
      <c r="P42" s="221"/>
      <c r="Q42" s="221"/>
      <c r="R42" s="221"/>
    </row>
    <row r="43" spans="2:18" s="13" customFormat="1" ht="13.5" customHeight="1">
      <c r="B43" s="181"/>
      <c r="C43" s="505" t="s">
        <v>41</v>
      </c>
      <c r="D43" s="501"/>
      <c r="E43" s="501"/>
      <c r="F43" s="501"/>
      <c r="G43" s="501"/>
      <c r="H43" s="502"/>
      <c r="I43" s="500" t="s">
        <v>15</v>
      </c>
      <c r="J43" s="501"/>
      <c r="K43" s="501"/>
      <c r="L43" s="501"/>
      <c r="M43" s="501"/>
      <c r="N43" s="501"/>
      <c r="O43" s="501"/>
      <c r="P43" s="502"/>
      <c r="Q43" s="496" t="s">
        <v>37</v>
      </c>
      <c r="R43" s="497"/>
    </row>
    <row r="44" spans="2:18" s="70" customFormat="1" ht="12" customHeight="1">
      <c r="B44" s="71"/>
      <c r="C44" s="506"/>
      <c r="D44" s="503"/>
      <c r="E44" s="503"/>
      <c r="F44" s="503"/>
      <c r="G44" s="503"/>
      <c r="H44" s="504"/>
      <c r="I44" s="503"/>
      <c r="J44" s="503"/>
      <c r="K44" s="503"/>
      <c r="L44" s="503"/>
      <c r="M44" s="503"/>
      <c r="N44" s="503"/>
      <c r="O44" s="503"/>
      <c r="P44" s="504"/>
      <c r="Q44" s="498"/>
      <c r="R44" s="499"/>
    </row>
    <row r="45" spans="2:18" s="70" customFormat="1" ht="12" customHeight="1">
      <c r="B45" s="71"/>
      <c r="C45" s="182"/>
      <c r="D45" s="181"/>
      <c r="E45" s="181"/>
      <c r="F45" s="181"/>
      <c r="G45" s="181"/>
      <c r="H45" s="275"/>
      <c r="I45" s="184">
        <v>2014</v>
      </c>
      <c r="J45" s="183"/>
      <c r="K45" s="184">
        <v>2014</v>
      </c>
      <c r="L45" s="184"/>
      <c r="M45" s="184">
        <v>2014</v>
      </c>
      <c r="N45" s="183"/>
      <c r="O45" s="184">
        <v>2014</v>
      </c>
      <c r="P45" s="275"/>
      <c r="Q45" s="528" t="s">
        <v>17</v>
      </c>
      <c r="R45" s="529"/>
    </row>
    <row r="46" spans="3:20" s="70" customFormat="1" ht="12" customHeight="1">
      <c r="C46" s="182" t="s">
        <v>18</v>
      </c>
      <c r="D46" s="185"/>
      <c r="E46" s="181" t="s">
        <v>19</v>
      </c>
      <c r="F46" s="185"/>
      <c r="G46" s="181" t="s">
        <v>20</v>
      </c>
      <c r="H46" s="275"/>
      <c r="I46" s="187">
        <v>41698</v>
      </c>
      <c r="J46" s="186"/>
      <c r="K46" s="187">
        <v>41729</v>
      </c>
      <c r="L46" s="187"/>
      <c r="M46" s="187">
        <v>41759</v>
      </c>
      <c r="N46" s="187"/>
      <c r="O46" s="187">
        <v>41790</v>
      </c>
      <c r="P46" s="275"/>
      <c r="Q46" s="530">
        <v>41790</v>
      </c>
      <c r="R46" s="531"/>
      <c r="S46" s="73"/>
      <c r="T46" s="222"/>
    </row>
    <row r="47" spans="3:18" s="70" customFormat="1" ht="3" customHeight="1">
      <c r="C47" s="74"/>
      <c r="D47" s="75"/>
      <c r="E47" s="76"/>
      <c r="F47" s="75"/>
      <c r="G47" s="76"/>
      <c r="H47" s="276"/>
      <c r="I47" s="78"/>
      <c r="J47" s="77"/>
      <c r="K47" s="78"/>
      <c r="L47" s="77"/>
      <c r="M47" s="78"/>
      <c r="N47" s="77"/>
      <c r="O47" s="79"/>
      <c r="P47" s="291"/>
      <c r="Q47" s="290"/>
      <c r="R47" s="80"/>
    </row>
    <row r="48" spans="1:18" s="70" customFormat="1" ht="3" customHeight="1">
      <c r="A48" s="85"/>
      <c r="B48" s="230"/>
      <c r="C48" s="81"/>
      <c r="D48" s="82"/>
      <c r="E48" s="83"/>
      <c r="F48" s="82"/>
      <c r="G48" s="83"/>
      <c r="H48" s="277"/>
      <c r="I48" s="72"/>
      <c r="J48" s="84"/>
      <c r="K48" s="72"/>
      <c r="L48" s="84"/>
      <c r="M48" s="72"/>
      <c r="N48" s="84"/>
      <c r="O48" s="84"/>
      <c r="P48" s="292"/>
      <c r="Q48" s="72"/>
      <c r="R48" s="86"/>
    </row>
    <row r="49" spans="1:18" s="70" customFormat="1" ht="12" customHeight="1">
      <c r="A49" s="494" t="s">
        <v>90</v>
      </c>
      <c r="B49" s="463"/>
      <c r="C49" s="87"/>
      <c r="D49" s="88"/>
      <c r="E49" s="89"/>
      <c r="F49" s="88"/>
      <c r="G49" s="89"/>
      <c r="H49" s="278"/>
      <c r="I49" s="89"/>
      <c r="J49" s="88"/>
      <c r="K49" s="89"/>
      <c r="L49" s="88"/>
      <c r="M49" s="89"/>
      <c r="N49" s="88"/>
      <c r="O49" s="88"/>
      <c r="P49" s="278"/>
      <c r="Q49" s="89"/>
      <c r="R49" s="90"/>
    </row>
    <row r="50" spans="1:18" s="70" customFormat="1" ht="12" customHeight="1">
      <c r="A50" s="495" t="s">
        <v>93</v>
      </c>
      <c r="B50" s="463"/>
      <c r="C50" s="338">
        <v>191710</v>
      </c>
      <c r="D50" s="191"/>
      <c r="E50" s="342">
        <v>186360</v>
      </c>
      <c r="F50" s="191"/>
      <c r="G50" s="342">
        <v>179800</v>
      </c>
      <c r="H50" s="279"/>
      <c r="I50" s="342">
        <v>170720</v>
      </c>
      <c r="J50" s="200"/>
      <c r="K50" s="342">
        <v>170710</v>
      </c>
      <c r="L50" s="200"/>
      <c r="M50" s="342">
        <v>170090</v>
      </c>
      <c r="N50" s="200"/>
      <c r="O50" s="342">
        <v>169190</v>
      </c>
      <c r="P50" s="294"/>
      <c r="Q50" s="342">
        <v>170710</v>
      </c>
      <c r="R50" s="208"/>
    </row>
    <row r="51" spans="1:18" s="70" customFormat="1" ht="12" customHeight="1">
      <c r="A51" s="81"/>
      <c r="B51" s="232" t="s">
        <v>71</v>
      </c>
      <c r="C51" s="339">
        <v>12730</v>
      </c>
      <c r="D51" s="192"/>
      <c r="E51" s="343">
        <v>14800</v>
      </c>
      <c r="F51" s="192"/>
      <c r="G51" s="343">
        <v>14370</v>
      </c>
      <c r="H51" s="280"/>
      <c r="I51" s="343">
        <v>12190</v>
      </c>
      <c r="J51" s="201"/>
      <c r="K51" s="343">
        <v>11880</v>
      </c>
      <c r="L51" s="201"/>
      <c r="M51" s="343">
        <v>11630</v>
      </c>
      <c r="N51" s="201"/>
      <c r="O51" s="343">
        <v>11630</v>
      </c>
      <c r="P51" s="293"/>
      <c r="Q51" s="343">
        <v>1790</v>
      </c>
      <c r="R51" s="209"/>
    </row>
    <row r="52" spans="1:18" s="70" customFormat="1" ht="12" customHeight="1">
      <c r="A52" s="81"/>
      <c r="B52" s="232" t="s">
        <v>87</v>
      </c>
      <c r="C52" s="339">
        <v>820</v>
      </c>
      <c r="D52" s="192"/>
      <c r="E52" s="342">
        <v>630</v>
      </c>
      <c r="F52" s="192"/>
      <c r="G52" s="342">
        <v>470</v>
      </c>
      <c r="H52" s="280"/>
      <c r="I52" s="342">
        <v>370</v>
      </c>
      <c r="J52" s="202"/>
      <c r="K52" s="342">
        <v>370</v>
      </c>
      <c r="L52" s="202"/>
      <c r="M52" s="342">
        <v>360</v>
      </c>
      <c r="N52" s="202"/>
      <c r="O52" s="342">
        <v>360</v>
      </c>
      <c r="P52" s="294"/>
      <c r="Q52" s="342">
        <v>60</v>
      </c>
      <c r="R52" s="210"/>
    </row>
    <row r="53" spans="1:21" s="70" customFormat="1" ht="12" customHeight="1">
      <c r="A53" s="81"/>
      <c r="B53" s="233" t="s">
        <v>88</v>
      </c>
      <c r="C53" s="340">
        <v>18140</v>
      </c>
      <c r="D53" s="197"/>
      <c r="E53" s="344">
        <v>21370</v>
      </c>
      <c r="F53" s="193"/>
      <c r="G53" s="344">
        <v>23520</v>
      </c>
      <c r="H53" s="281"/>
      <c r="I53" s="344">
        <v>23260</v>
      </c>
      <c r="J53" s="203"/>
      <c r="K53" s="344">
        <v>23000</v>
      </c>
      <c r="L53" s="203"/>
      <c r="M53" s="344">
        <v>22750</v>
      </c>
      <c r="N53" s="203"/>
      <c r="O53" s="344">
        <v>22480</v>
      </c>
      <c r="P53" s="295"/>
      <c r="Q53" s="344">
        <v>3060</v>
      </c>
      <c r="R53" s="211"/>
      <c r="T53" s="71"/>
      <c r="U53" s="71"/>
    </row>
    <row r="54" spans="1:21" s="91" customFormat="1" ht="12" customHeight="1">
      <c r="A54" s="231"/>
      <c r="B54" s="234" t="s">
        <v>98</v>
      </c>
      <c r="C54" s="341">
        <v>6660</v>
      </c>
      <c r="D54" s="188"/>
      <c r="E54" s="345">
        <v>7750</v>
      </c>
      <c r="F54" s="196"/>
      <c r="G54" s="345">
        <v>8800</v>
      </c>
      <c r="H54" s="282"/>
      <c r="I54" s="345">
        <v>8230</v>
      </c>
      <c r="J54" s="199"/>
      <c r="K54" s="345">
        <v>8050</v>
      </c>
      <c r="L54" s="204"/>
      <c r="M54" s="345">
        <v>7930</v>
      </c>
      <c r="N54" s="204"/>
      <c r="O54" s="345">
        <v>7830</v>
      </c>
      <c r="P54" s="296"/>
      <c r="Q54" s="345">
        <v>1300</v>
      </c>
      <c r="R54" s="212"/>
      <c r="S54" s="70"/>
      <c r="T54" s="223"/>
      <c r="U54" s="223"/>
    </row>
    <row r="55" spans="1:21" s="91" customFormat="1" ht="12" customHeight="1">
      <c r="A55" s="231"/>
      <c r="B55" s="234" t="s">
        <v>105</v>
      </c>
      <c r="C55" s="386">
        <v>0</v>
      </c>
      <c r="D55" s="387"/>
      <c r="E55" s="387">
        <v>1700</v>
      </c>
      <c r="F55" s="388"/>
      <c r="G55" s="387">
        <v>3470</v>
      </c>
      <c r="H55" s="389"/>
      <c r="I55" s="345">
        <v>4270</v>
      </c>
      <c r="J55" s="199"/>
      <c r="K55" s="345">
        <v>4280</v>
      </c>
      <c r="L55" s="204"/>
      <c r="M55" s="345">
        <v>4280</v>
      </c>
      <c r="N55" s="204"/>
      <c r="O55" s="345">
        <v>4290</v>
      </c>
      <c r="P55" s="296"/>
      <c r="Q55" s="345">
        <v>140</v>
      </c>
      <c r="R55" s="212"/>
      <c r="S55" s="70"/>
      <c r="T55" s="223"/>
      <c r="U55" s="223"/>
    </row>
    <row r="56" spans="1:21" s="91" customFormat="1" ht="12" customHeight="1">
      <c r="A56" s="231"/>
      <c r="B56" s="233" t="s">
        <v>72</v>
      </c>
      <c r="C56" s="386">
        <v>750</v>
      </c>
      <c r="D56" s="194"/>
      <c r="E56" s="346">
        <v>640</v>
      </c>
      <c r="F56" s="196"/>
      <c r="G56" s="346">
        <v>400</v>
      </c>
      <c r="H56" s="282"/>
      <c r="I56" s="346">
        <v>340</v>
      </c>
      <c r="J56" s="204"/>
      <c r="K56" s="346">
        <v>320</v>
      </c>
      <c r="L56" s="204"/>
      <c r="M56" s="346">
        <v>330</v>
      </c>
      <c r="N56" s="204"/>
      <c r="O56" s="346">
        <v>320</v>
      </c>
      <c r="P56" s="296"/>
      <c r="Q56" s="346">
        <v>50</v>
      </c>
      <c r="R56" s="212"/>
      <c r="S56" s="70"/>
      <c r="T56" s="223"/>
      <c r="U56" s="223"/>
    </row>
    <row r="57" spans="1:21" s="70" customFormat="1" ht="12" customHeight="1">
      <c r="A57" s="508" t="s">
        <v>107</v>
      </c>
      <c r="B57" s="509"/>
      <c r="C57" s="338">
        <v>186360</v>
      </c>
      <c r="D57" s="198"/>
      <c r="E57" s="342">
        <v>179800</v>
      </c>
      <c r="F57" s="195"/>
      <c r="G57" s="342">
        <v>170710</v>
      </c>
      <c r="H57" s="279"/>
      <c r="I57" s="347">
        <v>159670</v>
      </c>
      <c r="J57" s="205"/>
      <c r="K57" s="347">
        <v>159630</v>
      </c>
      <c r="L57" s="205"/>
      <c r="M57" s="347">
        <v>158980</v>
      </c>
      <c r="N57" s="205"/>
      <c r="O57" s="347">
        <v>158370</v>
      </c>
      <c r="P57" s="297"/>
      <c r="Q57" s="347">
        <v>158370</v>
      </c>
      <c r="R57" s="213"/>
      <c r="T57" s="71"/>
      <c r="U57" s="71"/>
    </row>
    <row r="58" spans="1:18" s="70" customFormat="1" ht="3" customHeight="1">
      <c r="A58" s="85"/>
      <c r="B58" s="220"/>
      <c r="C58" s="92"/>
      <c r="D58" s="93"/>
      <c r="E58" s="94"/>
      <c r="F58" s="93"/>
      <c r="G58" s="94"/>
      <c r="H58" s="283"/>
      <c r="I58" s="95"/>
      <c r="J58" s="84"/>
      <c r="K58" s="95"/>
      <c r="L58" s="84"/>
      <c r="M58" s="95"/>
      <c r="N58" s="84"/>
      <c r="O58" s="95"/>
      <c r="P58" s="292"/>
      <c r="Q58" s="95"/>
      <c r="R58" s="86"/>
    </row>
    <row r="59" spans="1:18" s="70" customFormat="1" ht="12" customHeight="1">
      <c r="A59" s="494" t="s">
        <v>91</v>
      </c>
      <c r="B59" s="463"/>
      <c r="C59" s="96"/>
      <c r="D59" s="97"/>
      <c r="E59" s="98"/>
      <c r="F59" s="97"/>
      <c r="G59" s="98"/>
      <c r="H59" s="284"/>
      <c r="I59" s="99"/>
      <c r="J59" s="88"/>
      <c r="K59" s="99"/>
      <c r="L59" s="88"/>
      <c r="M59" s="99"/>
      <c r="N59" s="88"/>
      <c r="O59" s="99"/>
      <c r="P59" s="278"/>
      <c r="Q59" s="99"/>
      <c r="R59" s="90"/>
    </row>
    <row r="60" spans="1:21" s="70" customFormat="1" ht="12" customHeight="1">
      <c r="A60" s="495" t="s">
        <v>93</v>
      </c>
      <c r="B60" s="463"/>
      <c r="C60" s="355">
        <v>38730</v>
      </c>
      <c r="D60" s="191"/>
      <c r="E60" s="189">
        <v>37660</v>
      </c>
      <c r="F60" s="191"/>
      <c r="G60" s="189">
        <v>35540</v>
      </c>
      <c r="H60" s="285"/>
      <c r="I60" s="342">
        <v>34140</v>
      </c>
      <c r="J60" s="191"/>
      <c r="K60" s="342">
        <v>33960</v>
      </c>
      <c r="L60" s="200"/>
      <c r="M60" s="348">
        <v>33850</v>
      </c>
      <c r="N60" s="200"/>
      <c r="O60" s="342">
        <v>33750</v>
      </c>
      <c r="P60" s="294"/>
      <c r="Q60" s="189">
        <v>33960</v>
      </c>
      <c r="R60" s="208"/>
      <c r="T60" s="71"/>
      <c r="U60" s="71"/>
    </row>
    <row r="61" spans="1:22" s="70" customFormat="1" ht="12" customHeight="1">
      <c r="A61" s="81"/>
      <c r="B61" s="232" t="s">
        <v>71</v>
      </c>
      <c r="C61" s="356">
        <v>2550</v>
      </c>
      <c r="D61" s="192"/>
      <c r="E61" s="351">
        <v>2220</v>
      </c>
      <c r="F61" s="192"/>
      <c r="G61" s="351">
        <v>2770</v>
      </c>
      <c r="H61" s="280"/>
      <c r="I61" s="343">
        <v>3020</v>
      </c>
      <c r="J61" s="201"/>
      <c r="K61" s="343">
        <v>3170</v>
      </c>
      <c r="L61" s="201"/>
      <c r="M61" s="343">
        <v>3040</v>
      </c>
      <c r="N61" s="201"/>
      <c r="O61" s="343">
        <v>3080</v>
      </c>
      <c r="P61" s="293"/>
      <c r="Q61" s="351">
        <v>380</v>
      </c>
      <c r="R61" s="209"/>
      <c r="T61" s="71"/>
      <c r="U61" s="71"/>
      <c r="V61" s="71"/>
    </row>
    <row r="62" spans="1:25" s="70" customFormat="1" ht="12" customHeight="1">
      <c r="A62" s="81"/>
      <c r="B62" s="232" t="s">
        <v>87</v>
      </c>
      <c r="C62" s="356">
        <v>20</v>
      </c>
      <c r="D62" s="191"/>
      <c r="E62" s="342">
        <v>10</v>
      </c>
      <c r="F62" s="192"/>
      <c r="G62" s="342">
        <v>10</v>
      </c>
      <c r="H62" s="280"/>
      <c r="I62" s="342">
        <v>10</v>
      </c>
      <c r="J62" s="202"/>
      <c r="K62" s="342">
        <v>10</v>
      </c>
      <c r="L62" s="202"/>
      <c r="M62" s="342">
        <v>10</v>
      </c>
      <c r="N62" s="202"/>
      <c r="O62" s="342">
        <v>10</v>
      </c>
      <c r="P62" s="294"/>
      <c r="Q62" s="189">
        <v>0</v>
      </c>
      <c r="R62" s="210"/>
      <c r="T62" s="71"/>
      <c r="U62" s="71"/>
      <c r="V62" s="71"/>
      <c r="W62" s="71"/>
      <c r="X62" s="71"/>
      <c r="Y62" s="71"/>
    </row>
    <row r="63" spans="1:25" s="70" customFormat="1" ht="12" customHeight="1">
      <c r="A63" s="81"/>
      <c r="B63" s="233" t="s">
        <v>88</v>
      </c>
      <c r="C63" s="357">
        <v>3630</v>
      </c>
      <c r="D63" s="193"/>
      <c r="E63" s="352">
        <v>4320</v>
      </c>
      <c r="F63" s="193"/>
      <c r="G63" s="352">
        <v>4350</v>
      </c>
      <c r="H63" s="286"/>
      <c r="I63" s="344">
        <v>3870</v>
      </c>
      <c r="J63" s="206"/>
      <c r="K63" s="344">
        <v>3790</v>
      </c>
      <c r="L63" s="203"/>
      <c r="M63" s="344">
        <v>3740</v>
      </c>
      <c r="N63" s="203"/>
      <c r="O63" s="344">
        <v>3730</v>
      </c>
      <c r="P63" s="295"/>
      <c r="Q63" s="352">
        <v>630</v>
      </c>
      <c r="R63" s="211"/>
      <c r="V63" s="71"/>
      <c r="W63" s="71"/>
      <c r="X63" s="71"/>
      <c r="Y63" s="71"/>
    </row>
    <row r="64" spans="1:25" s="91" customFormat="1" ht="12" customHeight="1">
      <c r="A64" s="231"/>
      <c r="B64" s="234" t="s">
        <v>98</v>
      </c>
      <c r="C64" s="358">
        <v>1330</v>
      </c>
      <c r="D64" s="196"/>
      <c r="E64" s="353">
        <v>1450</v>
      </c>
      <c r="F64" s="196"/>
      <c r="G64" s="353">
        <v>1850</v>
      </c>
      <c r="H64" s="287"/>
      <c r="I64" s="345">
        <v>1730</v>
      </c>
      <c r="J64" s="199"/>
      <c r="K64" s="345">
        <v>1690</v>
      </c>
      <c r="L64" s="204"/>
      <c r="M64" s="345">
        <v>1690</v>
      </c>
      <c r="N64" s="204"/>
      <c r="O64" s="345">
        <v>1720</v>
      </c>
      <c r="P64" s="296"/>
      <c r="Q64" s="353">
        <v>330</v>
      </c>
      <c r="R64" s="212"/>
      <c r="S64" s="70"/>
      <c r="V64" s="71"/>
      <c r="W64" s="71"/>
      <c r="X64" s="71"/>
      <c r="Y64" s="71"/>
    </row>
    <row r="65" spans="1:25" s="91" customFormat="1" ht="12" customHeight="1">
      <c r="A65" s="231"/>
      <c r="B65" s="234" t="s">
        <v>105</v>
      </c>
      <c r="C65" s="386">
        <v>0</v>
      </c>
      <c r="D65" s="387"/>
      <c r="E65" s="387">
        <v>660</v>
      </c>
      <c r="F65" s="388"/>
      <c r="G65" s="387">
        <v>430</v>
      </c>
      <c r="H65" s="389"/>
      <c r="I65" s="353">
        <v>40</v>
      </c>
      <c r="J65" s="199"/>
      <c r="K65" s="345">
        <v>40</v>
      </c>
      <c r="L65" s="204"/>
      <c r="M65" s="345">
        <v>40</v>
      </c>
      <c r="N65" s="204"/>
      <c r="O65" s="345">
        <v>40</v>
      </c>
      <c r="P65" s="296"/>
      <c r="Q65" s="353">
        <v>0</v>
      </c>
      <c r="R65" s="212"/>
      <c r="S65" s="70"/>
      <c r="V65" s="71"/>
      <c r="W65" s="71"/>
      <c r="X65" s="71"/>
      <c r="Y65" s="71"/>
    </row>
    <row r="66" spans="1:25" s="91" customFormat="1" ht="12" customHeight="1">
      <c r="A66" s="231"/>
      <c r="B66" s="233" t="s">
        <v>72</v>
      </c>
      <c r="C66" s="386">
        <v>20</v>
      </c>
      <c r="D66" s="194"/>
      <c r="E66" s="346">
        <v>10</v>
      </c>
      <c r="F66" s="196"/>
      <c r="G66" s="346">
        <v>10</v>
      </c>
      <c r="H66" s="287"/>
      <c r="I66" s="346">
        <v>10</v>
      </c>
      <c r="J66" s="199"/>
      <c r="K66" s="346">
        <v>10</v>
      </c>
      <c r="L66" s="204"/>
      <c r="M66" s="346">
        <v>10</v>
      </c>
      <c r="N66" s="204"/>
      <c r="O66" s="346">
        <v>10</v>
      </c>
      <c r="P66" s="296"/>
      <c r="Q66" s="190">
        <v>0</v>
      </c>
      <c r="R66" s="212"/>
      <c r="S66" s="70"/>
      <c r="V66" s="71"/>
      <c r="W66" s="71"/>
      <c r="X66" s="71"/>
      <c r="Y66" s="71"/>
    </row>
    <row r="67" spans="1:25" s="70" customFormat="1" ht="12" customHeight="1">
      <c r="A67" s="508" t="s">
        <v>107</v>
      </c>
      <c r="B67" s="509"/>
      <c r="C67" s="359">
        <v>37660</v>
      </c>
      <c r="D67" s="195"/>
      <c r="E67" s="354">
        <v>35540</v>
      </c>
      <c r="F67" s="195"/>
      <c r="G67" s="354">
        <v>33960</v>
      </c>
      <c r="H67" s="288"/>
      <c r="I67" s="347">
        <v>33280</v>
      </c>
      <c r="J67" s="205"/>
      <c r="K67" s="347">
        <v>33330</v>
      </c>
      <c r="L67" s="205"/>
      <c r="M67" s="347">
        <v>33140</v>
      </c>
      <c r="N67" s="205"/>
      <c r="O67" s="347">
        <v>33080</v>
      </c>
      <c r="P67" s="297"/>
      <c r="Q67" s="354">
        <v>33080</v>
      </c>
      <c r="R67" s="213"/>
      <c r="V67" s="71"/>
      <c r="W67" s="71"/>
      <c r="X67" s="71"/>
      <c r="Y67" s="71"/>
    </row>
    <row r="68" spans="1:25" s="70" customFormat="1" ht="3" customHeight="1">
      <c r="A68" s="85"/>
      <c r="B68" s="220"/>
      <c r="C68" s="92"/>
      <c r="D68" s="93"/>
      <c r="E68" s="360"/>
      <c r="F68" s="93"/>
      <c r="G68" s="360"/>
      <c r="H68" s="283"/>
      <c r="I68" s="349"/>
      <c r="J68" s="84"/>
      <c r="K68" s="95"/>
      <c r="L68" s="84"/>
      <c r="M68" s="95"/>
      <c r="N68" s="84"/>
      <c r="O68" s="95"/>
      <c r="P68" s="292"/>
      <c r="Q68" s="95"/>
      <c r="R68" s="86"/>
      <c r="V68" s="71"/>
      <c r="W68" s="71"/>
      <c r="X68" s="71"/>
      <c r="Y68" s="71"/>
    </row>
    <row r="69" spans="1:25" s="70" customFormat="1" ht="12" customHeight="1">
      <c r="A69" s="494" t="s">
        <v>94</v>
      </c>
      <c r="B69" s="463"/>
      <c r="C69" s="96"/>
      <c r="D69" s="97"/>
      <c r="E69" s="361"/>
      <c r="F69" s="97"/>
      <c r="G69" s="361"/>
      <c r="H69" s="284"/>
      <c r="I69" s="99"/>
      <c r="J69" s="88"/>
      <c r="K69" s="99"/>
      <c r="L69" s="88"/>
      <c r="M69" s="99"/>
      <c r="N69" s="88"/>
      <c r="O69" s="99"/>
      <c r="P69" s="278"/>
      <c r="Q69" s="99"/>
      <c r="R69" s="90"/>
      <c r="V69" s="71"/>
      <c r="W69" s="71"/>
      <c r="X69" s="71"/>
      <c r="Y69" s="71"/>
    </row>
    <row r="70" spans="1:25" s="70" customFormat="1" ht="12" customHeight="1">
      <c r="A70" s="495" t="s">
        <v>93</v>
      </c>
      <c r="B70" s="463"/>
      <c r="C70" s="355">
        <v>108920</v>
      </c>
      <c r="D70" s="191"/>
      <c r="E70" s="189">
        <v>106240</v>
      </c>
      <c r="F70" s="191"/>
      <c r="G70" s="189">
        <v>104250</v>
      </c>
      <c r="H70" s="285"/>
      <c r="I70" s="342">
        <v>99420</v>
      </c>
      <c r="J70" s="191"/>
      <c r="K70" s="342">
        <v>99730</v>
      </c>
      <c r="L70" s="200"/>
      <c r="M70" s="348">
        <v>99380</v>
      </c>
      <c r="N70" s="200"/>
      <c r="O70" s="342">
        <v>98760</v>
      </c>
      <c r="P70" s="294"/>
      <c r="Q70" s="189">
        <v>99730</v>
      </c>
      <c r="R70" s="208"/>
      <c r="V70" s="71"/>
      <c r="W70" s="71"/>
      <c r="X70" s="71"/>
      <c r="Y70" s="71"/>
    </row>
    <row r="71" spans="1:25" s="70" customFormat="1" ht="12" customHeight="1">
      <c r="A71" s="81"/>
      <c r="B71" s="232" t="s">
        <v>108</v>
      </c>
      <c r="C71" s="356">
        <v>8760</v>
      </c>
      <c r="D71" s="192"/>
      <c r="E71" s="351">
        <v>11190</v>
      </c>
      <c r="F71" s="192"/>
      <c r="G71" s="351">
        <v>10300</v>
      </c>
      <c r="H71" s="280"/>
      <c r="I71" s="343">
        <v>7510</v>
      </c>
      <c r="J71" s="201"/>
      <c r="K71" s="343">
        <v>7020</v>
      </c>
      <c r="L71" s="201"/>
      <c r="M71" s="343">
        <v>6880</v>
      </c>
      <c r="N71" s="201"/>
      <c r="O71" s="343">
        <v>6810</v>
      </c>
      <c r="P71" s="293"/>
      <c r="Q71" s="351">
        <v>1060</v>
      </c>
      <c r="R71" s="209"/>
      <c r="T71" s="71"/>
      <c r="V71" s="71"/>
      <c r="W71" s="71"/>
      <c r="X71" s="71"/>
      <c r="Y71" s="71"/>
    </row>
    <row r="72" spans="1:25" s="70" customFormat="1" ht="12" customHeight="1">
      <c r="A72" s="81"/>
      <c r="B72" s="232" t="s">
        <v>87</v>
      </c>
      <c r="C72" s="356">
        <v>790</v>
      </c>
      <c r="D72" s="192"/>
      <c r="E72" s="342">
        <v>620</v>
      </c>
      <c r="F72" s="192"/>
      <c r="G72" s="342">
        <v>460</v>
      </c>
      <c r="H72" s="280"/>
      <c r="I72" s="342">
        <v>360</v>
      </c>
      <c r="J72" s="202"/>
      <c r="K72" s="342">
        <v>360</v>
      </c>
      <c r="L72" s="202"/>
      <c r="M72" s="342">
        <v>350</v>
      </c>
      <c r="N72" s="202"/>
      <c r="O72" s="342">
        <v>350</v>
      </c>
      <c r="P72" s="294"/>
      <c r="Q72" s="189">
        <v>60</v>
      </c>
      <c r="R72" s="210"/>
      <c r="T72" s="71"/>
      <c r="V72" s="71"/>
      <c r="W72" s="71"/>
      <c r="X72" s="71"/>
      <c r="Y72" s="71"/>
    </row>
    <row r="73" spans="1:25" s="70" customFormat="1" ht="12" customHeight="1">
      <c r="A73" s="81"/>
      <c r="B73" s="233" t="s">
        <v>88</v>
      </c>
      <c r="C73" s="357">
        <v>11500</v>
      </c>
      <c r="D73" s="197"/>
      <c r="E73" s="352">
        <v>13200</v>
      </c>
      <c r="F73" s="193"/>
      <c r="G73" s="352">
        <v>14890</v>
      </c>
      <c r="H73" s="286"/>
      <c r="I73" s="344">
        <v>15920</v>
      </c>
      <c r="J73" s="206"/>
      <c r="K73" s="344">
        <v>15740</v>
      </c>
      <c r="L73" s="203"/>
      <c r="M73" s="344">
        <v>15600</v>
      </c>
      <c r="N73" s="203"/>
      <c r="O73" s="344">
        <v>15370</v>
      </c>
      <c r="P73" s="295"/>
      <c r="Q73" s="352">
        <v>1880</v>
      </c>
      <c r="R73" s="211"/>
      <c r="V73" s="71"/>
      <c r="W73" s="71"/>
      <c r="X73" s="71"/>
      <c r="Y73" s="71"/>
    </row>
    <row r="74" spans="1:25" s="91" customFormat="1" ht="12" customHeight="1">
      <c r="A74" s="231"/>
      <c r="B74" s="234" t="s">
        <v>98</v>
      </c>
      <c r="C74" s="358">
        <v>4260</v>
      </c>
      <c r="D74" s="188"/>
      <c r="E74" s="353">
        <v>4980</v>
      </c>
      <c r="F74" s="193"/>
      <c r="G74" s="353">
        <v>5530</v>
      </c>
      <c r="H74" s="287"/>
      <c r="I74" s="345">
        <v>4880</v>
      </c>
      <c r="J74" s="199"/>
      <c r="K74" s="345">
        <v>4710</v>
      </c>
      <c r="L74" s="204"/>
      <c r="M74" s="345">
        <v>4620</v>
      </c>
      <c r="N74" s="204"/>
      <c r="O74" s="345">
        <v>4470</v>
      </c>
      <c r="P74" s="296"/>
      <c r="Q74" s="353">
        <v>670</v>
      </c>
      <c r="R74" s="212"/>
      <c r="S74" s="70"/>
      <c r="U74" s="70"/>
      <c r="V74" s="71"/>
      <c r="W74" s="71"/>
      <c r="X74" s="71"/>
      <c r="Y74" s="71"/>
    </row>
    <row r="75" spans="1:25" s="91" customFormat="1" ht="12" customHeight="1">
      <c r="A75" s="231"/>
      <c r="B75" s="234" t="s">
        <v>105</v>
      </c>
      <c r="C75" s="386">
        <v>0</v>
      </c>
      <c r="D75" s="387"/>
      <c r="E75" s="387">
        <v>600</v>
      </c>
      <c r="F75" s="388"/>
      <c r="G75" s="387">
        <v>2060</v>
      </c>
      <c r="H75" s="389"/>
      <c r="I75" s="353">
        <v>4040</v>
      </c>
      <c r="J75" s="199"/>
      <c r="K75" s="353">
        <v>4060</v>
      </c>
      <c r="L75" s="204"/>
      <c r="M75" s="345">
        <v>4070</v>
      </c>
      <c r="N75" s="204"/>
      <c r="O75" s="345">
        <v>4090</v>
      </c>
      <c r="P75" s="296"/>
      <c r="Q75" s="353">
        <v>140</v>
      </c>
      <c r="R75" s="212"/>
      <c r="S75" s="70"/>
      <c r="U75" s="70"/>
      <c r="V75" s="71"/>
      <c r="W75" s="71"/>
      <c r="X75" s="71"/>
      <c r="Y75" s="71"/>
    </row>
    <row r="76" spans="1:25" s="100" customFormat="1" ht="12" customHeight="1">
      <c r="A76" s="235"/>
      <c r="B76" s="233" t="s">
        <v>89</v>
      </c>
      <c r="C76" s="386">
        <v>730</v>
      </c>
      <c r="D76" s="194"/>
      <c r="E76" s="346">
        <v>630</v>
      </c>
      <c r="F76" s="193"/>
      <c r="G76" s="346">
        <v>390</v>
      </c>
      <c r="H76" s="287"/>
      <c r="I76" s="346">
        <v>330</v>
      </c>
      <c r="J76" s="199"/>
      <c r="K76" s="346">
        <v>310</v>
      </c>
      <c r="L76" s="204"/>
      <c r="M76" s="346">
        <v>320</v>
      </c>
      <c r="N76" s="204"/>
      <c r="O76" s="346">
        <v>310</v>
      </c>
      <c r="P76" s="296"/>
      <c r="Q76" s="190">
        <v>40</v>
      </c>
      <c r="R76" s="212"/>
      <c r="S76" s="70"/>
      <c r="U76" s="70"/>
      <c r="V76" s="71"/>
      <c r="W76" s="71"/>
      <c r="X76" s="71"/>
      <c r="Y76" s="71"/>
    </row>
    <row r="77" spans="1:25" s="70" customFormat="1" ht="12" customHeight="1">
      <c r="A77" s="508" t="s">
        <v>107</v>
      </c>
      <c r="B77" s="509"/>
      <c r="C77" s="359">
        <v>106240</v>
      </c>
      <c r="D77" s="195"/>
      <c r="E77" s="354">
        <v>104250</v>
      </c>
      <c r="F77" s="195"/>
      <c r="G77" s="354">
        <v>99730</v>
      </c>
      <c r="H77" s="288"/>
      <c r="I77" s="347">
        <v>91050</v>
      </c>
      <c r="J77" s="205"/>
      <c r="K77" s="347">
        <v>91070</v>
      </c>
      <c r="L77" s="205"/>
      <c r="M77" s="347">
        <v>90700</v>
      </c>
      <c r="N77" s="205"/>
      <c r="O77" s="347">
        <v>90250</v>
      </c>
      <c r="P77" s="297"/>
      <c r="Q77" s="354">
        <v>90250</v>
      </c>
      <c r="R77" s="213"/>
      <c r="V77" s="71"/>
      <c r="W77" s="71"/>
      <c r="X77" s="71"/>
      <c r="Y77" s="71"/>
    </row>
    <row r="78" spans="1:25" s="70" customFormat="1" ht="3" customHeight="1">
      <c r="A78" s="85"/>
      <c r="B78" s="220"/>
      <c r="C78" s="92"/>
      <c r="D78" s="93"/>
      <c r="E78" s="94"/>
      <c r="F78" s="93"/>
      <c r="G78" s="94"/>
      <c r="H78" s="283"/>
      <c r="I78" s="349"/>
      <c r="J78" s="84"/>
      <c r="K78" s="95"/>
      <c r="L78" s="84"/>
      <c r="M78" s="95"/>
      <c r="N78" s="84"/>
      <c r="O78" s="95"/>
      <c r="P78" s="292"/>
      <c r="Q78" s="95"/>
      <c r="R78" s="86"/>
      <c r="V78" s="71"/>
      <c r="W78" s="71"/>
      <c r="X78" s="71"/>
      <c r="Y78" s="71"/>
    </row>
    <row r="79" spans="1:25" s="70" customFormat="1" ht="12" customHeight="1">
      <c r="A79" s="494" t="s">
        <v>92</v>
      </c>
      <c r="B79" s="463"/>
      <c r="C79" s="96"/>
      <c r="D79" s="97"/>
      <c r="E79" s="98"/>
      <c r="F79" s="97"/>
      <c r="G79" s="98"/>
      <c r="H79" s="284"/>
      <c r="I79" s="350"/>
      <c r="J79" s="88"/>
      <c r="K79" s="99"/>
      <c r="L79" s="88"/>
      <c r="M79" s="99"/>
      <c r="N79" s="88"/>
      <c r="O79" s="99"/>
      <c r="P79" s="278"/>
      <c r="Q79" s="99"/>
      <c r="R79" s="90"/>
      <c r="V79" s="71"/>
      <c r="W79" s="71"/>
      <c r="X79" s="71"/>
      <c r="Y79" s="71"/>
    </row>
    <row r="80" spans="1:25" s="70" customFormat="1" ht="12" customHeight="1">
      <c r="A80" s="495" t="s">
        <v>93</v>
      </c>
      <c r="B80" s="463"/>
      <c r="C80" s="355">
        <v>44050</v>
      </c>
      <c r="D80" s="192"/>
      <c r="E80" s="189">
        <v>42460</v>
      </c>
      <c r="F80" s="191"/>
      <c r="G80" s="189">
        <v>40000</v>
      </c>
      <c r="H80" s="285"/>
      <c r="I80" s="342">
        <v>37160</v>
      </c>
      <c r="J80" s="202"/>
      <c r="K80" s="189">
        <v>37030</v>
      </c>
      <c r="L80" s="200"/>
      <c r="M80" s="189">
        <v>36860</v>
      </c>
      <c r="N80" s="200"/>
      <c r="O80" s="189">
        <v>36680</v>
      </c>
      <c r="P80" s="294"/>
      <c r="Q80" s="189">
        <v>37030</v>
      </c>
      <c r="R80" s="208"/>
      <c r="T80" s="71"/>
      <c r="V80" s="71"/>
      <c r="W80" s="71"/>
      <c r="X80" s="71"/>
      <c r="Y80" s="71"/>
    </row>
    <row r="81" spans="1:25" s="70" customFormat="1" ht="12" customHeight="1">
      <c r="A81" s="81"/>
      <c r="B81" s="232" t="s">
        <v>71</v>
      </c>
      <c r="C81" s="356">
        <v>1410</v>
      </c>
      <c r="D81" s="192"/>
      <c r="E81" s="351">
        <v>1390</v>
      </c>
      <c r="F81" s="192"/>
      <c r="G81" s="351">
        <v>1310</v>
      </c>
      <c r="H81" s="280"/>
      <c r="I81" s="343">
        <v>1660</v>
      </c>
      <c r="J81" s="201"/>
      <c r="K81" s="351">
        <v>1690</v>
      </c>
      <c r="L81" s="201"/>
      <c r="M81" s="351">
        <v>1700</v>
      </c>
      <c r="N81" s="201"/>
      <c r="O81" s="351">
        <v>1740</v>
      </c>
      <c r="P81" s="293"/>
      <c r="Q81" s="351">
        <v>350</v>
      </c>
      <c r="R81" s="209"/>
      <c r="T81" s="71"/>
      <c r="U81" s="71"/>
      <c r="V81" s="71"/>
      <c r="W81" s="71"/>
      <c r="X81" s="71"/>
      <c r="Y81" s="71"/>
    </row>
    <row r="82" spans="1:25" s="70" customFormat="1" ht="12" customHeight="1">
      <c r="A82" s="81"/>
      <c r="B82" s="232" t="s">
        <v>70</v>
      </c>
      <c r="C82" s="356">
        <v>0</v>
      </c>
      <c r="D82" s="192"/>
      <c r="E82" s="189">
        <v>0</v>
      </c>
      <c r="F82" s="192"/>
      <c r="G82" s="189">
        <v>0</v>
      </c>
      <c r="H82" s="280"/>
      <c r="I82" s="189">
        <v>0</v>
      </c>
      <c r="J82" s="201"/>
      <c r="K82" s="189">
        <v>0</v>
      </c>
      <c r="L82" s="201"/>
      <c r="M82" s="189">
        <v>0</v>
      </c>
      <c r="N82" s="201"/>
      <c r="O82" s="189">
        <v>0</v>
      </c>
      <c r="P82" s="294"/>
      <c r="Q82" s="189">
        <v>0</v>
      </c>
      <c r="R82" s="210"/>
      <c r="T82" s="71"/>
      <c r="U82" s="71"/>
      <c r="V82" s="71"/>
      <c r="W82" s="71"/>
      <c r="X82" s="71"/>
      <c r="Y82" s="71"/>
    </row>
    <row r="83" spans="1:18" s="70" customFormat="1" ht="12" customHeight="1">
      <c r="A83" s="81"/>
      <c r="B83" s="233" t="s">
        <v>88</v>
      </c>
      <c r="C83" s="357">
        <v>3010</v>
      </c>
      <c r="D83" s="193"/>
      <c r="E83" s="352">
        <v>3850</v>
      </c>
      <c r="F83" s="193"/>
      <c r="G83" s="352">
        <v>4280</v>
      </c>
      <c r="H83" s="286"/>
      <c r="I83" s="344">
        <v>3470</v>
      </c>
      <c r="J83" s="206"/>
      <c r="K83" s="352">
        <v>3480</v>
      </c>
      <c r="L83" s="203"/>
      <c r="M83" s="352">
        <v>3410</v>
      </c>
      <c r="N83" s="203"/>
      <c r="O83" s="352">
        <v>3390</v>
      </c>
      <c r="P83" s="295"/>
      <c r="Q83" s="352">
        <v>540</v>
      </c>
      <c r="R83" s="211"/>
    </row>
    <row r="84" spans="1:19" s="91" customFormat="1" ht="12" customHeight="1">
      <c r="A84" s="231"/>
      <c r="B84" s="234" t="s">
        <v>98</v>
      </c>
      <c r="C84" s="358">
        <v>1070</v>
      </c>
      <c r="D84" s="194"/>
      <c r="E84" s="353">
        <v>1320</v>
      </c>
      <c r="F84" s="194"/>
      <c r="G84" s="353">
        <v>1430</v>
      </c>
      <c r="H84" s="289"/>
      <c r="I84" s="345">
        <v>1620</v>
      </c>
      <c r="J84" s="207"/>
      <c r="K84" s="353">
        <v>1650</v>
      </c>
      <c r="L84" s="204"/>
      <c r="M84" s="353">
        <v>1620</v>
      </c>
      <c r="N84" s="204"/>
      <c r="O84" s="353">
        <v>1640</v>
      </c>
      <c r="P84" s="296"/>
      <c r="Q84" s="353">
        <v>300</v>
      </c>
      <c r="R84" s="212"/>
      <c r="S84" s="70"/>
    </row>
    <row r="85" spans="1:19" s="91" customFormat="1" ht="12" customHeight="1">
      <c r="A85" s="231"/>
      <c r="B85" s="234" t="s">
        <v>105</v>
      </c>
      <c r="C85" s="386">
        <v>0</v>
      </c>
      <c r="D85" s="387"/>
      <c r="E85" s="387">
        <v>440</v>
      </c>
      <c r="F85" s="388"/>
      <c r="G85" s="387">
        <v>980</v>
      </c>
      <c r="H85" s="389"/>
      <c r="I85" s="345">
        <v>180</v>
      </c>
      <c r="J85" s="207"/>
      <c r="K85" s="353">
        <v>180</v>
      </c>
      <c r="L85" s="204"/>
      <c r="M85" s="353">
        <v>160</v>
      </c>
      <c r="N85" s="204"/>
      <c r="O85" s="353">
        <v>160</v>
      </c>
      <c r="P85" s="296"/>
      <c r="Q85" s="353">
        <v>0</v>
      </c>
      <c r="R85" s="212"/>
      <c r="S85" s="70"/>
    </row>
    <row r="86" spans="1:19" s="100" customFormat="1" ht="12" customHeight="1">
      <c r="A86" s="235"/>
      <c r="B86" s="233" t="s">
        <v>89</v>
      </c>
      <c r="C86" s="386">
        <v>0</v>
      </c>
      <c r="D86" s="196"/>
      <c r="E86" s="190">
        <v>0</v>
      </c>
      <c r="F86" s="194"/>
      <c r="G86" s="190">
        <v>0</v>
      </c>
      <c r="H86" s="289"/>
      <c r="I86" s="190">
        <v>0</v>
      </c>
      <c r="J86" s="199"/>
      <c r="K86" s="190">
        <v>0</v>
      </c>
      <c r="L86" s="204"/>
      <c r="M86" s="190">
        <v>0</v>
      </c>
      <c r="N86" s="204"/>
      <c r="O86" s="190">
        <v>0</v>
      </c>
      <c r="P86" s="296"/>
      <c r="Q86" s="190">
        <v>0</v>
      </c>
      <c r="R86" s="212"/>
      <c r="S86" s="70"/>
    </row>
    <row r="87" spans="1:18" s="70" customFormat="1" ht="12" customHeight="1">
      <c r="A87" s="508" t="s">
        <v>107</v>
      </c>
      <c r="B87" s="509"/>
      <c r="C87" s="359">
        <v>42460</v>
      </c>
      <c r="D87" s="195"/>
      <c r="E87" s="354">
        <v>40000</v>
      </c>
      <c r="F87" s="195"/>
      <c r="G87" s="354">
        <v>37030</v>
      </c>
      <c r="H87" s="288"/>
      <c r="I87" s="347">
        <v>35340</v>
      </c>
      <c r="J87" s="205"/>
      <c r="K87" s="354">
        <v>35230</v>
      </c>
      <c r="L87" s="205"/>
      <c r="M87" s="354">
        <v>35140</v>
      </c>
      <c r="N87" s="205"/>
      <c r="O87" s="354">
        <v>35030</v>
      </c>
      <c r="P87" s="297"/>
      <c r="Q87" s="354">
        <v>35030</v>
      </c>
      <c r="R87" s="213"/>
    </row>
    <row r="88" spans="4:18" s="13" customFormat="1" ht="3" customHeight="1">
      <c r="D88" s="68"/>
      <c r="F88" s="68"/>
      <c r="H88" s="68"/>
      <c r="J88" s="68"/>
      <c r="L88" s="68"/>
      <c r="N88" s="68"/>
      <c r="O88" s="69"/>
      <c r="P88" s="68"/>
      <c r="R88" s="68"/>
    </row>
    <row r="89" spans="2:18" s="13" customFormat="1" ht="12" customHeight="1">
      <c r="B89" s="532" t="s">
        <v>65</v>
      </c>
      <c r="C89" s="532"/>
      <c r="D89" s="532"/>
      <c r="E89" s="532"/>
      <c r="F89" s="532"/>
      <c r="G89" s="532"/>
      <c r="H89" s="532"/>
      <c r="I89" s="532"/>
      <c r="J89" s="532"/>
      <c r="K89" s="532"/>
      <c r="L89" s="532"/>
      <c r="M89" s="532"/>
      <c r="N89" s="532"/>
      <c r="O89" s="532"/>
      <c r="P89" s="532"/>
      <c r="Q89" s="532"/>
      <c r="R89" s="532"/>
    </row>
    <row r="90" spans="1:18" s="13" customFormat="1" ht="36.75" customHeight="1">
      <c r="A90" s="101" t="s">
        <v>99</v>
      </c>
      <c r="B90" s="491" t="s">
        <v>80</v>
      </c>
      <c r="C90" s="491"/>
      <c r="D90" s="491"/>
      <c r="E90" s="491"/>
      <c r="F90" s="491"/>
      <c r="G90" s="491"/>
      <c r="H90" s="491"/>
      <c r="I90" s="491"/>
      <c r="J90" s="491"/>
      <c r="K90" s="491"/>
      <c r="L90" s="491"/>
      <c r="M90" s="491"/>
      <c r="N90" s="491"/>
      <c r="O90" s="491"/>
      <c r="P90" s="491"/>
      <c r="Q90" s="491"/>
      <c r="R90" s="491"/>
    </row>
    <row r="91" spans="1:18" s="13" customFormat="1" ht="23.25" customHeight="1">
      <c r="A91" s="101" t="s">
        <v>100</v>
      </c>
      <c r="B91" s="491" t="s">
        <v>3</v>
      </c>
      <c r="C91" s="491"/>
      <c r="D91" s="491"/>
      <c r="E91" s="491"/>
      <c r="F91" s="491"/>
      <c r="G91" s="491"/>
      <c r="H91" s="491"/>
      <c r="I91" s="491"/>
      <c r="J91" s="491"/>
      <c r="K91" s="491"/>
      <c r="L91" s="491"/>
      <c r="M91" s="491"/>
      <c r="N91" s="491"/>
      <c r="O91" s="491"/>
      <c r="P91" s="491"/>
      <c r="Q91" s="491"/>
      <c r="R91" s="491"/>
    </row>
    <row r="92" spans="1:18" s="13" customFormat="1" ht="21" customHeight="1">
      <c r="A92" s="101" t="s">
        <v>101</v>
      </c>
      <c r="B92" s="491" t="s">
        <v>115</v>
      </c>
      <c r="C92" s="491"/>
      <c r="D92" s="491"/>
      <c r="E92" s="491"/>
      <c r="F92" s="491"/>
      <c r="G92" s="491"/>
      <c r="H92" s="491"/>
      <c r="I92" s="491"/>
      <c r="J92" s="491"/>
      <c r="K92" s="491"/>
      <c r="L92" s="491"/>
      <c r="M92" s="491"/>
      <c r="N92" s="491"/>
      <c r="O92" s="491"/>
      <c r="P92" s="491"/>
      <c r="Q92" s="491"/>
      <c r="R92" s="491"/>
    </row>
    <row r="93" spans="1:18" s="13" customFormat="1" ht="10.5" customHeight="1">
      <c r="A93" s="101" t="s">
        <v>102</v>
      </c>
      <c r="B93" s="491" t="s">
        <v>79</v>
      </c>
      <c r="C93" s="491"/>
      <c r="D93" s="491"/>
      <c r="E93" s="491"/>
      <c r="F93" s="491"/>
      <c r="G93" s="491"/>
      <c r="H93" s="491"/>
      <c r="I93" s="491"/>
      <c r="J93" s="491"/>
      <c r="K93" s="491"/>
      <c r="L93" s="491"/>
      <c r="M93" s="491"/>
      <c r="N93" s="491"/>
      <c r="O93" s="491"/>
      <c r="P93" s="491"/>
      <c r="Q93" s="491"/>
      <c r="R93" s="491"/>
    </row>
    <row r="94" spans="1:18" s="13" customFormat="1" ht="23.25" customHeight="1">
      <c r="A94" s="101" t="s">
        <v>103</v>
      </c>
      <c r="B94" s="491" t="s">
        <v>109</v>
      </c>
      <c r="C94" s="491"/>
      <c r="D94" s="491"/>
      <c r="E94" s="491"/>
      <c r="F94" s="491"/>
      <c r="G94" s="491"/>
      <c r="H94" s="491"/>
      <c r="I94" s="491"/>
      <c r="J94" s="491"/>
      <c r="K94" s="491"/>
      <c r="L94" s="491"/>
      <c r="M94" s="491"/>
      <c r="N94" s="491"/>
      <c r="O94" s="491"/>
      <c r="P94" s="491"/>
      <c r="Q94" s="491"/>
      <c r="R94" s="491"/>
    </row>
    <row r="95" spans="1:18" s="13" customFormat="1" ht="21.75" customHeight="1">
      <c r="A95" s="101" t="s">
        <v>61</v>
      </c>
      <c r="B95" s="491" t="s">
        <v>4</v>
      </c>
      <c r="C95" s="491"/>
      <c r="D95" s="491"/>
      <c r="E95" s="491"/>
      <c r="F95" s="491"/>
      <c r="G95" s="491"/>
      <c r="H95" s="491"/>
      <c r="I95" s="491"/>
      <c r="J95" s="491"/>
      <c r="K95" s="491"/>
      <c r="L95" s="491"/>
      <c r="M95" s="491"/>
      <c r="N95" s="491"/>
      <c r="O95" s="491"/>
      <c r="P95" s="491"/>
      <c r="Q95" s="491"/>
      <c r="R95" s="491"/>
    </row>
    <row r="96" spans="1:18" s="13" customFormat="1" ht="22.5" customHeight="1">
      <c r="A96" s="101" t="s">
        <v>110</v>
      </c>
      <c r="B96" s="491" t="s">
        <v>66</v>
      </c>
      <c r="C96" s="491"/>
      <c r="D96" s="491"/>
      <c r="E96" s="491"/>
      <c r="F96" s="491"/>
      <c r="G96" s="491"/>
      <c r="H96" s="491"/>
      <c r="I96" s="491"/>
      <c r="J96" s="491"/>
      <c r="K96" s="491"/>
      <c r="L96" s="491"/>
      <c r="M96" s="491"/>
      <c r="N96" s="491"/>
      <c r="O96" s="491"/>
      <c r="P96" s="491"/>
      <c r="Q96" s="491"/>
      <c r="R96" s="491"/>
    </row>
    <row r="97" spans="1:19" s="13" customFormat="1" ht="12.75" customHeight="1">
      <c r="A97" s="101" t="s">
        <v>106</v>
      </c>
      <c r="B97" s="507" t="s">
        <v>36</v>
      </c>
      <c r="C97" s="491"/>
      <c r="D97" s="491"/>
      <c r="E97" s="491"/>
      <c r="F97" s="491"/>
      <c r="G97" s="491"/>
      <c r="H97" s="491"/>
      <c r="I97" s="491"/>
      <c r="J97" s="491"/>
      <c r="K97" s="491"/>
      <c r="L97" s="491"/>
      <c r="M97" s="491"/>
      <c r="N97" s="491"/>
      <c r="O97" s="491"/>
      <c r="P97" s="491"/>
      <c r="Q97" s="491"/>
      <c r="R97" s="491"/>
      <c r="S97" s="120"/>
    </row>
    <row r="98" spans="4:18" s="13" customFormat="1" ht="12" customHeight="1">
      <c r="D98" s="68"/>
      <c r="F98" s="68"/>
      <c r="H98" s="68"/>
      <c r="J98" s="68"/>
      <c r="L98" s="68"/>
      <c r="N98" s="68"/>
      <c r="O98" s="69"/>
      <c r="P98" s="68"/>
      <c r="R98" s="68"/>
    </row>
    <row r="99" spans="4:18" s="13" customFormat="1" ht="12" customHeight="1">
      <c r="D99" s="68"/>
      <c r="F99" s="68"/>
      <c r="H99" s="68"/>
      <c r="J99" s="68"/>
      <c r="L99" s="68"/>
      <c r="N99" s="68"/>
      <c r="O99" s="69"/>
      <c r="P99" s="68"/>
      <c r="R99" s="68"/>
    </row>
    <row r="100" spans="4:18" s="13" customFormat="1" ht="12" customHeight="1">
      <c r="D100" s="68"/>
      <c r="F100" s="68"/>
      <c r="H100" s="68"/>
      <c r="J100" s="68"/>
      <c r="L100" s="68"/>
      <c r="N100" s="68"/>
      <c r="O100" s="69"/>
      <c r="P100" s="68"/>
      <c r="R100" s="68"/>
    </row>
    <row r="101" spans="4:18" s="13" customFormat="1" ht="12" customHeight="1">
      <c r="D101" s="68"/>
      <c r="F101" s="68"/>
      <c r="H101" s="68"/>
      <c r="J101" s="68"/>
      <c r="L101" s="68"/>
      <c r="N101" s="68"/>
      <c r="O101" s="69"/>
      <c r="P101" s="68"/>
      <c r="R101" s="68"/>
    </row>
    <row r="102" spans="1:19" ht="12" customHeight="1">
      <c r="A102" s="13"/>
      <c r="B102" s="13"/>
      <c r="C102" s="13"/>
      <c r="D102" s="68"/>
      <c r="E102" s="13"/>
      <c r="F102" s="68"/>
      <c r="G102" s="13"/>
      <c r="H102" s="68"/>
      <c r="I102" s="13"/>
      <c r="J102" s="68"/>
      <c r="K102" s="13"/>
      <c r="L102" s="68"/>
      <c r="M102" s="13"/>
      <c r="N102" s="68"/>
      <c r="O102" s="69"/>
      <c r="P102" s="68"/>
      <c r="Q102" s="13"/>
      <c r="R102" s="68"/>
      <c r="S102" s="13"/>
    </row>
    <row r="103" spans="1:19" ht="15">
      <c r="A103" s="13"/>
      <c r="B103" s="13"/>
      <c r="C103" s="13"/>
      <c r="D103" s="68"/>
      <c r="E103" s="13"/>
      <c r="F103" s="68"/>
      <c r="G103" s="13"/>
      <c r="H103" s="68"/>
      <c r="I103" s="13"/>
      <c r="J103" s="68"/>
      <c r="K103" s="13"/>
      <c r="L103" s="68"/>
      <c r="M103" s="13"/>
      <c r="N103" s="68"/>
      <c r="O103" s="69"/>
      <c r="P103" s="68"/>
      <c r="Q103" s="13"/>
      <c r="R103" s="68"/>
      <c r="S103" s="13"/>
    </row>
    <row r="104" spans="1:19" ht="15">
      <c r="A104" s="13"/>
      <c r="B104" s="13"/>
      <c r="C104" s="13"/>
      <c r="D104" s="68"/>
      <c r="E104" s="13"/>
      <c r="F104" s="68"/>
      <c r="G104" s="13"/>
      <c r="H104" s="68"/>
      <c r="I104" s="13"/>
      <c r="J104" s="68"/>
      <c r="K104" s="13"/>
      <c r="L104" s="68"/>
      <c r="M104" s="13"/>
      <c r="N104" s="68"/>
      <c r="O104" s="69"/>
      <c r="P104" s="68"/>
      <c r="Q104" s="13"/>
      <c r="R104" s="68"/>
      <c r="S104" s="13"/>
    </row>
    <row r="105" spans="1:19" ht="15">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68"/>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102"/>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row r="135" spans="1:19" ht="15">
      <c r="A135" s="13"/>
      <c r="B135" s="13"/>
      <c r="C135" s="13"/>
      <c r="D135" s="68"/>
      <c r="E135" s="13"/>
      <c r="F135" s="68"/>
      <c r="G135" s="13"/>
      <c r="H135" s="68"/>
      <c r="I135" s="13"/>
      <c r="J135" s="68"/>
      <c r="K135" s="13"/>
      <c r="L135" s="68"/>
      <c r="M135" s="13"/>
      <c r="N135" s="68"/>
      <c r="O135" s="69"/>
      <c r="P135" s="68"/>
      <c r="Q135" s="13"/>
      <c r="R135" s="68"/>
      <c r="S135" s="13"/>
    </row>
    <row r="136" spans="1:19" ht="15">
      <c r="A136" s="13"/>
      <c r="B136" s="13"/>
      <c r="C136" s="13"/>
      <c r="D136" s="68"/>
      <c r="E136" s="13"/>
      <c r="F136" s="68"/>
      <c r="G136" s="13"/>
      <c r="H136" s="68"/>
      <c r="I136" s="13"/>
      <c r="J136" s="68"/>
      <c r="K136" s="13"/>
      <c r="L136" s="68"/>
      <c r="M136" s="13"/>
      <c r="N136" s="68"/>
      <c r="O136" s="69"/>
      <c r="P136" s="68"/>
      <c r="Q136" s="13"/>
      <c r="R136" s="68"/>
      <c r="S136" s="13"/>
    </row>
  </sheetData>
  <mergeCells count="39">
    <mergeCell ref="Q45:R45"/>
    <mergeCell ref="Q46:R46"/>
    <mergeCell ref="B89:R89"/>
    <mergeCell ref="B3:Q4"/>
    <mergeCell ref="B6:Q8"/>
    <mergeCell ref="B30:Q32"/>
    <mergeCell ref="B27:Q29"/>
    <mergeCell ref="B33:Q33"/>
    <mergeCell ref="B34:Q34"/>
    <mergeCell ref="B91:R91"/>
    <mergeCell ref="A57:B57"/>
    <mergeCell ref="B10:Q14"/>
    <mergeCell ref="B35:Q35"/>
    <mergeCell ref="B36:Q39"/>
    <mergeCell ref="B16:Q18"/>
    <mergeCell ref="A59:B59"/>
    <mergeCell ref="B20:Q26"/>
    <mergeCell ref="B90:R90"/>
    <mergeCell ref="A60:B60"/>
    <mergeCell ref="B96:R96"/>
    <mergeCell ref="B97:R97"/>
    <mergeCell ref="A67:B67"/>
    <mergeCell ref="A87:B87"/>
    <mergeCell ref="A79:B79"/>
    <mergeCell ref="A80:B80"/>
    <mergeCell ref="A70:B70"/>
    <mergeCell ref="A77:B77"/>
    <mergeCell ref="A69:B69"/>
    <mergeCell ref="B95:R95"/>
    <mergeCell ref="A1:R1"/>
    <mergeCell ref="B94:R94"/>
    <mergeCell ref="A41:Q41"/>
    <mergeCell ref="A49:B49"/>
    <mergeCell ref="A50:B50"/>
    <mergeCell ref="Q43:R44"/>
    <mergeCell ref="I43:P44"/>
    <mergeCell ref="C43:H44"/>
    <mergeCell ref="B92:R92"/>
    <mergeCell ref="B93:R93"/>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0"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0"/>
  <sheetViews>
    <sheetView showGridLines="0" tabSelected="1" zoomScaleSheetLayoutView="85" workbookViewId="0" topLeftCell="A1">
      <selection activeCell="S13" sqref="S13"/>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39" t="s">
        <v>64</v>
      </c>
      <c r="B1" s="540"/>
      <c r="C1" s="540"/>
      <c r="D1" s="540"/>
      <c r="E1" s="540"/>
      <c r="F1" s="540"/>
      <c r="G1" s="540"/>
      <c r="H1" s="540"/>
      <c r="I1" s="540"/>
      <c r="J1" s="540"/>
      <c r="K1" s="540"/>
      <c r="L1" s="540"/>
      <c r="M1" s="540"/>
      <c r="N1" s="540"/>
      <c r="O1" s="540"/>
      <c r="P1" s="540"/>
      <c r="Q1" s="540"/>
    </row>
    <row r="2" spans="1:17" ht="6.75" customHeight="1">
      <c r="A2" s="418"/>
      <c r="B2" s="406"/>
      <c r="C2" s="406"/>
      <c r="D2" s="406"/>
      <c r="E2" s="406"/>
      <c r="F2" s="406"/>
      <c r="G2" s="406"/>
      <c r="H2" s="406"/>
      <c r="I2" s="406"/>
      <c r="J2" s="406"/>
      <c r="K2" s="406"/>
      <c r="L2" s="406"/>
      <c r="M2" s="406"/>
      <c r="N2" s="406"/>
      <c r="O2" s="406"/>
      <c r="P2" s="406"/>
      <c r="Q2" s="253"/>
    </row>
    <row r="3" spans="1:17" ht="15">
      <c r="A3" s="418"/>
      <c r="B3" s="438" t="s">
        <v>38</v>
      </c>
      <c r="C3" s="439"/>
      <c r="D3" s="439"/>
      <c r="E3" s="439"/>
      <c r="F3" s="439"/>
      <c r="G3" s="439"/>
      <c r="H3" s="439"/>
      <c r="I3" s="439"/>
      <c r="J3" s="439"/>
      <c r="K3" s="439"/>
      <c r="L3" s="439"/>
      <c r="M3" s="439"/>
      <c r="N3" s="439"/>
      <c r="O3" s="439"/>
      <c r="P3" s="439"/>
      <c r="Q3" s="253"/>
    </row>
    <row r="4" spans="1:17" ht="15">
      <c r="A4" s="418"/>
      <c r="B4" s="438"/>
      <c r="C4" s="439"/>
      <c r="D4" s="439"/>
      <c r="E4" s="439"/>
      <c r="F4" s="439"/>
      <c r="G4" s="439"/>
      <c r="H4" s="439"/>
      <c r="I4" s="439"/>
      <c r="J4" s="439"/>
      <c r="K4" s="439"/>
      <c r="L4" s="439"/>
      <c r="M4" s="439"/>
      <c r="N4" s="439"/>
      <c r="O4" s="439"/>
      <c r="P4" s="439"/>
      <c r="Q4" s="253"/>
    </row>
    <row r="5" spans="1:17" ht="18.75" customHeight="1">
      <c r="A5" s="418"/>
      <c r="B5" s="439"/>
      <c r="C5" s="439"/>
      <c r="D5" s="439"/>
      <c r="E5" s="439"/>
      <c r="F5" s="439"/>
      <c r="G5" s="439"/>
      <c r="H5" s="439"/>
      <c r="I5" s="439"/>
      <c r="J5" s="439"/>
      <c r="K5" s="439"/>
      <c r="L5" s="439"/>
      <c r="M5" s="439"/>
      <c r="N5" s="439"/>
      <c r="O5" s="439"/>
      <c r="P5" s="439"/>
      <c r="Q5" s="253"/>
    </row>
    <row r="6" spans="1:17" ht="36" customHeight="1">
      <c r="A6" s="418"/>
      <c r="B6" s="439"/>
      <c r="C6" s="439"/>
      <c r="D6" s="439"/>
      <c r="E6" s="439"/>
      <c r="F6" s="439"/>
      <c r="G6" s="439"/>
      <c r="H6" s="439"/>
      <c r="I6" s="439"/>
      <c r="J6" s="439"/>
      <c r="K6" s="439"/>
      <c r="L6" s="439"/>
      <c r="M6" s="439"/>
      <c r="N6" s="439"/>
      <c r="O6" s="439"/>
      <c r="P6" s="439"/>
      <c r="Q6" s="253"/>
    </row>
    <row r="7" spans="1:17" ht="15">
      <c r="A7" s="418"/>
      <c r="B7" s="410"/>
      <c r="C7" s="410"/>
      <c r="D7" s="410"/>
      <c r="E7" s="410"/>
      <c r="F7" s="410"/>
      <c r="G7" s="410"/>
      <c r="H7" s="410"/>
      <c r="I7" s="410"/>
      <c r="J7" s="410"/>
      <c r="K7" s="410"/>
      <c r="L7" s="410"/>
      <c r="M7" s="410"/>
      <c r="N7" s="410"/>
      <c r="O7" s="410"/>
      <c r="P7" s="410"/>
      <c r="Q7" s="253"/>
    </row>
    <row r="8" spans="1:17" ht="15">
      <c r="A8" s="418"/>
      <c r="B8" s="440" t="s">
        <v>59</v>
      </c>
      <c r="C8" s="457"/>
      <c r="D8" s="457"/>
      <c r="E8" s="457"/>
      <c r="F8" s="457"/>
      <c r="G8" s="457"/>
      <c r="H8" s="457"/>
      <c r="I8" s="457"/>
      <c r="J8" s="457"/>
      <c r="K8" s="457"/>
      <c r="L8" s="457"/>
      <c r="M8" s="457"/>
      <c r="N8" s="457"/>
      <c r="O8" s="457"/>
      <c r="P8" s="458"/>
      <c r="Q8" s="253"/>
    </row>
    <row r="9" spans="1:17" ht="34.5" customHeight="1">
      <c r="A9" s="418"/>
      <c r="B9" s="452"/>
      <c r="C9" s="453"/>
      <c r="D9" s="453"/>
      <c r="E9" s="453"/>
      <c r="F9" s="453"/>
      <c r="G9" s="453"/>
      <c r="H9" s="453"/>
      <c r="I9" s="453"/>
      <c r="J9" s="453"/>
      <c r="K9" s="453"/>
      <c r="L9" s="453"/>
      <c r="M9" s="453"/>
      <c r="N9" s="453"/>
      <c r="O9" s="453"/>
      <c r="P9" s="454"/>
      <c r="Q9" s="253"/>
    </row>
    <row r="10" spans="1:17" ht="66" customHeight="1">
      <c r="A10" s="418"/>
      <c r="B10" s="545" t="s">
        <v>60</v>
      </c>
      <c r="C10" s="546"/>
      <c r="D10" s="546"/>
      <c r="E10" s="546"/>
      <c r="F10" s="546"/>
      <c r="G10" s="546"/>
      <c r="H10" s="546"/>
      <c r="I10" s="546"/>
      <c r="J10" s="546"/>
      <c r="K10" s="546"/>
      <c r="L10" s="546"/>
      <c r="M10" s="546"/>
      <c r="N10" s="546"/>
      <c r="O10" s="546"/>
      <c r="P10" s="547"/>
      <c r="Q10" s="253"/>
    </row>
    <row r="11" spans="1:17" ht="66" customHeight="1">
      <c r="A11" s="418"/>
      <c r="B11" s="545" t="s">
        <v>2</v>
      </c>
      <c r="C11" s="546"/>
      <c r="D11" s="546"/>
      <c r="E11" s="546"/>
      <c r="F11" s="546"/>
      <c r="G11" s="546"/>
      <c r="H11" s="546"/>
      <c r="I11" s="546"/>
      <c r="J11" s="546"/>
      <c r="K11" s="546"/>
      <c r="L11" s="546"/>
      <c r="M11" s="546"/>
      <c r="N11" s="546"/>
      <c r="O11" s="546"/>
      <c r="P11" s="547"/>
      <c r="Q11" s="253"/>
    </row>
    <row r="12" spans="1:17" ht="15" customHeight="1">
      <c r="A12" s="418"/>
      <c r="B12" s="545" t="s">
        <v>1</v>
      </c>
      <c r="C12" s="546"/>
      <c r="D12" s="546"/>
      <c r="E12" s="546"/>
      <c r="F12" s="546"/>
      <c r="G12" s="546"/>
      <c r="H12" s="546"/>
      <c r="I12" s="546"/>
      <c r="J12" s="546"/>
      <c r="K12" s="546"/>
      <c r="L12" s="546"/>
      <c r="M12" s="546"/>
      <c r="N12" s="546"/>
      <c r="O12" s="546"/>
      <c r="P12" s="547"/>
      <c r="Q12" s="253"/>
    </row>
    <row r="13" spans="1:17" ht="15">
      <c r="A13" s="418"/>
      <c r="B13" s="545"/>
      <c r="C13" s="546"/>
      <c r="D13" s="546"/>
      <c r="E13" s="546"/>
      <c r="F13" s="546"/>
      <c r="G13" s="546"/>
      <c r="H13" s="546"/>
      <c r="I13" s="546"/>
      <c r="J13" s="546"/>
      <c r="K13" s="546"/>
      <c r="L13" s="546"/>
      <c r="M13" s="546"/>
      <c r="N13" s="546"/>
      <c r="O13" s="546"/>
      <c r="P13" s="547"/>
      <c r="Q13" s="253"/>
    </row>
    <row r="14" spans="1:17" ht="15">
      <c r="A14" s="418"/>
      <c r="B14" s="545"/>
      <c r="C14" s="546"/>
      <c r="D14" s="546"/>
      <c r="E14" s="546"/>
      <c r="F14" s="546"/>
      <c r="G14" s="546"/>
      <c r="H14" s="546"/>
      <c r="I14" s="546"/>
      <c r="J14" s="546"/>
      <c r="K14" s="546"/>
      <c r="L14" s="546"/>
      <c r="M14" s="546"/>
      <c r="N14" s="546"/>
      <c r="O14" s="546"/>
      <c r="P14" s="547"/>
      <c r="Q14" s="253"/>
    </row>
    <row r="15" spans="1:17" ht="37.5" customHeight="1">
      <c r="A15" s="417"/>
      <c r="B15" s="545"/>
      <c r="C15" s="546"/>
      <c r="D15" s="546"/>
      <c r="E15" s="546"/>
      <c r="F15" s="546"/>
      <c r="G15" s="546"/>
      <c r="H15" s="546"/>
      <c r="I15" s="546"/>
      <c r="J15" s="546"/>
      <c r="K15" s="546"/>
      <c r="L15" s="546"/>
      <c r="M15" s="546"/>
      <c r="N15" s="546"/>
      <c r="O15" s="546"/>
      <c r="P15" s="547"/>
      <c r="Q15" s="253"/>
    </row>
    <row r="16" spans="1:17" ht="15" customHeight="1">
      <c r="A16" s="417"/>
      <c r="B16" s="548" t="s">
        <v>0</v>
      </c>
      <c r="C16" s="549"/>
      <c r="D16" s="549"/>
      <c r="E16" s="549"/>
      <c r="F16" s="549"/>
      <c r="G16" s="549"/>
      <c r="H16" s="549"/>
      <c r="I16" s="549"/>
      <c r="J16" s="431" t="s">
        <v>52</v>
      </c>
      <c r="K16" s="432"/>
      <c r="L16" s="433"/>
      <c r="M16" s="433"/>
      <c r="N16" s="433"/>
      <c r="O16" s="433"/>
      <c r="P16" s="434"/>
      <c r="Q16" s="253"/>
    </row>
    <row r="17" spans="1:17" ht="15">
      <c r="A17" s="418"/>
      <c r="B17" s="422"/>
      <c r="C17" s="422"/>
      <c r="D17" s="422"/>
      <c r="E17" s="422"/>
      <c r="F17" s="422"/>
      <c r="G17" s="422"/>
      <c r="H17" s="422"/>
      <c r="I17" s="422"/>
      <c r="J17" s="422"/>
      <c r="K17" s="422"/>
      <c r="L17" s="422"/>
      <c r="M17" s="422"/>
      <c r="N17" s="422"/>
      <c r="O17" s="422"/>
      <c r="P17" s="422"/>
      <c r="Q17" s="253"/>
    </row>
    <row r="18" spans="1:24" ht="15" customHeight="1">
      <c r="A18" s="544" t="s">
        <v>74</v>
      </c>
      <c r="B18" s="533"/>
      <c r="C18" s="533"/>
      <c r="D18" s="533"/>
      <c r="E18" s="533"/>
      <c r="F18" s="533"/>
      <c r="G18" s="533"/>
      <c r="H18" s="533"/>
      <c r="I18" s="533"/>
      <c r="J18" s="533"/>
      <c r="K18" s="533"/>
      <c r="L18" s="533"/>
      <c r="M18" s="533"/>
      <c r="N18" s="533"/>
      <c r="O18" s="533"/>
      <c r="P18" s="533"/>
      <c r="Q18" s="253"/>
      <c r="R18" s="254"/>
      <c r="S18" s="254"/>
      <c r="T18" s="254"/>
      <c r="U18" s="254"/>
      <c r="V18" s="254"/>
      <c r="W18" s="254"/>
      <c r="X18" s="254"/>
    </row>
    <row r="19" spans="4:17" s="12" customFormat="1" ht="12.75" customHeight="1">
      <c r="D19" s="22"/>
      <c r="F19" s="22"/>
      <c r="H19" s="22"/>
      <c r="I19" s="22"/>
      <c r="K19" s="22"/>
      <c r="M19" s="22"/>
      <c r="N19" s="105"/>
      <c r="O19" s="105"/>
      <c r="P19" s="105"/>
      <c r="Q19" s="105"/>
    </row>
    <row r="20" spans="3:17" s="12" customFormat="1" ht="12.75" customHeight="1">
      <c r="C20" s="543" t="s">
        <v>41</v>
      </c>
      <c r="D20" s="541"/>
      <c r="E20" s="541"/>
      <c r="F20" s="541"/>
      <c r="G20" s="541"/>
      <c r="H20" s="541"/>
      <c r="I20" s="308"/>
      <c r="J20" s="541" t="s">
        <v>42</v>
      </c>
      <c r="K20" s="541"/>
      <c r="L20" s="541"/>
      <c r="M20" s="541"/>
      <c r="N20" s="541"/>
      <c r="O20" s="541"/>
      <c r="P20" s="541"/>
      <c r="Q20" s="542"/>
    </row>
    <row r="21" spans="3:17" s="12" customFormat="1" ht="12" customHeight="1">
      <c r="C21" s="103"/>
      <c r="D21" s="104"/>
      <c r="E21" s="105"/>
      <c r="F21" s="104"/>
      <c r="G21" s="105"/>
      <c r="H21" s="104"/>
      <c r="I21" s="309"/>
      <c r="J21" s="106">
        <v>2014</v>
      </c>
      <c r="K21" s="124"/>
      <c r="L21" s="106">
        <v>2014</v>
      </c>
      <c r="M21" s="124"/>
      <c r="N21" s="106">
        <v>2014</v>
      </c>
      <c r="O21" s="124"/>
      <c r="P21" s="106">
        <v>2014</v>
      </c>
      <c r="Q21" s="107"/>
    </row>
    <row r="22" spans="3:17" s="12" customFormat="1" ht="12" customHeight="1">
      <c r="C22" s="103" t="s">
        <v>18</v>
      </c>
      <c r="D22" s="104"/>
      <c r="E22" s="105" t="s">
        <v>19</v>
      </c>
      <c r="F22" s="104"/>
      <c r="G22" s="105" t="s">
        <v>20</v>
      </c>
      <c r="H22" s="104"/>
      <c r="I22" s="309"/>
      <c r="J22" s="214">
        <v>41698</v>
      </c>
      <c r="K22" s="108"/>
      <c r="L22" s="214">
        <v>41729</v>
      </c>
      <c r="M22" s="124"/>
      <c r="N22" s="214">
        <v>41759</v>
      </c>
      <c r="O22" s="124"/>
      <c r="P22" s="214">
        <v>41790</v>
      </c>
      <c r="Q22" s="109"/>
    </row>
    <row r="23" spans="3:17" s="12" customFormat="1" ht="3" customHeight="1">
      <c r="C23" s="110"/>
      <c r="D23" s="111"/>
      <c r="E23" s="112"/>
      <c r="F23" s="111"/>
      <c r="G23" s="112"/>
      <c r="H23" s="111"/>
      <c r="I23" s="314"/>
      <c r="J23" s="113"/>
      <c r="K23" s="114"/>
      <c r="L23" s="113"/>
      <c r="M23" s="114"/>
      <c r="N23" s="113"/>
      <c r="O23" s="114"/>
      <c r="P23" s="113"/>
      <c r="Q23" s="115"/>
    </row>
    <row r="24" spans="1:17" s="12" customFormat="1" ht="3" customHeight="1">
      <c r="A24" s="255"/>
      <c r="B24" s="256"/>
      <c r="C24" s="116"/>
      <c r="D24" s="117"/>
      <c r="E24" s="118"/>
      <c r="F24" s="117"/>
      <c r="G24" s="118"/>
      <c r="H24" s="117"/>
      <c r="I24" s="310"/>
      <c r="J24" s="118"/>
      <c r="K24" s="147"/>
      <c r="L24" s="118"/>
      <c r="M24" s="147"/>
      <c r="N24" s="118"/>
      <c r="O24" s="117"/>
      <c r="P24" s="118"/>
      <c r="Q24" s="153"/>
    </row>
    <row r="25" spans="1:17" s="26" customFormat="1" ht="12.75" customHeight="1">
      <c r="A25" s="462" t="s">
        <v>90</v>
      </c>
      <c r="B25" s="463"/>
      <c r="C25" s="131"/>
      <c r="D25" s="146"/>
      <c r="E25" s="132"/>
      <c r="F25" s="146"/>
      <c r="G25" s="132"/>
      <c r="H25" s="146"/>
      <c r="I25" s="306"/>
      <c r="J25" s="132"/>
      <c r="K25" s="146"/>
      <c r="L25" s="132"/>
      <c r="M25" s="146"/>
      <c r="N25" s="132"/>
      <c r="O25" s="146"/>
      <c r="P25" s="132"/>
      <c r="Q25" s="152"/>
    </row>
    <row r="26" spans="1:17" s="26" customFormat="1" ht="3" customHeight="1">
      <c r="A26" s="257"/>
      <c r="B26" s="258"/>
      <c r="C26" s="136"/>
      <c r="D26" s="143"/>
      <c r="E26" s="130"/>
      <c r="F26" s="143"/>
      <c r="G26" s="130"/>
      <c r="H26" s="143"/>
      <c r="I26" s="311"/>
      <c r="J26" s="130"/>
      <c r="K26" s="143"/>
      <c r="L26" s="130"/>
      <c r="M26" s="143"/>
      <c r="N26" s="130"/>
      <c r="O26" s="143"/>
      <c r="P26" s="130"/>
      <c r="Q26" s="149"/>
    </row>
    <row r="27" spans="1:17" s="26" customFormat="1" ht="12" customHeight="1">
      <c r="A27" s="257"/>
      <c r="B27" s="259" t="s">
        <v>39</v>
      </c>
      <c r="C27" s="136"/>
      <c r="D27" s="143"/>
      <c r="E27" s="130"/>
      <c r="F27" s="143"/>
      <c r="G27" s="130"/>
      <c r="H27" s="143"/>
      <c r="I27" s="311"/>
      <c r="J27" s="130"/>
      <c r="K27" s="143"/>
      <c r="L27" s="130"/>
      <c r="M27" s="143"/>
      <c r="N27" s="130"/>
      <c r="O27" s="143"/>
      <c r="P27" s="130"/>
      <c r="Q27" s="149"/>
    </row>
    <row r="28" spans="1:17" s="26" customFormat="1" ht="12.75" customHeight="1">
      <c r="A28" s="257"/>
      <c r="B28" s="260" t="s">
        <v>104</v>
      </c>
      <c r="C28" s="362">
        <v>840</v>
      </c>
      <c r="D28" s="143"/>
      <c r="E28" s="362">
        <v>1000</v>
      </c>
      <c r="F28" s="143"/>
      <c r="G28" s="130">
        <v>1080</v>
      </c>
      <c r="H28" s="143"/>
      <c r="I28" s="311"/>
      <c r="J28" s="130">
        <v>1170</v>
      </c>
      <c r="K28" s="143"/>
      <c r="L28" s="130">
        <v>1180</v>
      </c>
      <c r="M28" s="143"/>
      <c r="N28" s="130">
        <v>1170</v>
      </c>
      <c r="O28" s="143"/>
      <c r="P28" s="130">
        <v>1180</v>
      </c>
      <c r="Q28" s="149"/>
    </row>
    <row r="29" spans="1:17" s="26" customFormat="1" ht="12.75" customHeight="1">
      <c r="A29" s="257"/>
      <c r="B29" s="261" t="s">
        <v>73</v>
      </c>
      <c r="C29" s="250">
        <v>2.8975906464948014</v>
      </c>
      <c r="D29" s="249"/>
      <c r="E29" s="250">
        <v>3.480773039152872</v>
      </c>
      <c r="F29" s="251"/>
      <c r="G29" s="250">
        <v>3.9353059551315495</v>
      </c>
      <c r="H29" s="251"/>
      <c r="I29" s="312"/>
      <c r="J29" s="250">
        <v>4.4902421377734285</v>
      </c>
      <c r="K29" s="251"/>
      <c r="L29" s="250">
        <v>4.51508868924211</v>
      </c>
      <c r="M29" s="251"/>
      <c r="N29" s="250">
        <v>4.497499783218197</v>
      </c>
      <c r="O29" s="251"/>
      <c r="P29" s="250">
        <v>4.56059028505301</v>
      </c>
      <c r="Q29" s="378"/>
    </row>
    <row r="30" spans="1:17" s="26" customFormat="1" ht="3" customHeight="1">
      <c r="A30" s="257"/>
      <c r="B30" s="258"/>
      <c r="C30" s="130"/>
      <c r="D30" s="143"/>
      <c r="E30" s="130"/>
      <c r="F30" s="143"/>
      <c r="G30" s="130"/>
      <c r="H30" s="143"/>
      <c r="I30" s="311"/>
      <c r="J30" s="130"/>
      <c r="K30" s="143"/>
      <c r="L30" s="130"/>
      <c r="M30" s="143"/>
      <c r="N30" s="130"/>
      <c r="O30" s="143"/>
      <c r="P30" s="130"/>
      <c r="Q30" s="149"/>
    </row>
    <row r="31" spans="1:17" s="26" customFormat="1" ht="12" customHeight="1">
      <c r="A31" s="257"/>
      <c r="B31" s="259" t="s">
        <v>40</v>
      </c>
      <c r="C31" s="130"/>
      <c r="D31" s="143"/>
      <c r="E31" s="130"/>
      <c r="F31" s="143"/>
      <c r="G31" s="130"/>
      <c r="H31" s="143"/>
      <c r="I31" s="311"/>
      <c r="J31" s="130"/>
      <c r="K31" s="143"/>
      <c r="L31" s="130"/>
      <c r="M31" s="143"/>
      <c r="N31" s="130"/>
      <c r="O31" s="143"/>
      <c r="P31" s="130"/>
      <c r="Q31" s="149"/>
    </row>
    <row r="32" spans="1:17" s="26" customFormat="1" ht="12.75" customHeight="1">
      <c r="A32" s="257"/>
      <c r="B32" s="260" t="s">
        <v>104</v>
      </c>
      <c r="C32" s="362">
        <v>5820</v>
      </c>
      <c r="D32" s="143"/>
      <c r="E32" s="362">
        <v>6750</v>
      </c>
      <c r="F32" s="143"/>
      <c r="G32" s="362">
        <v>7720</v>
      </c>
      <c r="H32" s="143"/>
      <c r="I32" s="311"/>
      <c r="J32" s="362">
        <v>7060</v>
      </c>
      <c r="K32" s="143"/>
      <c r="L32" s="362">
        <v>6880</v>
      </c>
      <c r="M32" s="143"/>
      <c r="N32" s="362">
        <v>6760</v>
      </c>
      <c r="O32" s="143"/>
      <c r="P32" s="362">
        <v>6650</v>
      </c>
      <c r="Q32" s="149"/>
    </row>
    <row r="33" spans="1:17" s="26" customFormat="1" ht="12.75" customHeight="1">
      <c r="A33" s="257"/>
      <c r="B33" s="261" t="s">
        <v>73</v>
      </c>
      <c r="C33" s="250">
        <v>4.019686048420308</v>
      </c>
      <c r="D33" s="249"/>
      <c r="E33" s="250">
        <v>4.776141919443561</v>
      </c>
      <c r="F33" s="251"/>
      <c r="G33" s="250">
        <v>5.745566245077221</v>
      </c>
      <c r="H33" s="251"/>
      <c r="I33" s="312"/>
      <c r="J33" s="250">
        <v>5.540897615469714</v>
      </c>
      <c r="K33" s="251"/>
      <c r="L33" s="250">
        <v>5.426134037349561</v>
      </c>
      <c r="M33" s="251"/>
      <c r="N33" s="250">
        <v>5.363753595873425</v>
      </c>
      <c r="O33" s="251"/>
      <c r="P33" s="250">
        <v>5.30816326937745</v>
      </c>
      <c r="Q33" s="378"/>
    </row>
    <row r="34" spans="1:17" s="26" customFormat="1" ht="3" customHeight="1">
      <c r="A34" s="262"/>
      <c r="B34" s="236"/>
      <c r="C34" s="65"/>
      <c r="D34" s="148"/>
      <c r="E34" s="53"/>
      <c r="F34" s="148"/>
      <c r="G34" s="53"/>
      <c r="H34" s="148"/>
      <c r="I34" s="315"/>
      <c r="J34" s="129"/>
      <c r="K34" s="148"/>
      <c r="L34" s="129"/>
      <c r="M34" s="148"/>
      <c r="N34" s="129"/>
      <c r="O34" s="148"/>
      <c r="P34" s="129"/>
      <c r="Q34" s="154"/>
    </row>
    <row r="35" spans="1:17" s="26" customFormat="1" ht="3" customHeight="1">
      <c r="A35" s="30"/>
      <c r="B35" s="263"/>
      <c r="C35" s="133"/>
      <c r="D35" s="147"/>
      <c r="E35" s="134"/>
      <c r="F35" s="147"/>
      <c r="G35" s="134"/>
      <c r="H35" s="147"/>
      <c r="I35" s="311"/>
      <c r="J35" s="135"/>
      <c r="K35" s="147"/>
      <c r="L35" s="135"/>
      <c r="M35" s="147"/>
      <c r="N35" s="135"/>
      <c r="O35" s="147"/>
      <c r="P35" s="135"/>
      <c r="Q35" s="153"/>
    </row>
    <row r="36" spans="1:17" s="26" customFormat="1" ht="12.75" customHeight="1">
      <c r="A36" s="462" t="s">
        <v>91</v>
      </c>
      <c r="B36" s="463"/>
      <c r="C36" s="131"/>
      <c r="D36" s="146"/>
      <c r="E36" s="132"/>
      <c r="F36" s="146"/>
      <c r="G36" s="132"/>
      <c r="H36" s="146"/>
      <c r="I36" s="306"/>
      <c r="J36" s="132"/>
      <c r="K36" s="146"/>
      <c r="L36" s="132"/>
      <c r="M36" s="146"/>
      <c r="N36" s="132"/>
      <c r="O36" s="146"/>
      <c r="P36" s="132"/>
      <c r="Q36" s="152"/>
    </row>
    <row r="37" spans="1:17" s="26" customFormat="1" ht="3" customHeight="1">
      <c r="A37" s="257"/>
      <c r="B37" s="258"/>
      <c r="C37" s="136"/>
      <c r="D37" s="143"/>
      <c r="E37" s="130"/>
      <c r="F37" s="143"/>
      <c r="G37" s="130"/>
      <c r="H37" s="143"/>
      <c r="I37" s="311"/>
      <c r="J37" s="130"/>
      <c r="K37" s="143"/>
      <c r="L37" s="130"/>
      <c r="M37" s="143"/>
      <c r="N37" s="130"/>
      <c r="O37" s="143"/>
      <c r="P37" s="130"/>
      <c r="Q37" s="149"/>
    </row>
    <row r="38" spans="1:17" s="26" customFormat="1" ht="12" customHeight="1">
      <c r="A38" s="257"/>
      <c r="B38" s="259" t="s">
        <v>39</v>
      </c>
      <c r="C38" s="136"/>
      <c r="D38" s="143"/>
      <c r="E38" s="130"/>
      <c r="F38" s="143"/>
      <c r="G38" s="130"/>
      <c r="H38" s="143"/>
      <c r="I38" s="311"/>
      <c r="J38" s="130"/>
      <c r="K38" s="143"/>
      <c r="L38" s="130"/>
      <c r="M38" s="143"/>
      <c r="N38" s="130"/>
      <c r="O38" s="143"/>
      <c r="P38" s="130"/>
      <c r="Q38" s="149"/>
    </row>
    <row r="39" spans="1:17" s="26" customFormat="1" ht="12.75" customHeight="1">
      <c r="A39" s="257"/>
      <c r="B39" s="260" t="s">
        <v>104</v>
      </c>
      <c r="C39" s="136">
        <v>190</v>
      </c>
      <c r="D39" s="143"/>
      <c r="E39" s="130">
        <v>200</v>
      </c>
      <c r="F39" s="143"/>
      <c r="G39" s="130">
        <v>240</v>
      </c>
      <c r="H39" s="143"/>
      <c r="I39" s="311"/>
      <c r="J39" s="130">
        <v>260</v>
      </c>
      <c r="K39" s="143"/>
      <c r="L39" s="130">
        <v>260</v>
      </c>
      <c r="M39" s="143"/>
      <c r="N39" s="130">
        <v>260</v>
      </c>
      <c r="O39" s="143"/>
      <c r="P39" s="130">
        <v>260</v>
      </c>
      <c r="Q39" s="149"/>
    </row>
    <row r="40" spans="1:17" s="26" customFormat="1" ht="12.75" customHeight="1">
      <c r="A40" s="257"/>
      <c r="B40" s="261" t="s">
        <v>73</v>
      </c>
      <c r="C40" s="252">
        <v>2.8528336613921628</v>
      </c>
      <c r="D40" s="251"/>
      <c r="E40" s="250">
        <v>3.1390336776047474</v>
      </c>
      <c r="F40" s="251"/>
      <c r="G40" s="250">
        <v>3.7417403073003745</v>
      </c>
      <c r="H40" s="251"/>
      <c r="I40" s="312"/>
      <c r="J40" s="250">
        <v>4.331297605160228</v>
      </c>
      <c r="K40" s="251"/>
      <c r="L40" s="250">
        <v>4.341127922971114</v>
      </c>
      <c r="M40" s="251"/>
      <c r="N40" s="250">
        <v>4.3174393118564165</v>
      </c>
      <c r="O40" s="251"/>
      <c r="P40" s="250">
        <v>4.32566811684276</v>
      </c>
      <c r="Q40" s="378"/>
    </row>
    <row r="41" spans="1:17" s="26" customFormat="1" ht="3" customHeight="1">
      <c r="A41" s="257"/>
      <c r="B41" s="258"/>
      <c r="C41" s="136"/>
      <c r="D41" s="143"/>
      <c r="E41" s="130"/>
      <c r="F41" s="143"/>
      <c r="G41" s="130"/>
      <c r="H41" s="143"/>
      <c r="I41" s="311"/>
      <c r="J41" s="130"/>
      <c r="K41" s="143"/>
      <c r="L41" s="130"/>
      <c r="M41" s="143"/>
      <c r="N41" s="130"/>
      <c r="O41" s="143"/>
      <c r="P41" s="130"/>
      <c r="Q41" s="149"/>
    </row>
    <row r="42" spans="1:17" s="26" customFormat="1" ht="12" customHeight="1">
      <c r="A42" s="257"/>
      <c r="B42" s="259" t="s">
        <v>40</v>
      </c>
      <c r="C42" s="136"/>
      <c r="D42" s="143"/>
      <c r="E42" s="130"/>
      <c r="F42" s="143"/>
      <c r="G42" s="130"/>
      <c r="H42" s="143"/>
      <c r="I42" s="311"/>
      <c r="J42" s="130"/>
      <c r="K42" s="143"/>
      <c r="L42" s="130"/>
      <c r="M42" s="143"/>
      <c r="N42" s="130"/>
      <c r="O42" s="143"/>
      <c r="P42" s="130"/>
      <c r="Q42" s="149"/>
    </row>
    <row r="43" spans="1:17" s="26" customFormat="1" ht="12.75" customHeight="1">
      <c r="A43" s="257"/>
      <c r="B43" s="260" t="s">
        <v>104</v>
      </c>
      <c r="C43" s="363">
        <v>1140</v>
      </c>
      <c r="D43" s="143"/>
      <c r="E43" s="362">
        <v>1250</v>
      </c>
      <c r="F43" s="143"/>
      <c r="G43" s="362">
        <v>1610</v>
      </c>
      <c r="H43" s="143"/>
      <c r="I43" s="311"/>
      <c r="J43" s="362">
        <v>1460</v>
      </c>
      <c r="K43" s="143"/>
      <c r="L43" s="362">
        <v>1420</v>
      </c>
      <c r="M43" s="143"/>
      <c r="N43" s="362">
        <v>1420</v>
      </c>
      <c r="O43" s="143"/>
      <c r="P43" s="362">
        <v>1460</v>
      </c>
      <c r="Q43" s="149"/>
    </row>
    <row r="44" spans="1:17" s="26" customFormat="1" ht="12.75" customHeight="1">
      <c r="A44" s="257"/>
      <c r="B44" s="261" t="s">
        <v>73</v>
      </c>
      <c r="C44" s="252">
        <v>3.966200319209543</v>
      </c>
      <c r="D44" s="251"/>
      <c r="E44" s="250">
        <v>4.449887550379657</v>
      </c>
      <c r="F44" s="251"/>
      <c r="G44" s="250">
        <v>6.230635891179543</v>
      </c>
      <c r="H44" s="251"/>
      <c r="I44" s="312"/>
      <c r="J44" s="250">
        <v>5.925755908541649</v>
      </c>
      <c r="K44" s="251"/>
      <c r="L44" s="250">
        <v>5.784747670511768</v>
      </c>
      <c r="M44" s="251"/>
      <c r="N44" s="250">
        <v>5.804254076979344</v>
      </c>
      <c r="O44" s="251"/>
      <c r="P44" s="250">
        <v>5.946690128501194</v>
      </c>
      <c r="Q44" s="378"/>
    </row>
    <row r="45" spans="1:17" s="26" customFormat="1" ht="3" customHeight="1">
      <c r="A45" s="262"/>
      <c r="B45" s="236"/>
      <c r="C45" s="65"/>
      <c r="D45" s="148"/>
      <c r="E45" s="53"/>
      <c r="F45" s="148"/>
      <c r="G45" s="53"/>
      <c r="H45" s="148"/>
      <c r="I45" s="315"/>
      <c r="J45" s="53"/>
      <c r="K45" s="148"/>
      <c r="L45" s="53"/>
      <c r="M45" s="148"/>
      <c r="N45" s="53"/>
      <c r="O45" s="148"/>
      <c r="P45" s="53"/>
      <c r="Q45" s="154"/>
    </row>
    <row r="46" spans="1:17" s="26" customFormat="1" ht="3" customHeight="1">
      <c r="A46" s="30"/>
      <c r="B46" s="263"/>
      <c r="C46" s="133"/>
      <c r="D46" s="147"/>
      <c r="E46" s="134"/>
      <c r="F46" s="147"/>
      <c r="G46" s="134"/>
      <c r="H46" s="147"/>
      <c r="I46" s="311"/>
      <c r="J46" s="134"/>
      <c r="K46" s="147"/>
      <c r="L46" s="134"/>
      <c r="M46" s="147"/>
      <c r="N46" s="134"/>
      <c r="O46" s="147"/>
      <c r="P46" s="134"/>
      <c r="Q46" s="153"/>
    </row>
    <row r="47" spans="1:17" s="26" customFormat="1" ht="12.75" customHeight="1">
      <c r="A47" s="462" t="s">
        <v>94</v>
      </c>
      <c r="B47" s="463"/>
      <c r="C47" s="131"/>
      <c r="D47" s="146"/>
      <c r="E47" s="132"/>
      <c r="F47" s="146"/>
      <c r="G47" s="132"/>
      <c r="H47" s="146"/>
      <c r="I47" s="306"/>
      <c r="J47" s="132"/>
      <c r="K47" s="146"/>
      <c r="L47" s="132"/>
      <c r="M47" s="146"/>
      <c r="N47" s="132"/>
      <c r="O47" s="146"/>
      <c r="P47" s="132"/>
      <c r="Q47" s="152"/>
    </row>
    <row r="48" spans="1:17" s="26" customFormat="1" ht="3" customHeight="1">
      <c r="A48" s="257"/>
      <c r="B48" s="258"/>
      <c r="C48" s="136"/>
      <c r="D48" s="143"/>
      <c r="E48" s="130"/>
      <c r="F48" s="143"/>
      <c r="G48" s="130"/>
      <c r="H48" s="143"/>
      <c r="I48" s="311"/>
      <c r="J48" s="130"/>
      <c r="K48" s="143"/>
      <c r="L48" s="130"/>
      <c r="M48" s="143"/>
      <c r="N48" s="130"/>
      <c r="O48" s="143"/>
      <c r="P48" s="130"/>
      <c r="Q48" s="149"/>
    </row>
    <row r="49" spans="1:17" s="26" customFormat="1" ht="12" customHeight="1">
      <c r="A49" s="257"/>
      <c r="B49" s="259" t="s">
        <v>39</v>
      </c>
      <c r="C49" s="136"/>
      <c r="D49" s="143"/>
      <c r="E49" s="130"/>
      <c r="F49" s="143"/>
      <c r="G49" s="130"/>
      <c r="H49" s="143"/>
      <c r="I49" s="311"/>
      <c r="J49" s="130"/>
      <c r="K49" s="143"/>
      <c r="L49" s="130"/>
      <c r="M49" s="143"/>
      <c r="N49" s="130"/>
      <c r="O49" s="143"/>
      <c r="P49" s="130"/>
      <c r="Q49" s="149"/>
    </row>
    <row r="50" spans="1:17" s="26" customFormat="1" ht="12.75" customHeight="1">
      <c r="A50" s="257"/>
      <c r="B50" s="260" t="s">
        <v>104</v>
      </c>
      <c r="C50" s="130">
        <v>480</v>
      </c>
      <c r="D50" s="143"/>
      <c r="E50" s="130">
        <v>560</v>
      </c>
      <c r="F50" s="143"/>
      <c r="G50" s="130">
        <v>640</v>
      </c>
      <c r="H50" s="143"/>
      <c r="I50" s="311"/>
      <c r="J50" s="130">
        <v>660</v>
      </c>
      <c r="K50" s="143"/>
      <c r="L50" s="130">
        <v>650</v>
      </c>
      <c r="M50" s="143"/>
      <c r="N50" s="130">
        <v>650</v>
      </c>
      <c r="O50" s="143"/>
      <c r="P50" s="130">
        <v>660</v>
      </c>
      <c r="Q50" s="149"/>
    </row>
    <row r="51" spans="1:17" s="26" customFormat="1" ht="12.75" customHeight="1">
      <c r="A51" s="257"/>
      <c r="B51" s="261" t="s">
        <v>73</v>
      </c>
      <c r="C51" s="250">
        <v>3.421168780045568</v>
      </c>
      <c r="D51" s="249"/>
      <c r="E51" s="250">
        <v>4.067019731836191</v>
      </c>
      <c r="F51" s="251"/>
      <c r="G51" s="250">
        <v>4.820175009236774</v>
      </c>
      <c r="H51" s="251"/>
      <c r="I51" s="312"/>
      <c r="J51" s="250">
        <v>5.1650154189357655</v>
      </c>
      <c r="K51" s="251"/>
      <c r="L51" s="250">
        <v>5.130417883999065</v>
      </c>
      <c r="M51" s="251"/>
      <c r="N51" s="250">
        <v>5.167042575848772</v>
      </c>
      <c r="O51" s="251"/>
      <c r="P51" s="250">
        <v>5.228237263145311</v>
      </c>
      <c r="Q51" s="378"/>
    </row>
    <row r="52" spans="1:17" s="26" customFormat="1" ht="3" customHeight="1">
      <c r="A52" s="257"/>
      <c r="B52" s="258"/>
      <c r="C52" s="130"/>
      <c r="D52" s="143"/>
      <c r="E52" s="130"/>
      <c r="F52" s="143"/>
      <c r="G52" s="130"/>
      <c r="H52" s="143"/>
      <c r="I52" s="311"/>
      <c r="J52" s="130"/>
      <c r="K52" s="143"/>
      <c r="L52" s="130"/>
      <c r="M52" s="143"/>
      <c r="N52" s="130"/>
      <c r="O52" s="143"/>
      <c r="P52" s="130"/>
      <c r="Q52" s="149"/>
    </row>
    <row r="53" spans="1:17" s="26" customFormat="1" ht="12" customHeight="1">
      <c r="A53" s="257"/>
      <c r="B53" s="259" t="s">
        <v>40</v>
      </c>
      <c r="C53" s="130"/>
      <c r="D53" s="143"/>
      <c r="E53" s="130"/>
      <c r="F53" s="143"/>
      <c r="G53" s="130"/>
      <c r="H53" s="143"/>
      <c r="I53" s="311"/>
      <c r="J53" s="49"/>
      <c r="K53" s="143"/>
      <c r="L53" s="49"/>
      <c r="M53" s="143"/>
      <c r="N53" s="49"/>
      <c r="O53" s="143"/>
      <c r="P53" s="49"/>
      <c r="Q53" s="149"/>
    </row>
    <row r="54" spans="1:17" s="26" customFormat="1" ht="12.75" customHeight="1">
      <c r="A54" s="81"/>
      <c r="B54" s="260" t="s">
        <v>104</v>
      </c>
      <c r="C54" s="362">
        <v>3780</v>
      </c>
      <c r="D54" s="143"/>
      <c r="E54" s="362">
        <v>4420</v>
      </c>
      <c r="F54" s="143"/>
      <c r="G54" s="362">
        <v>4890</v>
      </c>
      <c r="H54" s="143"/>
      <c r="I54" s="311"/>
      <c r="J54" s="362">
        <v>4220</v>
      </c>
      <c r="K54" s="143"/>
      <c r="L54" s="362">
        <v>4060</v>
      </c>
      <c r="M54" s="143"/>
      <c r="N54" s="362">
        <v>3970</v>
      </c>
      <c r="O54" s="143"/>
      <c r="P54" s="362">
        <v>3810</v>
      </c>
      <c r="Q54" s="149"/>
    </row>
    <row r="55" spans="1:17" s="26" customFormat="1" ht="12.75" customHeight="1">
      <c r="A55" s="257"/>
      <c r="B55" s="261" t="s">
        <v>73</v>
      </c>
      <c r="C55" s="250">
        <v>4.4889549566039</v>
      </c>
      <c r="D55" s="251"/>
      <c r="E55" s="250">
        <v>5.358044521989827</v>
      </c>
      <c r="F55" s="251"/>
      <c r="G55" s="250">
        <v>6.134434546486434</v>
      </c>
      <c r="H55" s="251"/>
      <c r="I55" s="312"/>
      <c r="J55" s="250">
        <v>5.579841255167131</v>
      </c>
      <c r="K55" s="251"/>
      <c r="L55" s="250">
        <v>5.400353468017346</v>
      </c>
      <c r="M55" s="251"/>
      <c r="N55" s="250">
        <v>5.306938329243942</v>
      </c>
      <c r="O55" s="251"/>
      <c r="P55" s="250">
        <v>5.135129828419479</v>
      </c>
      <c r="Q55" s="378"/>
    </row>
    <row r="56" spans="1:17" s="26" customFormat="1" ht="3" customHeight="1">
      <c r="A56" s="262"/>
      <c r="B56" s="236"/>
      <c r="C56" s="65"/>
      <c r="D56" s="148"/>
      <c r="E56" s="53"/>
      <c r="F56" s="148"/>
      <c r="G56" s="53"/>
      <c r="H56" s="148"/>
      <c r="I56" s="315"/>
      <c r="J56" s="53"/>
      <c r="K56" s="148"/>
      <c r="L56" s="53"/>
      <c r="M56" s="148"/>
      <c r="N56" s="53"/>
      <c r="O56" s="148"/>
      <c r="P56" s="53"/>
      <c r="Q56" s="154"/>
    </row>
    <row r="57" spans="1:17" s="26" customFormat="1" ht="3" customHeight="1">
      <c r="A57" s="30"/>
      <c r="B57" s="263"/>
      <c r="C57" s="133"/>
      <c r="D57" s="147"/>
      <c r="E57" s="134"/>
      <c r="F57" s="147"/>
      <c r="G57" s="134"/>
      <c r="H57" s="147"/>
      <c r="I57" s="311"/>
      <c r="J57" s="134"/>
      <c r="K57" s="147"/>
      <c r="L57" s="134"/>
      <c r="M57" s="147"/>
      <c r="N57" s="134"/>
      <c r="O57" s="147"/>
      <c r="P57" s="134"/>
      <c r="Q57" s="153"/>
    </row>
    <row r="58" spans="1:17" s="26" customFormat="1" ht="12.75" customHeight="1">
      <c r="A58" s="462" t="s">
        <v>92</v>
      </c>
      <c r="B58" s="463"/>
      <c r="C58" s="131"/>
      <c r="D58" s="146"/>
      <c r="E58" s="132"/>
      <c r="F58" s="146"/>
      <c r="G58" s="132"/>
      <c r="H58" s="146"/>
      <c r="I58" s="306"/>
      <c r="J58" s="132"/>
      <c r="K58" s="146"/>
      <c r="L58" s="132"/>
      <c r="M58" s="146"/>
      <c r="N58" s="132"/>
      <c r="O58" s="146"/>
      <c r="P58" s="132"/>
      <c r="Q58" s="152"/>
    </row>
    <row r="59" spans="1:17" s="26" customFormat="1" ht="3" customHeight="1">
      <c r="A59" s="257"/>
      <c r="B59" s="258"/>
      <c r="C59" s="136"/>
      <c r="D59" s="143"/>
      <c r="E59" s="130"/>
      <c r="F59" s="143"/>
      <c r="G59" s="130"/>
      <c r="H59" s="143"/>
      <c r="I59" s="311"/>
      <c r="J59" s="130"/>
      <c r="K59" s="143"/>
      <c r="L59" s="130"/>
      <c r="M59" s="143"/>
      <c r="N59" s="130"/>
      <c r="O59" s="143"/>
      <c r="P59" s="130"/>
      <c r="Q59" s="149"/>
    </row>
    <row r="60" spans="1:17" s="26" customFormat="1" ht="12" customHeight="1">
      <c r="A60" s="257"/>
      <c r="B60" s="259" t="s">
        <v>39</v>
      </c>
      <c r="C60" s="136"/>
      <c r="D60" s="143"/>
      <c r="E60" s="130"/>
      <c r="F60" s="143"/>
      <c r="G60" s="130"/>
      <c r="H60" s="143"/>
      <c r="I60" s="311"/>
      <c r="J60" s="130"/>
      <c r="K60" s="143"/>
      <c r="L60" s="130"/>
      <c r="M60" s="143"/>
      <c r="N60" s="130"/>
      <c r="O60" s="143"/>
      <c r="P60" s="130"/>
      <c r="Q60" s="149"/>
    </row>
    <row r="61" spans="1:17" s="26" customFormat="1" ht="12.75" customHeight="1">
      <c r="A61" s="257"/>
      <c r="B61" s="260" t="s">
        <v>104</v>
      </c>
      <c r="C61" s="136">
        <v>180</v>
      </c>
      <c r="D61" s="143"/>
      <c r="E61" s="130">
        <v>230</v>
      </c>
      <c r="F61" s="143"/>
      <c r="G61" s="130">
        <v>210</v>
      </c>
      <c r="H61" s="143"/>
      <c r="I61" s="311"/>
      <c r="J61" s="362">
        <v>260</v>
      </c>
      <c r="K61" s="143"/>
      <c r="L61" s="362">
        <v>260</v>
      </c>
      <c r="M61" s="143"/>
      <c r="N61" s="362">
        <v>260</v>
      </c>
      <c r="O61" s="143"/>
      <c r="P61" s="362">
        <v>260</v>
      </c>
      <c r="Q61" s="149"/>
    </row>
    <row r="62" spans="1:17" s="26" customFormat="1" ht="12.75" customHeight="1">
      <c r="A62" s="257"/>
      <c r="B62" s="261" t="s">
        <v>73</v>
      </c>
      <c r="C62" s="252">
        <v>2.0777502711483558</v>
      </c>
      <c r="D62" s="251"/>
      <c r="E62" s="250">
        <v>2.784830212630911</v>
      </c>
      <c r="F62" s="251"/>
      <c r="G62" s="250">
        <v>2.6142965395301845</v>
      </c>
      <c r="H62" s="251"/>
      <c r="I62" s="312"/>
      <c r="J62" s="250">
        <v>3.4587214033818605</v>
      </c>
      <c r="K62" s="251"/>
      <c r="L62" s="250">
        <v>3.5978944140644966</v>
      </c>
      <c r="M62" s="251"/>
      <c r="N62" s="250">
        <v>3.491516527652583</v>
      </c>
      <c r="O62" s="251"/>
      <c r="P62" s="250">
        <v>3.6033970957352923</v>
      </c>
      <c r="Q62" s="378"/>
    </row>
    <row r="63" spans="1:17" s="26" customFormat="1" ht="3" customHeight="1">
      <c r="A63" s="257"/>
      <c r="B63" s="258"/>
      <c r="C63" s="136"/>
      <c r="D63" s="143"/>
      <c r="E63" s="130"/>
      <c r="F63" s="143"/>
      <c r="G63" s="130"/>
      <c r="H63" s="143"/>
      <c r="I63" s="311"/>
      <c r="J63" s="130"/>
      <c r="K63" s="143"/>
      <c r="L63" s="130"/>
      <c r="M63" s="143"/>
      <c r="N63" s="130"/>
      <c r="O63" s="143"/>
      <c r="P63" s="130"/>
      <c r="Q63" s="149"/>
    </row>
    <row r="64" spans="1:17" s="26" customFormat="1" ht="21.75" customHeight="1">
      <c r="A64" s="257"/>
      <c r="B64" s="259" t="s">
        <v>40</v>
      </c>
      <c r="C64" s="136"/>
      <c r="D64" s="143"/>
      <c r="E64" s="130"/>
      <c r="F64" s="143"/>
      <c r="G64" s="130"/>
      <c r="H64" s="143"/>
      <c r="I64" s="311"/>
      <c r="J64" s="130"/>
      <c r="K64" s="143"/>
      <c r="L64" s="130"/>
      <c r="M64" s="143"/>
      <c r="N64" s="130"/>
      <c r="O64" s="143"/>
      <c r="P64" s="130"/>
      <c r="Q64" s="149"/>
    </row>
    <row r="65" spans="1:17" s="26" customFormat="1" ht="12.75" customHeight="1">
      <c r="A65" s="257"/>
      <c r="B65" s="260" t="s">
        <v>104</v>
      </c>
      <c r="C65" s="363">
        <v>900</v>
      </c>
      <c r="D65" s="143"/>
      <c r="E65" s="130">
        <v>1090</v>
      </c>
      <c r="F65" s="143"/>
      <c r="G65" s="130">
        <v>1220</v>
      </c>
      <c r="H65" s="143"/>
      <c r="I65" s="311"/>
      <c r="J65" s="362">
        <v>1370</v>
      </c>
      <c r="K65" s="143"/>
      <c r="L65" s="362">
        <v>1390</v>
      </c>
      <c r="M65" s="143"/>
      <c r="N65" s="362">
        <v>1370</v>
      </c>
      <c r="O65" s="143"/>
      <c r="P65" s="362">
        <v>1380</v>
      </c>
      <c r="Q65" s="149"/>
    </row>
    <row r="66" spans="1:17" s="26" customFormat="1" ht="12.75" customHeight="1">
      <c r="A66" s="257"/>
      <c r="B66" s="261" t="s">
        <v>73</v>
      </c>
      <c r="C66" s="252">
        <v>2.8219121213474763</v>
      </c>
      <c r="D66" s="251"/>
      <c r="E66" s="250">
        <v>3.5203188131866354</v>
      </c>
      <c r="F66" s="251"/>
      <c r="G66" s="250">
        <v>4.234724917737607</v>
      </c>
      <c r="H66" s="251"/>
      <c r="I66" s="312"/>
      <c r="J66" s="250">
        <v>5.0792944600469</v>
      </c>
      <c r="K66" s="251"/>
      <c r="L66" s="250">
        <v>5.169425722893437</v>
      </c>
      <c r="M66" s="251"/>
      <c r="N66" s="250">
        <v>5.11773411010996</v>
      </c>
      <c r="O66" s="251"/>
      <c r="P66" s="250">
        <v>5.203411208795346</v>
      </c>
      <c r="Q66" s="378"/>
    </row>
    <row r="67" spans="1:17" s="12" customFormat="1" ht="3" customHeight="1">
      <c r="A67" s="242"/>
      <c r="B67" s="236"/>
      <c r="C67" s="215"/>
      <c r="D67" s="161"/>
      <c r="E67" s="67"/>
      <c r="F67" s="161"/>
      <c r="G67" s="67"/>
      <c r="H67" s="161"/>
      <c r="I67" s="313"/>
      <c r="J67" s="67"/>
      <c r="K67" s="161"/>
      <c r="L67" s="67"/>
      <c r="M67" s="161"/>
      <c r="N67" s="67"/>
      <c r="O67" s="161"/>
      <c r="P67" s="216"/>
      <c r="Q67" s="172"/>
    </row>
    <row r="68" spans="2:17" s="12" customFormat="1" ht="3" customHeight="1">
      <c r="B68" s="225"/>
      <c r="C68" s="226"/>
      <c r="D68" s="159"/>
      <c r="E68" s="226"/>
      <c r="F68" s="159"/>
      <c r="G68" s="226"/>
      <c r="H68" s="159"/>
      <c r="I68" s="227"/>
      <c r="J68" s="226"/>
      <c r="K68" s="159"/>
      <c r="L68" s="226"/>
      <c r="M68" s="159"/>
      <c r="N68" s="226"/>
      <c r="O68" s="228"/>
      <c r="P68" s="229"/>
      <c r="Q68" s="159"/>
    </row>
    <row r="69" spans="4:17" s="12" customFormat="1" ht="12.75" customHeight="1">
      <c r="D69" s="22"/>
      <c r="F69" s="22"/>
      <c r="H69" s="22"/>
      <c r="I69" s="22"/>
      <c r="K69" s="22"/>
      <c r="L69" s="538" t="s">
        <v>65</v>
      </c>
      <c r="M69" s="538"/>
      <c r="N69" s="538"/>
      <c r="O69" s="538"/>
      <c r="P69" s="538"/>
      <c r="Q69" s="538"/>
    </row>
    <row r="70" spans="4:17" s="12" customFormat="1" ht="3" customHeight="1">
      <c r="D70" s="22"/>
      <c r="F70" s="22"/>
      <c r="H70" s="22"/>
      <c r="I70" s="22"/>
      <c r="K70" s="22"/>
      <c r="L70" s="25"/>
      <c r="M70" s="25"/>
      <c r="N70" s="25"/>
      <c r="O70" s="25"/>
      <c r="P70" s="25"/>
      <c r="Q70" s="25"/>
    </row>
    <row r="71" spans="1:17" s="12" customFormat="1" ht="26.25" customHeight="1">
      <c r="A71" s="119" t="s">
        <v>99</v>
      </c>
      <c r="B71" s="487" t="s">
        <v>14</v>
      </c>
      <c r="C71" s="487"/>
      <c r="D71" s="487"/>
      <c r="E71" s="487"/>
      <c r="F71" s="487"/>
      <c r="G71" s="487"/>
      <c r="H71" s="487"/>
      <c r="I71" s="487"/>
      <c r="J71" s="487"/>
      <c r="K71" s="487"/>
      <c r="L71" s="487"/>
      <c r="M71" s="487"/>
      <c r="N71" s="487"/>
      <c r="O71" s="487"/>
      <c r="P71" s="487"/>
      <c r="Q71" s="487"/>
    </row>
    <row r="72" spans="1:17" s="12" customFormat="1" ht="13.5" customHeight="1">
      <c r="A72" s="119" t="s">
        <v>100</v>
      </c>
      <c r="B72" s="487" t="s">
        <v>86</v>
      </c>
      <c r="C72" s="487"/>
      <c r="D72" s="487"/>
      <c r="E72" s="487"/>
      <c r="F72" s="487"/>
      <c r="G72" s="487"/>
      <c r="H72" s="487"/>
      <c r="I72" s="487"/>
      <c r="J72" s="487"/>
      <c r="K72" s="487"/>
      <c r="L72" s="487"/>
      <c r="M72" s="487"/>
      <c r="N72" s="487"/>
      <c r="O72" s="487"/>
      <c r="P72" s="487"/>
      <c r="Q72" s="60"/>
    </row>
    <row r="73" spans="1:17" s="12" customFormat="1" ht="25.5" customHeight="1">
      <c r="A73" s="487" t="s">
        <v>84</v>
      </c>
      <c r="B73" s="537"/>
      <c r="C73" s="537"/>
      <c r="D73" s="537"/>
      <c r="E73" s="537"/>
      <c r="F73" s="537"/>
      <c r="G73" s="537"/>
      <c r="H73" s="537"/>
      <c r="I73" s="537"/>
      <c r="J73" s="537"/>
      <c r="K73" s="537"/>
      <c r="L73" s="537"/>
      <c r="M73" s="537"/>
      <c r="N73" s="537"/>
      <c r="O73" s="537"/>
      <c r="P73" s="537"/>
      <c r="Q73" s="60"/>
    </row>
    <row r="74" spans="4:17" s="12" customFormat="1" ht="11.25">
      <c r="D74" s="22"/>
      <c r="F74" s="22"/>
      <c r="H74" s="22"/>
      <c r="I74" s="22"/>
      <c r="K74" s="22"/>
      <c r="M74" s="22"/>
      <c r="O74" s="22"/>
      <c r="Q74" s="22"/>
    </row>
    <row r="75" spans="4:17" s="12" customFormat="1" ht="11.25">
      <c r="D75" s="22"/>
      <c r="F75" s="22"/>
      <c r="H75" s="22"/>
      <c r="I75" s="22"/>
      <c r="K75" s="22"/>
      <c r="M75" s="22"/>
      <c r="O75" s="22"/>
      <c r="Q75" s="22"/>
    </row>
    <row r="76" spans="2:17" s="12" customFormat="1" ht="11.25">
      <c r="B76" s="224"/>
      <c r="D76" s="22"/>
      <c r="F76" s="22"/>
      <c r="H76" s="22"/>
      <c r="I76" s="22"/>
      <c r="K76" s="22"/>
      <c r="M76" s="22"/>
      <c r="O76" s="22"/>
      <c r="Q76" s="22"/>
    </row>
    <row r="77" spans="2:17" s="12" customFormat="1" ht="11.25">
      <c r="B77" s="224"/>
      <c r="D77" s="22"/>
      <c r="F77" s="22"/>
      <c r="H77" s="22"/>
      <c r="I77" s="22"/>
      <c r="K77" s="22"/>
      <c r="M77" s="22"/>
      <c r="O77" s="22"/>
      <c r="Q77" s="22"/>
    </row>
    <row r="78" spans="4:17" s="12" customFormat="1" ht="11.25">
      <c r="D78" s="22"/>
      <c r="F78" s="22"/>
      <c r="H78" s="22"/>
      <c r="I78" s="22"/>
      <c r="K78" s="22"/>
      <c r="M78" s="22"/>
      <c r="O78" s="22"/>
      <c r="Q78" s="22"/>
    </row>
    <row r="79" spans="4:17" s="12" customFormat="1" ht="11.25">
      <c r="D79" s="22"/>
      <c r="F79" s="22"/>
      <c r="H79" s="22"/>
      <c r="I79" s="22"/>
      <c r="K79" s="22"/>
      <c r="M79" s="22"/>
      <c r="O79" s="22"/>
      <c r="Q79" s="22"/>
    </row>
    <row r="80" spans="4:17" s="12" customFormat="1" ht="11.25">
      <c r="D80" s="22"/>
      <c r="F80" s="22"/>
      <c r="H80" s="22"/>
      <c r="I80" s="22"/>
      <c r="K80" s="22"/>
      <c r="M80" s="22"/>
      <c r="O80" s="22"/>
      <c r="Q80" s="22"/>
    </row>
  </sheetData>
  <mergeCells count="18">
    <mergeCell ref="A1:Q1"/>
    <mergeCell ref="J20:Q20"/>
    <mergeCell ref="C20:H20"/>
    <mergeCell ref="B3:P6"/>
    <mergeCell ref="B8:P9"/>
    <mergeCell ref="A18:P18"/>
    <mergeCell ref="B12:P15"/>
    <mergeCell ref="B16:I16"/>
    <mergeCell ref="B11:P11"/>
    <mergeCell ref="B10:P10"/>
    <mergeCell ref="A73:P73"/>
    <mergeCell ref="A25:B25"/>
    <mergeCell ref="A36:B36"/>
    <mergeCell ref="A47:B47"/>
    <mergeCell ref="A58:B58"/>
    <mergeCell ref="B72:P72"/>
    <mergeCell ref="L69:Q69"/>
    <mergeCell ref="B71:Q71"/>
  </mergeCells>
  <hyperlinks>
    <hyperlink ref="J16" r:id="rId1" display="here"/>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2"/>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2014-07-07T13:02:42Z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