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30" yWindow="810" windowWidth="23100" windowHeight="14340"/>
  </bookViews>
  <sheets>
    <sheet name="Title_Notes" sheetId="2" r:id="rId1"/>
    <sheet name="Index" sheetId="3" r:id="rId2"/>
    <sheet name="Explanatory Notes" sheetId="4" r:id="rId3"/>
    <sheet name="Table 1 - Audio recording" sheetId="1" r:id="rId4"/>
    <sheet name="Graph 1" sheetId="5" r:id="rId5"/>
    <sheet name="Graph 2" sheetId="6" r:id="rId6"/>
    <sheet name="Graph 3" sheetId="7" r:id="rId7"/>
    <sheet name="Graph 4" sheetId="8" r:id="rId8"/>
  </sheets>
  <externalReferences>
    <externalReference r:id="rId9"/>
    <externalReference r:id="rId10"/>
  </externalReferences>
  <definedNames>
    <definedName name="_xlnm.Print_Area" localSheetId="0">Title_Notes!$A$1:$X$26</definedName>
  </definedNames>
  <calcPr calcId="145621"/>
</workbook>
</file>

<file path=xl/calcChain.xml><?xml version="1.0" encoding="utf-8"?>
<calcChain xmlns="http://schemas.openxmlformats.org/spreadsheetml/2006/main">
  <c r="C20" i="1" l="1"/>
  <c r="D20" i="1"/>
  <c r="E20" i="1" s="1"/>
  <c r="F20" i="1" s="1"/>
  <c r="G20" i="1" s="1"/>
</calcChain>
</file>

<file path=xl/sharedStrings.xml><?xml version="1.0" encoding="utf-8"?>
<sst xmlns="http://schemas.openxmlformats.org/spreadsheetml/2006/main" count="93" uniqueCount="86">
  <si>
    <t>Month</t>
  </si>
  <si>
    <t>Audio-recorded assessments</t>
  </si>
  <si>
    <t>WCAs</t>
  </si>
  <si>
    <t>Volume of audio recordings (flows) in proportion to all WCAs completed</t>
  </si>
  <si>
    <t>Requested (flow)</t>
  </si>
  <si>
    <t>Completed (flow)</t>
  </si>
  <si>
    <t>Cancelled (flow)</t>
  </si>
  <si>
    <t>All Cleared (flow)</t>
  </si>
  <si>
    <t>Awaiting appointments</t>
  </si>
  <si>
    <t>Appointments booked</t>
  </si>
  <si>
    <t>Completed</t>
  </si>
  <si>
    <t>Average</t>
  </si>
  <si>
    <t>Round</t>
  </si>
  <si>
    <t>WCA</t>
  </si>
  <si>
    <t>Work Capability Assessment.</t>
  </si>
  <si>
    <t>Requested</t>
  </si>
  <si>
    <t>This refers to the number of requests for an audio recorded WCA.</t>
  </si>
  <si>
    <t>This refers to  the number of audio recorded WCAs which have been completed.</t>
  </si>
  <si>
    <t>Cancelled</t>
  </si>
  <si>
    <t>This refers to the number of audio recorded WCAs which were arranged to take place but were cancelled. The individual is not booked for another assessment.</t>
  </si>
  <si>
    <t>All Cleared</t>
  </si>
  <si>
    <t>This refers to the sum of the number of assessments completed and assessments cancelled.</t>
  </si>
  <si>
    <t>This refers to the number of individuals who are awaiting an audio recorded WCA. The figures in the table refer to the total caseload on the last Friday of the given month.</t>
  </si>
  <si>
    <t>This refers to the number of individuals who have booked an audio recorded WCA. The figures in the table refer to the total caseload on the last Friday of the given month.</t>
  </si>
  <si>
    <t>Rounding</t>
  </si>
  <si>
    <t>All audio recording figures have been rounded to the nearest 10, all WCA figures have been rounded to the nearest 10,000.</t>
  </si>
  <si>
    <t>Statistics of audio recorded face to face work capability assessments</t>
  </si>
  <si>
    <t>Analysis of management information of face-to-face and audio-recording data by WCA provider and DWP</t>
  </si>
  <si>
    <t>December 2012 - February 2014</t>
  </si>
  <si>
    <t>Contact:</t>
  </si>
  <si>
    <t>WCA.TEAM@DWP.GSI.GOV.UK</t>
  </si>
  <si>
    <t>Notes:</t>
  </si>
  <si>
    <t>Following a recommendation in the first independent review of the Work Capability Assessment¹ (WCA) the Department for Work and Pensions (DWP)</t>
  </si>
  <si>
    <t xml:space="preserve">conducted a pilot in Newcastle of audio recorded face-to-face WCA assessments. </t>
  </si>
  <si>
    <t xml:space="preserve">The findings were published online at the following address: https://www.gov.uk/government/uploads/system/uploads/attachment_data/file/70064/wca-recording-pilot-report.pdf </t>
  </si>
  <si>
    <t xml:space="preserve">Since this time, the Department has been offering claimants the option of having an audio recorded face-to-face work capability assessment. </t>
  </si>
  <si>
    <t>An audio recorded WCA is one where an audio recording is made of the assessment by either the Department or in certain circumstances the claimant.</t>
  </si>
  <si>
    <t xml:space="preserve">This publication details the volume of audio recording requests, the volumes of WCAs completed and the proportions of audio recorded assessments to WCAs completed. </t>
  </si>
  <si>
    <t>Below is a copy of the process guide for an individual who has requested an audio-recording WCA</t>
  </si>
  <si>
    <t xml:space="preserve">¹ Independent Review of the Work Capabilty Assessment - Year 1, </t>
  </si>
  <si>
    <t xml:space="preserve">https://www.gov.uk/government/publications/work-capability-assessment-independent-review-year-1 </t>
  </si>
  <si>
    <t>Index:</t>
  </si>
  <si>
    <t>Explanatory notes</t>
  </si>
  <si>
    <t>Commentary on volumes of audio recorded assessments and volumes in proportion to face-to-face WCAs completed</t>
  </si>
  <si>
    <t>Table 1</t>
  </si>
  <si>
    <t>Volumes of audio recorded face-to-face WCAs requested by month</t>
  </si>
  <si>
    <t>Graph 1</t>
  </si>
  <si>
    <t>Volume of audio recorded face-to-face WCAs requested by month</t>
  </si>
  <si>
    <t>Graph 2</t>
  </si>
  <si>
    <t>Volumes of face-to-face WCAs completed by month</t>
  </si>
  <si>
    <t>Graph 3</t>
  </si>
  <si>
    <t>Audio recording requested, completed and cleared as a percentage of face-to-face WCAs completed by month</t>
  </si>
  <si>
    <t>Graph 4</t>
  </si>
  <si>
    <t>Volumes of audio recorded face-to-face WCAs requested, completed and cancelled by month</t>
  </si>
  <si>
    <t>Explanatory notes:</t>
  </si>
  <si>
    <t>Volumes:</t>
  </si>
  <si>
    <t>Requests:</t>
  </si>
  <si>
    <t xml:space="preserve"> - Approximately 270 audio-recorded Work Capability Assessments (WCAs) were requested each month. </t>
  </si>
  <si>
    <t xml:space="preserve"> - January 2014 had the highest number of requests (510) and August 2013 had the lowest (170).</t>
  </si>
  <si>
    <t>Assessments Completed:</t>
  </si>
  <si>
    <t xml:space="preserve"> - The number of assessments completed was fairly stable and was around 150 to 200 per month.</t>
  </si>
  <si>
    <t xml:space="preserve"> - However the number of assessments completed in a month peaked 330 in April 2013.  The lowest was 120 in July 2013.</t>
  </si>
  <si>
    <t>Assessments Cancelled:</t>
  </si>
  <si>
    <t xml:space="preserve"> - On average, approximately 70 assessments were cancelled each month.</t>
  </si>
  <si>
    <t xml:space="preserve"> - April 2013 had the highest number of assessments cancelled (110), while May, June and October 2013  had the lowest (50).</t>
  </si>
  <si>
    <t>Assessments Cleared:</t>
  </si>
  <si>
    <t xml:space="preserve"> - The number of assessments cleared was fairly stable and was on average around 200 to 250.</t>
  </si>
  <si>
    <t xml:space="preserve"> - However the number of assessments cleared in a month peaked at 450 in April 2013.  The lowest was 190 in October 2013.</t>
  </si>
  <si>
    <t>Awaiting/booked Assessments:</t>
  </si>
  <si>
    <t xml:space="preserve"> - The number of awaiting appointments was very volatile, fluctuating between 70 and 350 per month.</t>
  </si>
  <si>
    <t xml:space="preserve"> - Similarly the number of booked appointments fluctuated between 150 and 570.</t>
  </si>
  <si>
    <t>Face-to-face WCAs Completed:</t>
  </si>
  <si>
    <t xml:space="preserve"> - The number of face-to-face WCAs completed remained fairly stable until April 2013 and was on average 65,000 per month; it then reduced significantly following April 2013 to on average 35,000 completed per month.</t>
  </si>
  <si>
    <t xml:space="preserve"> - The highest number of WCAs was in April 2013 (80,000). The number of WCAs dropped to around 20,000 in August 2013.</t>
  </si>
  <si>
    <t>Volumes in proportion to WCAs completed:</t>
  </si>
  <si>
    <t xml:space="preserve"> - For every 10,000 WCAs completed, the DWP received an average of 66 requests for audio recordings (0.66%)</t>
  </si>
  <si>
    <t xml:space="preserve"> - The ratio of recordings requested to all assessments completed was highest in January 2014 (1.14%). The lowest months were December 2012 and January 2013 (0.36%)</t>
  </si>
  <si>
    <t>Assessments Completed / Cleared:</t>
  </si>
  <si>
    <t xml:space="preserve"> - The ratio of completed audio recording to all assessments completed was on average 0.42% and the ratio of cleared (completed + cancelled)</t>
  </si>
  <si>
    <t xml:space="preserve">audio recordings to all assessments was on average 0.59%. </t>
  </si>
  <si>
    <t xml:space="preserve"> - Between December 2012 and February 2014 there were in total 4,060 audio-recorded face-to-face WCAs requested</t>
  </si>
  <si>
    <t xml:space="preserve"> - Between December 2012 and February 2014 there were in total 2,670 audio-recorded face-to-face WCAs completed.</t>
  </si>
  <si>
    <t xml:space="preserve"> - Between December 2012 and February 2014 there were in total 1,080 audio-recorded face-to-face WCAs cancelled.</t>
  </si>
  <si>
    <t xml:space="preserve"> - Between December 2012 and February 2014 there were, in total 3,750 audio-recorded face-to-face WCAs </t>
  </si>
  <si>
    <t xml:space="preserve">Note: </t>
  </si>
  <si>
    <t xml:space="preserve">All values are rounded; therefore addition of volumes may not sum to 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</si>
</sst>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yyyy"/>
    <numFmt numFmtId="165" formatCode="[$-F800]dddd\,\ mmmm\ dd\,\ yyyy"/>
  </numFmts>
  <fonts count="16" x14ac:knownFonts="1">
    <font>
      <sz val="11"/>
      <color theme="1"/>
      <name val="Calibri"/>
      <family val="2"/>
      <scheme val="minor"/>
    </font>
    <font>
      <b/>
      <sz val="11"/>
      <name val="Arial"/>
      <family val="2"/>
    </font>
    <font>
      <b/>
      <sz val="11"/>
      <color indexed="8"/>
      <name val="Arial"/>
      <family val="2"/>
    </font>
    <font>
      <sz val="11"/>
      <color indexed="8"/>
      <name val="Arial"/>
      <family val="2"/>
    </font>
    <font>
      <sz val="11"/>
      <name val="Arial"/>
      <family val="2"/>
    </font>
    <font>
      <sz val="11"/>
      <color indexed="8"/>
      <name val="Calibri"/>
      <family val="2"/>
    </font>
    <font>
      <u/>
      <sz val="11"/>
      <color indexed="12"/>
      <name val="Calibri"/>
      <family val="2"/>
    </font>
    <font>
      <sz val="8"/>
      <name val="Calibri"/>
      <family val="2"/>
    </font>
    <font>
      <i/>
      <sz val="36"/>
      <color indexed="8"/>
      <name val="Arial"/>
      <family val="2"/>
    </font>
    <font>
      <sz val="18"/>
      <name val="Arial"/>
      <family val="2"/>
    </font>
    <font>
      <u/>
      <sz val="11"/>
      <color indexed="12"/>
      <name val="Arial"/>
      <family val="2"/>
    </font>
    <font>
      <b/>
      <i/>
      <sz val="11"/>
      <color indexed="8"/>
      <name val="Arial"/>
      <family val="2"/>
    </font>
    <font>
      <u/>
      <sz val="11"/>
      <color indexed="8"/>
      <name val="Arial"/>
      <family val="2"/>
    </font>
    <font>
      <sz val="11"/>
      <color theme="1"/>
      <name val="Calibri"/>
      <family val="2"/>
      <scheme val="minor"/>
    </font>
    <font>
      <b/>
      <sz val="10"/>
      <color indexed="8"/>
      <name val="Arial"/>
      <family val="2"/>
    </font>
    <font>
      <sz val="11"/>
      <color theme="1"/>
      <name val="Arial"/>
      <family val="2"/>
    </font>
  </fonts>
  <fills count="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3">
    <xf numFmtId="0" fontId="0" fillId="0" borderId="0"/>
    <xf numFmtId="0" fontId="6" fillId="0" borderId="0" applyNumberFormat="0" applyFill="0" applyBorder="0" applyAlignment="0" applyProtection="0">
      <alignment vertical="top"/>
      <protection locked="0"/>
    </xf>
    <xf numFmtId="0" fontId="13" fillId="0" borderId="0"/>
  </cellStyleXfs>
  <cellXfs count="73">
    <xf numFmtId="0" fontId="0" fillId="0" borderId="0" xfId="0"/>
    <xf numFmtId="0" fontId="1" fillId="2" borderId="1" xfId="0" applyFont="1" applyFill="1" applyBorder="1" applyAlignment="1">
      <alignment horizontal="center"/>
    </xf>
    <xf numFmtId="0" fontId="2" fillId="2" borderId="2" xfId="0" applyFont="1" applyFill="1" applyBorder="1" applyAlignment="1">
      <alignment horizontal="center"/>
    </xf>
    <xf numFmtId="0" fontId="3" fillId="0" borderId="0" xfId="0" applyFont="1"/>
    <xf numFmtId="0" fontId="1" fillId="3" borderId="3"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164" fontId="3" fillId="0" borderId="5" xfId="0" applyNumberFormat="1" applyFont="1" applyBorder="1" applyAlignment="1">
      <alignment horizontal="center"/>
    </xf>
    <xf numFmtId="1" fontId="3" fillId="0" borderId="5" xfId="0" applyNumberFormat="1" applyFont="1" applyBorder="1" applyAlignment="1">
      <alignment horizontal="center"/>
    </xf>
    <xf numFmtId="1" fontId="3" fillId="0" borderId="6" xfId="0" applyNumberFormat="1" applyFont="1" applyBorder="1" applyAlignment="1">
      <alignment horizontal="center"/>
    </xf>
    <xf numFmtId="1" fontId="3" fillId="0" borderId="7" xfId="0" applyNumberFormat="1" applyFont="1" applyBorder="1" applyAlignment="1">
      <alignment horizontal="center"/>
    </xf>
    <xf numFmtId="3" fontId="4" fillId="0" borderId="8" xfId="0" applyNumberFormat="1" applyFont="1" applyBorder="1" applyAlignment="1">
      <alignment horizontal="center"/>
    </xf>
    <xf numFmtId="10" fontId="3" fillId="0" borderId="5" xfId="0" applyNumberFormat="1" applyFont="1" applyBorder="1" applyAlignment="1">
      <alignment horizontal="center"/>
    </xf>
    <xf numFmtId="10" fontId="3" fillId="0" borderId="6" xfId="0" applyNumberFormat="1" applyFont="1" applyBorder="1" applyAlignment="1">
      <alignment horizontal="center"/>
    </xf>
    <xf numFmtId="164" fontId="3" fillId="0" borderId="9" xfId="0" applyNumberFormat="1" applyFont="1" applyBorder="1" applyAlignment="1">
      <alignment horizontal="center"/>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1" fontId="3" fillId="0" borderId="10" xfId="0" applyNumberFormat="1" applyFont="1" applyBorder="1" applyAlignment="1">
      <alignment horizontal="center"/>
    </xf>
    <xf numFmtId="10" fontId="3" fillId="0" borderId="9" xfId="0" applyNumberFormat="1" applyFont="1" applyBorder="1" applyAlignment="1">
      <alignment horizontal="center"/>
    </xf>
    <xf numFmtId="10" fontId="3" fillId="0" borderId="0" xfId="0" applyNumberFormat="1" applyFont="1" applyBorder="1" applyAlignment="1">
      <alignment horizontal="center"/>
    </xf>
    <xf numFmtId="164" fontId="2" fillId="0" borderId="0" xfId="0" applyNumberFormat="1" applyFont="1" applyBorder="1" applyAlignment="1">
      <alignment horizontal="center"/>
    </xf>
    <xf numFmtId="1" fontId="2" fillId="0" borderId="0" xfId="0" applyNumberFormat="1" applyFont="1" applyBorder="1" applyAlignment="1">
      <alignment horizontal="center"/>
    </xf>
    <xf numFmtId="3" fontId="1" fillId="0" borderId="0" xfId="0" applyNumberFormat="1" applyFont="1" applyBorder="1" applyAlignment="1">
      <alignment horizontal="center"/>
    </xf>
    <xf numFmtId="10" fontId="2" fillId="0" borderId="0" xfId="0" applyNumberFormat="1" applyFont="1" applyBorder="1" applyAlignment="1">
      <alignment horizontal="center"/>
    </xf>
    <xf numFmtId="3" fontId="3" fillId="0" borderId="0" xfId="0" applyNumberFormat="1" applyFont="1"/>
    <xf numFmtId="0" fontId="2" fillId="0" borderId="0" xfId="0" applyFont="1" applyAlignment="1">
      <alignment horizontal="center"/>
    </xf>
    <xf numFmtId="1" fontId="3" fillId="0" borderId="0" xfId="0" applyNumberFormat="1" applyFont="1" applyAlignment="1">
      <alignment horizontal="center"/>
    </xf>
    <xf numFmtId="3" fontId="3" fillId="0" borderId="0" xfId="0" applyNumberFormat="1" applyFont="1" applyAlignment="1">
      <alignment horizontal="center"/>
    </xf>
    <xf numFmtId="0" fontId="3" fillId="0" borderId="0" xfId="0" applyFont="1" applyBorder="1"/>
    <xf numFmtId="1" fontId="3" fillId="0" borderId="0" xfId="0" applyNumberFormat="1" applyFont="1"/>
    <xf numFmtId="10" fontId="3" fillId="0" borderId="0" xfId="0" applyNumberFormat="1" applyFont="1"/>
    <xf numFmtId="0" fontId="2" fillId="0" borderId="0" xfId="0" applyFont="1" applyBorder="1" applyAlignment="1">
      <alignment horizontal="center"/>
    </xf>
    <xf numFmtId="0" fontId="3" fillId="0" borderId="0" xfId="0" applyFont="1" applyBorder="1" applyAlignment="1"/>
    <xf numFmtId="0" fontId="5" fillId="0" borderId="0" xfId="0" applyFont="1" applyBorder="1" applyAlignment="1"/>
    <xf numFmtId="0" fontId="5" fillId="0" borderId="0" xfId="0" applyFont="1" applyBorder="1"/>
    <xf numFmtId="0" fontId="5" fillId="0" borderId="0" xfId="0" applyFont="1"/>
    <xf numFmtId="0" fontId="5" fillId="0" borderId="0" xfId="0" applyFont="1" applyAlignment="1"/>
    <xf numFmtId="0" fontId="8" fillId="0" borderId="0" xfId="0" applyFont="1" applyAlignment="1"/>
    <xf numFmtId="0" fontId="3" fillId="4" borderId="0" xfId="0" applyFont="1" applyFill="1"/>
    <xf numFmtId="0" fontId="9" fillId="4" borderId="0" xfId="0" applyFont="1" applyFill="1"/>
    <xf numFmtId="165" fontId="3" fillId="4" borderId="0" xfId="0" quotePrefix="1" applyNumberFormat="1" applyFont="1" applyFill="1" applyAlignment="1">
      <alignment horizontal="left"/>
    </xf>
    <xf numFmtId="0" fontId="2" fillId="4" borderId="0" xfId="0" applyFont="1" applyFill="1"/>
    <xf numFmtId="0" fontId="10" fillId="4" borderId="0" xfId="1" applyFont="1" applyFill="1" applyAlignment="1" applyProtection="1">
      <alignment horizontal="left"/>
    </xf>
    <xf numFmtId="0" fontId="3" fillId="4" borderId="0" xfId="0" applyFont="1" applyFill="1" applyAlignment="1"/>
    <xf numFmtId="0" fontId="4" fillId="4" borderId="0" xfId="0" applyFont="1" applyFill="1" applyAlignment="1"/>
    <xf numFmtId="0" fontId="4" fillId="4" borderId="0" xfId="0" applyFont="1" applyFill="1"/>
    <xf numFmtId="0" fontId="6" fillId="4" borderId="0" xfId="1" applyFill="1" applyAlignment="1" applyProtection="1"/>
    <xf numFmtId="0" fontId="1" fillId="4" borderId="0" xfId="0" applyFont="1" applyFill="1" applyAlignment="1">
      <alignment horizontal="left"/>
    </xf>
    <xf numFmtId="0" fontId="3" fillId="4" borderId="0" xfId="0" applyFont="1" applyFill="1" applyAlignment="1">
      <alignment horizontal="center"/>
    </xf>
    <xf numFmtId="0" fontId="10" fillId="4" borderId="0" xfId="1" applyFont="1" applyFill="1" applyAlignment="1" applyProtection="1">
      <alignment horizontal="center"/>
    </xf>
    <xf numFmtId="0" fontId="3" fillId="4" borderId="0" xfId="0" applyFont="1" applyFill="1" applyAlignment="1">
      <alignment horizontal="left"/>
    </xf>
    <xf numFmtId="0" fontId="10" fillId="4" borderId="0" xfId="1" applyFont="1" applyFill="1" applyBorder="1" applyAlignment="1" applyProtection="1">
      <alignment horizontal="center"/>
    </xf>
    <xf numFmtId="0" fontId="3" fillId="4" borderId="0" xfId="0" applyFont="1" applyFill="1" applyBorder="1"/>
    <xf numFmtId="0" fontId="2" fillId="4" borderId="0" xfId="0" applyFont="1" applyFill="1" applyBorder="1" applyAlignment="1">
      <alignment horizontal="left"/>
    </xf>
    <xf numFmtId="0" fontId="0" fillId="4" borderId="0" xfId="0" applyFill="1"/>
    <xf numFmtId="0" fontId="12" fillId="4" borderId="0" xfId="0" applyFont="1" applyFill="1" applyBorder="1" applyAlignment="1">
      <alignment horizontal="left"/>
    </xf>
    <xf numFmtId="0" fontId="12" fillId="4" borderId="0" xfId="0" applyFont="1" applyFill="1"/>
    <xf numFmtId="0" fontId="0" fillId="4" borderId="0" xfId="0" applyFill="1" applyAlignment="1"/>
    <xf numFmtId="0" fontId="4" fillId="4" borderId="0" xfId="0" applyFont="1" applyFill="1" applyAlignment="1"/>
    <xf numFmtId="0" fontId="3" fillId="4" borderId="0" xfId="0" applyFont="1" applyFill="1" applyAlignment="1"/>
    <xf numFmtId="0" fontId="14" fillId="4" borderId="0" xfId="0" applyFont="1" applyFill="1"/>
    <xf numFmtId="0" fontId="15" fillId="4" borderId="0" xfId="0" applyFont="1" applyFill="1" applyBorder="1"/>
    <xf numFmtId="0" fontId="11" fillId="4" borderId="0" xfId="0" applyNumberFormat="1" applyFont="1" applyFill="1" applyBorder="1" applyAlignment="1">
      <alignment horizontal="center"/>
    </xf>
    <xf numFmtId="0" fontId="4" fillId="4" borderId="0" xfId="0" applyFont="1" applyFill="1" applyAlignment="1"/>
    <xf numFmtId="0" fontId="3" fillId="4" borderId="0" xfId="0" applyFont="1" applyFill="1" applyAlignment="1"/>
    <xf numFmtId="0" fontId="1" fillId="2" borderId="1" xfId="0" applyFont="1" applyFill="1" applyBorder="1" applyAlignment="1">
      <alignment horizontal="center"/>
    </xf>
    <xf numFmtId="0" fontId="0" fillId="0" borderId="2" xfId="0" applyBorder="1" applyAlignment="1"/>
    <xf numFmtId="0" fontId="0" fillId="0" borderId="4" xfId="0" applyBorder="1" applyAlignment="1"/>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4" xfId="0" applyFont="1" applyFill="1" applyBorder="1" applyAlignment="1">
      <alignment horizontal="center" wrapText="1"/>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Volume of requested audio recorded Work Capability Assessments by month </a:t>
            </a:r>
          </a:p>
        </c:rich>
      </c:tx>
      <c:layout>
        <c:manualLayout>
          <c:xMode val="edge"/>
          <c:yMode val="edge"/>
          <c:x val="0.23843792907181569"/>
          <c:y val="5.3333333333333351E-2"/>
        </c:manualLayout>
      </c:layout>
      <c:overlay val="0"/>
      <c:spPr>
        <a:noFill/>
        <a:ln w="25400">
          <a:noFill/>
        </a:ln>
      </c:spPr>
    </c:title>
    <c:autoTitleDeleted val="0"/>
    <c:plotArea>
      <c:layout>
        <c:manualLayout>
          <c:layoutTarget val="inner"/>
          <c:xMode val="edge"/>
          <c:yMode val="edge"/>
          <c:x val="9.5580726279831968E-2"/>
          <c:y val="0.12333353407150729"/>
          <c:w val="0.89003127912187663"/>
          <c:h val="0.69833446994542636"/>
        </c:manualLayout>
      </c:layout>
      <c:lineChart>
        <c:grouping val="standard"/>
        <c:varyColors val="0"/>
        <c:ser>
          <c:idx val="0"/>
          <c:order val="0"/>
          <c:spPr>
            <a:ln w="38100">
              <a:solidFill>
                <a:srgbClr val="000080"/>
              </a:solidFill>
              <a:prstDash val="solid"/>
            </a:ln>
          </c:spPr>
          <c:marker>
            <c:symbol val="diamond"/>
            <c:size val="6"/>
            <c:spPr>
              <a:solidFill>
                <a:srgbClr val="FF0000"/>
              </a:solidFill>
              <a:ln>
                <a:solidFill>
                  <a:srgbClr val="000000"/>
                </a:solidFill>
                <a:prstDash val="solid"/>
              </a:ln>
            </c:spPr>
          </c:marker>
          <c:cat>
            <c:numRef>
              <c:f>'[1]Data 3 - graphs'!$A$5:$A$19</c:f>
              <c:numCache>
                <c:formatCode>General</c:formatCode>
                <c:ptCount val="15"/>
                <c:pt idx="0">
                  <c:v>41244</c:v>
                </c:pt>
                <c:pt idx="1">
                  <c:v>41275</c:v>
                </c:pt>
                <c:pt idx="2">
                  <c:v>41306</c:v>
                </c:pt>
                <c:pt idx="3">
                  <c:v>41334</c:v>
                </c:pt>
                <c:pt idx="4">
                  <c:v>41365</c:v>
                </c:pt>
                <c:pt idx="5">
                  <c:v>41395</c:v>
                </c:pt>
                <c:pt idx="6">
                  <c:v>41426</c:v>
                </c:pt>
                <c:pt idx="7">
                  <c:v>41456</c:v>
                </c:pt>
                <c:pt idx="8">
                  <c:v>41487</c:v>
                </c:pt>
                <c:pt idx="9">
                  <c:v>41518</c:v>
                </c:pt>
                <c:pt idx="10">
                  <c:v>41548</c:v>
                </c:pt>
                <c:pt idx="11">
                  <c:v>41579</c:v>
                </c:pt>
                <c:pt idx="12">
                  <c:v>41609</c:v>
                </c:pt>
                <c:pt idx="13">
                  <c:v>41640</c:v>
                </c:pt>
                <c:pt idx="14">
                  <c:v>41671</c:v>
                </c:pt>
              </c:numCache>
            </c:numRef>
          </c:cat>
          <c:val>
            <c:numRef>
              <c:f>'[1]Data 3 - graphs'!$B$5:$B$19</c:f>
              <c:numCache>
                <c:formatCode>General</c:formatCode>
                <c:ptCount val="15"/>
                <c:pt idx="0">
                  <c:v>235</c:v>
                </c:pt>
                <c:pt idx="1">
                  <c:v>234</c:v>
                </c:pt>
                <c:pt idx="2">
                  <c:v>307</c:v>
                </c:pt>
                <c:pt idx="3">
                  <c:v>228</c:v>
                </c:pt>
                <c:pt idx="4">
                  <c:v>323</c:v>
                </c:pt>
                <c:pt idx="5">
                  <c:v>229</c:v>
                </c:pt>
                <c:pt idx="6">
                  <c:v>219</c:v>
                </c:pt>
                <c:pt idx="7">
                  <c:v>209</c:v>
                </c:pt>
                <c:pt idx="8">
                  <c:v>166</c:v>
                </c:pt>
                <c:pt idx="9">
                  <c:v>288</c:v>
                </c:pt>
                <c:pt idx="10">
                  <c:v>242</c:v>
                </c:pt>
                <c:pt idx="11">
                  <c:v>286</c:v>
                </c:pt>
                <c:pt idx="12">
                  <c:v>249</c:v>
                </c:pt>
                <c:pt idx="13">
                  <c:v>507</c:v>
                </c:pt>
                <c:pt idx="14">
                  <c:v>342</c:v>
                </c:pt>
              </c:numCache>
            </c:numRef>
          </c:val>
          <c:smooth val="0"/>
        </c:ser>
        <c:dLbls>
          <c:showLegendKey val="0"/>
          <c:showVal val="0"/>
          <c:showCatName val="0"/>
          <c:showSerName val="0"/>
          <c:showPercent val="0"/>
          <c:showBubbleSize val="0"/>
        </c:dLbls>
        <c:marker val="1"/>
        <c:smooth val="0"/>
        <c:axId val="49681536"/>
        <c:axId val="49683456"/>
      </c:lineChart>
      <c:catAx>
        <c:axId val="496815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Month (December 2012 - February 2014)</a:t>
                </a:r>
              </a:p>
            </c:rich>
          </c:tx>
          <c:layout>
            <c:manualLayout>
              <c:xMode val="edge"/>
              <c:yMode val="edge"/>
              <c:x val="0.36587894139131893"/>
              <c:y val="0.94500157480314961"/>
            </c:manualLayout>
          </c:layout>
          <c:overlay val="0"/>
          <c:spPr>
            <a:noFill/>
            <a:ln w="25400">
              <a:noFill/>
            </a:ln>
          </c:spPr>
        </c:title>
        <c:numFmt formatCode="mmm\ yyyy"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49683456"/>
        <c:crossesAt val="0"/>
        <c:auto val="0"/>
        <c:lblAlgn val="ctr"/>
        <c:lblOffset val="100"/>
        <c:tickLblSkip val="1"/>
        <c:tickMarkSkip val="1"/>
        <c:noMultiLvlLbl val="0"/>
      </c:catAx>
      <c:valAx>
        <c:axId val="49683456"/>
        <c:scaling>
          <c:orientation val="minMax"/>
          <c:max val="550"/>
          <c:min val="0"/>
        </c:scaling>
        <c:delete val="0"/>
        <c:axPos val="l"/>
        <c:majorGridlines>
          <c:spPr>
            <a:ln w="3175">
              <a:solidFill>
                <a:srgbClr val="969696"/>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Volume of requested audio recordings</a:t>
                </a:r>
              </a:p>
            </c:rich>
          </c:tx>
          <c:layout>
            <c:manualLayout>
              <c:xMode val="edge"/>
              <c:yMode val="edge"/>
              <c:x val="2.569373072970196E-2"/>
              <c:y val="0.203333683289588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681536"/>
        <c:crosses val="autoZero"/>
        <c:crossBetween val="between"/>
        <c:majorUnit val="25"/>
        <c:minorUnit val="25"/>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44" r="0.75000000000000544"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Volumes of face-to-face Work Capability Assessments completed by month</a:t>
            </a:r>
          </a:p>
        </c:rich>
      </c:tx>
      <c:layout>
        <c:manualLayout>
          <c:xMode val="edge"/>
          <c:yMode val="edge"/>
          <c:x val="0.32121817778671585"/>
          <c:y val="5.5921052631578941E-2"/>
        </c:manualLayout>
      </c:layout>
      <c:overlay val="0"/>
      <c:spPr>
        <a:noFill/>
        <a:ln w="25400">
          <a:noFill/>
        </a:ln>
      </c:spPr>
    </c:title>
    <c:autoTitleDeleted val="0"/>
    <c:plotArea>
      <c:layout>
        <c:manualLayout>
          <c:layoutTarget val="inner"/>
          <c:xMode val="edge"/>
          <c:yMode val="edge"/>
          <c:x val="0.10216114919781299"/>
          <c:y val="0.11513157894736842"/>
          <c:w val="0.8929277367385795"/>
          <c:h val="0.6842105263157896"/>
        </c:manualLayout>
      </c:layout>
      <c:lineChart>
        <c:grouping val="standard"/>
        <c:varyColors val="0"/>
        <c:ser>
          <c:idx val="0"/>
          <c:order val="0"/>
          <c:spPr>
            <a:ln w="38100">
              <a:solidFill>
                <a:srgbClr val="000080"/>
              </a:solidFill>
              <a:prstDash val="solid"/>
            </a:ln>
          </c:spPr>
          <c:marker>
            <c:symbol val="diamond"/>
            <c:size val="6"/>
            <c:spPr>
              <a:solidFill>
                <a:srgbClr val="FF0000"/>
              </a:solidFill>
              <a:ln>
                <a:solidFill>
                  <a:srgbClr val="000000"/>
                </a:solidFill>
                <a:prstDash val="solid"/>
              </a:ln>
            </c:spPr>
          </c:marker>
          <c:cat>
            <c:numRef>
              <c:f>'[2]Data 3 - graphs'!$A$5:$A$19</c:f>
              <c:numCache>
                <c:formatCode>General</c:formatCode>
                <c:ptCount val="15"/>
                <c:pt idx="0">
                  <c:v>41244</c:v>
                </c:pt>
                <c:pt idx="1">
                  <c:v>41275</c:v>
                </c:pt>
                <c:pt idx="2">
                  <c:v>41306</c:v>
                </c:pt>
                <c:pt idx="3">
                  <c:v>41334</c:v>
                </c:pt>
                <c:pt idx="4">
                  <c:v>41365</c:v>
                </c:pt>
                <c:pt idx="5">
                  <c:v>41395</c:v>
                </c:pt>
                <c:pt idx="6">
                  <c:v>41426</c:v>
                </c:pt>
                <c:pt idx="7">
                  <c:v>41456</c:v>
                </c:pt>
                <c:pt idx="8">
                  <c:v>41487</c:v>
                </c:pt>
                <c:pt idx="9">
                  <c:v>41518</c:v>
                </c:pt>
                <c:pt idx="10">
                  <c:v>41548</c:v>
                </c:pt>
                <c:pt idx="11">
                  <c:v>41579</c:v>
                </c:pt>
                <c:pt idx="12">
                  <c:v>41609</c:v>
                </c:pt>
                <c:pt idx="13">
                  <c:v>41640</c:v>
                </c:pt>
                <c:pt idx="14">
                  <c:v>41671</c:v>
                </c:pt>
              </c:numCache>
            </c:numRef>
          </c:cat>
          <c:val>
            <c:numRef>
              <c:f>'[2]Data 3 - graphs'!$H$5:$H$19</c:f>
              <c:numCache>
                <c:formatCode>General</c:formatCode>
                <c:ptCount val="15"/>
                <c:pt idx="0">
                  <c:v>65251</c:v>
                </c:pt>
                <c:pt idx="1">
                  <c:v>65469</c:v>
                </c:pt>
                <c:pt idx="2">
                  <c:v>67130</c:v>
                </c:pt>
                <c:pt idx="3">
                  <c:v>62159</c:v>
                </c:pt>
                <c:pt idx="4">
                  <c:v>75643</c:v>
                </c:pt>
                <c:pt idx="5">
                  <c:v>53542</c:v>
                </c:pt>
                <c:pt idx="6">
                  <c:v>36603</c:v>
                </c:pt>
                <c:pt idx="7">
                  <c:v>29910</c:v>
                </c:pt>
                <c:pt idx="8">
                  <c:v>23270</c:v>
                </c:pt>
                <c:pt idx="9">
                  <c:v>39668</c:v>
                </c:pt>
                <c:pt idx="10">
                  <c:v>31928</c:v>
                </c:pt>
                <c:pt idx="11">
                  <c:v>33255</c:v>
                </c:pt>
                <c:pt idx="12">
                  <c:v>33206</c:v>
                </c:pt>
                <c:pt idx="13">
                  <c:v>35103</c:v>
                </c:pt>
                <c:pt idx="14">
                  <c:v>36700</c:v>
                </c:pt>
              </c:numCache>
            </c:numRef>
          </c:val>
          <c:smooth val="0"/>
        </c:ser>
        <c:dLbls>
          <c:showLegendKey val="0"/>
          <c:showVal val="0"/>
          <c:showCatName val="0"/>
          <c:showSerName val="0"/>
          <c:showPercent val="0"/>
          <c:showBubbleSize val="0"/>
        </c:dLbls>
        <c:marker val="1"/>
        <c:smooth val="0"/>
        <c:axId val="50331648"/>
        <c:axId val="50333568"/>
      </c:lineChart>
      <c:catAx>
        <c:axId val="5033164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Month (December 2012 - February 2014)</a:t>
                </a:r>
              </a:p>
            </c:rich>
          </c:tx>
          <c:layout>
            <c:manualLayout>
              <c:xMode val="edge"/>
              <c:yMode val="edge"/>
              <c:x val="0.38212201372667326"/>
              <c:y val="0.92105263157894735"/>
            </c:manualLayout>
          </c:layout>
          <c:overlay val="0"/>
          <c:spPr>
            <a:noFill/>
            <a:ln w="25400">
              <a:noFill/>
            </a:ln>
          </c:spPr>
        </c:title>
        <c:numFmt formatCode="mmm\ yyyy"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50333568"/>
        <c:crosses val="autoZero"/>
        <c:auto val="0"/>
        <c:lblAlgn val="ctr"/>
        <c:lblOffset val="100"/>
        <c:tickLblSkip val="1"/>
        <c:tickMarkSkip val="1"/>
        <c:noMultiLvlLbl val="0"/>
      </c:catAx>
      <c:valAx>
        <c:axId val="50333568"/>
        <c:scaling>
          <c:orientation val="minMax"/>
          <c:min val="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Volume of completed Work Capability Assessments </a:t>
                </a:r>
              </a:p>
            </c:rich>
          </c:tx>
          <c:layout>
            <c:manualLayout>
              <c:xMode val="edge"/>
              <c:yMode val="edge"/>
              <c:x val="2.5540275049115921E-2"/>
              <c:y val="0.106907894736842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331648"/>
        <c:crosses val="autoZero"/>
        <c:crossBetween val="between"/>
        <c:majorUnit val="15000"/>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44" r="0.75000000000000544"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Requested, completed and cleared  audio recordings</a:t>
            </a:r>
            <a:r>
              <a:rPr lang="en-GB" baseline="0"/>
              <a:t> </a:t>
            </a:r>
            <a:r>
              <a:rPr lang="en-GB"/>
              <a:t>as a percentage of Work Capability Assessments completed by month</a:t>
            </a:r>
          </a:p>
        </c:rich>
      </c:tx>
      <c:layout>
        <c:manualLayout>
          <c:xMode val="edge"/>
          <c:yMode val="edge"/>
          <c:x val="0.15250767656090075"/>
          <c:y val="3.6666666666666674E-2"/>
        </c:manualLayout>
      </c:layout>
      <c:overlay val="0"/>
      <c:spPr>
        <a:noFill/>
        <a:ln w="25400">
          <a:noFill/>
        </a:ln>
      </c:spPr>
    </c:title>
    <c:autoTitleDeleted val="0"/>
    <c:plotArea>
      <c:layout>
        <c:manualLayout>
          <c:layoutTarget val="inner"/>
          <c:xMode val="edge"/>
          <c:yMode val="edge"/>
          <c:x val="8.5977482088024568E-2"/>
          <c:y val="0.11833352593347322"/>
          <c:w val="0.78915046059365401"/>
          <c:h val="0.68000110677263459"/>
        </c:manualLayout>
      </c:layout>
      <c:lineChart>
        <c:grouping val="standard"/>
        <c:varyColors val="0"/>
        <c:ser>
          <c:idx val="0"/>
          <c:order val="0"/>
          <c:tx>
            <c:v>Requests</c:v>
          </c:tx>
          <c:spPr>
            <a:ln w="38100">
              <a:solidFill>
                <a:srgbClr val="000080"/>
              </a:solidFill>
              <a:prstDash val="solid"/>
            </a:ln>
          </c:spPr>
          <c:marker>
            <c:symbol val="diamond"/>
            <c:size val="6"/>
            <c:spPr>
              <a:solidFill>
                <a:srgbClr val="FF0000"/>
              </a:solidFill>
              <a:ln>
                <a:solidFill>
                  <a:srgbClr val="000000"/>
                </a:solidFill>
                <a:prstDash val="solid"/>
              </a:ln>
            </c:spPr>
          </c:marker>
          <c:cat>
            <c:numRef>
              <c:f>'[2]Table 1 - Audio recording'!$A$3:$A$17</c:f>
              <c:numCache>
                <c:formatCode>General</c:formatCode>
                <c:ptCount val="15"/>
                <c:pt idx="0">
                  <c:v>41244</c:v>
                </c:pt>
                <c:pt idx="1">
                  <c:v>41275</c:v>
                </c:pt>
                <c:pt idx="2">
                  <c:v>41306</c:v>
                </c:pt>
                <c:pt idx="3">
                  <c:v>41334</c:v>
                </c:pt>
                <c:pt idx="4">
                  <c:v>41365</c:v>
                </c:pt>
                <c:pt idx="5">
                  <c:v>41395</c:v>
                </c:pt>
                <c:pt idx="6">
                  <c:v>41426</c:v>
                </c:pt>
                <c:pt idx="7">
                  <c:v>41456</c:v>
                </c:pt>
                <c:pt idx="8">
                  <c:v>41487</c:v>
                </c:pt>
                <c:pt idx="9">
                  <c:v>41518</c:v>
                </c:pt>
                <c:pt idx="10">
                  <c:v>41548</c:v>
                </c:pt>
                <c:pt idx="11">
                  <c:v>41579</c:v>
                </c:pt>
                <c:pt idx="12">
                  <c:v>41609</c:v>
                </c:pt>
                <c:pt idx="13">
                  <c:v>41640</c:v>
                </c:pt>
                <c:pt idx="14">
                  <c:v>41671</c:v>
                </c:pt>
              </c:numCache>
            </c:numRef>
          </c:cat>
          <c:val>
            <c:numRef>
              <c:f>'[2]Table 1 - Audio recording'!$I$3:$I$17</c:f>
              <c:numCache>
                <c:formatCode>General</c:formatCode>
                <c:ptCount val="15"/>
                <c:pt idx="0">
                  <c:v>3.6014773719942991E-3</c:v>
                </c:pt>
                <c:pt idx="1">
                  <c:v>3.5742106951381571E-3</c:v>
                </c:pt>
                <c:pt idx="2">
                  <c:v>4.5732161477729776E-3</c:v>
                </c:pt>
                <c:pt idx="3">
                  <c:v>3.668012677166621E-3</c:v>
                </c:pt>
                <c:pt idx="4">
                  <c:v>4.2700580357733038E-3</c:v>
                </c:pt>
                <c:pt idx="5">
                  <c:v>4.2770161742183704E-3</c:v>
                </c:pt>
                <c:pt idx="6">
                  <c:v>5.9831161380214737E-3</c:v>
                </c:pt>
                <c:pt idx="7">
                  <c:v>6.9876295553326648E-3</c:v>
                </c:pt>
                <c:pt idx="8">
                  <c:v>7.1336484744305975E-3</c:v>
                </c:pt>
                <c:pt idx="9">
                  <c:v>7.2602601593223758E-3</c:v>
                </c:pt>
                <c:pt idx="10">
                  <c:v>7.5795539964921069E-3</c:v>
                </c:pt>
                <c:pt idx="11">
                  <c:v>8.6002104946624573E-3</c:v>
                </c:pt>
                <c:pt idx="12">
                  <c:v>7.4986448232247181E-3</c:v>
                </c:pt>
                <c:pt idx="13">
                  <c:v>1.4443209982052816E-2</c:v>
                </c:pt>
                <c:pt idx="14">
                  <c:v>9.3188010899182567E-3</c:v>
                </c:pt>
              </c:numCache>
            </c:numRef>
          </c:val>
          <c:smooth val="0"/>
        </c:ser>
        <c:ser>
          <c:idx val="1"/>
          <c:order val="1"/>
          <c:tx>
            <c:v>Completed</c:v>
          </c:tx>
          <c:spPr>
            <a:ln w="25400">
              <a:solidFill>
                <a:srgbClr val="339966"/>
              </a:solidFill>
              <a:prstDash val="solid"/>
            </a:ln>
          </c:spPr>
          <c:marker>
            <c:symbol val="square"/>
            <c:size val="6"/>
            <c:spPr>
              <a:solidFill>
                <a:srgbClr val="FF00FF"/>
              </a:solidFill>
              <a:ln>
                <a:solidFill>
                  <a:srgbClr val="000000"/>
                </a:solidFill>
                <a:prstDash val="solid"/>
              </a:ln>
            </c:spPr>
          </c:marker>
          <c:val>
            <c:numRef>
              <c:f>'[2]Table 1 - Audio recording'!$J$3:$J$17</c:f>
              <c:numCache>
                <c:formatCode>General</c:formatCode>
                <c:ptCount val="15"/>
                <c:pt idx="0">
                  <c:v>3.5095247582412532E-3</c:v>
                </c:pt>
                <c:pt idx="1">
                  <c:v>2.9937833172952086E-3</c:v>
                </c:pt>
                <c:pt idx="2">
                  <c:v>1.9365410397735737E-3</c:v>
                </c:pt>
                <c:pt idx="3">
                  <c:v>2.6383950835759907E-3</c:v>
                </c:pt>
                <c:pt idx="4">
                  <c:v>4.4154779688801342E-3</c:v>
                </c:pt>
                <c:pt idx="5">
                  <c:v>3.3058159949198758E-3</c:v>
                </c:pt>
                <c:pt idx="6">
                  <c:v>3.9614239270005193E-3</c:v>
                </c:pt>
                <c:pt idx="7">
                  <c:v>4.1123370110330995E-3</c:v>
                </c:pt>
                <c:pt idx="8">
                  <c:v>6.4460678985818649E-3</c:v>
                </c:pt>
                <c:pt idx="9">
                  <c:v>4.5628718362407984E-3</c:v>
                </c:pt>
                <c:pt idx="10">
                  <c:v>4.4788273615635182E-3</c:v>
                </c:pt>
                <c:pt idx="11">
                  <c:v>5.2623665614193356E-3</c:v>
                </c:pt>
                <c:pt idx="12">
                  <c:v>4.8786363910136724E-3</c:v>
                </c:pt>
                <c:pt idx="13">
                  <c:v>4.5295273908212974E-3</c:v>
                </c:pt>
                <c:pt idx="14">
                  <c:v>5.5313351498637604E-3</c:v>
                </c:pt>
              </c:numCache>
            </c:numRef>
          </c:val>
          <c:smooth val="0"/>
        </c:ser>
        <c:ser>
          <c:idx val="2"/>
          <c:order val="2"/>
          <c:tx>
            <c:v>Cleared</c:v>
          </c:tx>
          <c:spPr>
            <a:ln w="25400">
              <a:solidFill>
                <a:srgbClr val="993366"/>
              </a:solidFill>
              <a:prstDash val="solid"/>
            </a:ln>
          </c:spPr>
          <c:marker>
            <c:symbol val="square"/>
            <c:size val="6"/>
            <c:spPr>
              <a:solidFill>
                <a:srgbClr val="FFFF00"/>
              </a:solidFill>
              <a:ln>
                <a:solidFill>
                  <a:srgbClr val="000000"/>
                </a:solidFill>
                <a:prstDash val="solid"/>
              </a:ln>
            </c:spPr>
          </c:marker>
          <c:val>
            <c:numRef>
              <c:f>'[2]Table 1 - Audio recording'!$K$3:$K$17</c:f>
              <c:numCache>
                <c:formatCode>General</c:formatCode>
                <c:ptCount val="15"/>
                <c:pt idx="0">
                  <c:v>4.8888139645369422E-3</c:v>
                </c:pt>
                <c:pt idx="1">
                  <c:v>3.9713452168201741E-3</c:v>
                </c:pt>
                <c:pt idx="2">
                  <c:v>3.1431550722478773E-3</c:v>
                </c:pt>
                <c:pt idx="3">
                  <c:v>3.8610659759648644E-3</c:v>
                </c:pt>
                <c:pt idx="4">
                  <c:v>5.8961172877860478E-3</c:v>
                </c:pt>
                <c:pt idx="5">
                  <c:v>4.2396623211684286E-3</c:v>
                </c:pt>
                <c:pt idx="6">
                  <c:v>5.4093926727317434E-3</c:v>
                </c:pt>
                <c:pt idx="7">
                  <c:v>6.6867268472082918E-3</c:v>
                </c:pt>
                <c:pt idx="8">
                  <c:v>9.3682853459389776E-3</c:v>
                </c:pt>
                <c:pt idx="9">
                  <c:v>6.6048200060502167E-3</c:v>
                </c:pt>
                <c:pt idx="10">
                  <c:v>6.0448509145577551E-3</c:v>
                </c:pt>
                <c:pt idx="11">
                  <c:v>7.2771011877913096E-3</c:v>
                </c:pt>
                <c:pt idx="12">
                  <c:v>6.7758838764078785E-3</c:v>
                </c:pt>
                <c:pt idx="13">
                  <c:v>6.4097085719169306E-3</c:v>
                </c:pt>
                <c:pt idx="14">
                  <c:v>7.6294277929155312E-3</c:v>
                </c:pt>
              </c:numCache>
            </c:numRef>
          </c:val>
          <c:smooth val="0"/>
        </c:ser>
        <c:dLbls>
          <c:showLegendKey val="0"/>
          <c:showVal val="0"/>
          <c:showCatName val="0"/>
          <c:showSerName val="0"/>
          <c:showPercent val="0"/>
          <c:showBubbleSize val="0"/>
        </c:dLbls>
        <c:marker val="1"/>
        <c:smooth val="0"/>
        <c:axId val="50435200"/>
        <c:axId val="50437120"/>
      </c:lineChart>
      <c:catAx>
        <c:axId val="5043520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Month (December 2012 - February 2014)</a:t>
                </a:r>
              </a:p>
            </c:rich>
          </c:tx>
          <c:layout>
            <c:manualLayout>
              <c:xMode val="edge"/>
              <c:yMode val="edge"/>
              <c:x val="0.29682702149437057"/>
              <c:y val="0.928334908136482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50437120"/>
        <c:crosses val="autoZero"/>
        <c:auto val="0"/>
        <c:lblAlgn val="ctr"/>
        <c:lblOffset val="100"/>
        <c:tickLblSkip val="1"/>
        <c:tickMarkSkip val="1"/>
        <c:noMultiLvlLbl val="0"/>
      </c:catAx>
      <c:valAx>
        <c:axId val="50437120"/>
        <c:scaling>
          <c:orientation val="minMax"/>
          <c:min val="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Percentage of audio recordings </a:t>
                </a:r>
              </a:p>
            </c:rich>
          </c:tx>
          <c:layout>
            <c:manualLayout>
              <c:xMode val="edge"/>
              <c:yMode val="edge"/>
              <c:x val="5.1177072671443197E-3"/>
              <c:y val="0.216667016622922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435200"/>
        <c:crosses val="autoZero"/>
        <c:crossBetween val="between"/>
      </c:valAx>
      <c:spPr>
        <a:solidFill>
          <a:srgbClr val="FFFFFF"/>
        </a:solidFill>
        <a:ln w="12700">
          <a:solidFill>
            <a:srgbClr val="FFFFFF"/>
          </a:solidFill>
          <a:prstDash val="solid"/>
        </a:ln>
      </c:spPr>
    </c:plotArea>
    <c:legend>
      <c:legendPos val="r"/>
      <c:layout>
        <c:manualLayout>
          <c:xMode val="edge"/>
          <c:yMode val="edge"/>
          <c:x val="0.28147389969293762"/>
          <c:y val="0.96666824001992191"/>
          <c:w val="0.35721596724667354"/>
          <c:h val="2.8333379448859788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44" r="0.750000000000005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75" b="0" i="0" u="none" strike="noStrike" baseline="0">
                <a:solidFill>
                  <a:srgbClr val="000000"/>
                </a:solidFill>
                <a:latin typeface="calibri"/>
                <a:ea typeface="calibri"/>
                <a:cs typeface="calibri"/>
              </a:defRPr>
            </a:pPr>
            <a:r>
              <a:rPr lang="en-GB" sz="1200" b="1" i="0" u="none" strike="noStrike" baseline="0">
                <a:solidFill>
                  <a:srgbClr val="000000"/>
                </a:solidFill>
                <a:latin typeface="Arial"/>
                <a:cs typeface="Arial"/>
              </a:rPr>
              <a:t>Total number of audio recordings requested, completed and cancelled by month </a:t>
            </a:r>
          </a:p>
          <a:p>
            <a:pPr>
              <a:defRPr sz="1675" b="0" i="0" u="none" strike="noStrike" baseline="0">
                <a:solidFill>
                  <a:srgbClr val="000000"/>
                </a:solidFill>
                <a:latin typeface="calibri"/>
                <a:ea typeface="calibri"/>
                <a:cs typeface="calibri"/>
              </a:defRPr>
            </a:pPr>
            <a:r>
              <a:rPr lang="en-GB" sz="1200" b="1" i="0" u="none" strike="noStrike" baseline="0">
                <a:solidFill>
                  <a:srgbClr val="000000"/>
                </a:solidFill>
                <a:latin typeface="Arial"/>
                <a:cs typeface="Arial"/>
              </a:rPr>
              <a:t> </a:t>
            </a:r>
            <a:r>
              <a:rPr lang="en-GB" sz="1000" b="1" i="0" u="none" strike="noStrike" baseline="0">
                <a:solidFill>
                  <a:srgbClr val="000000"/>
                </a:solidFill>
                <a:latin typeface="Arial"/>
                <a:cs typeface="Arial"/>
              </a:rPr>
              <a:t>(the total sum of completed and cancelled is the number cleared)</a:t>
            </a:r>
          </a:p>
        </c:rich>
      </c:tx>
      <c:layout>
        <c:manualLayout>
          <c:xMode val="edge"/>
          <c:yMode val="edge"/>
          <c:x val="0.2463466649132324"/>
          <c:y val="4.703832752613242E-2"/>
        </c:manualLayout>
      </c:layout>
      <c:overlay val="0"/>
      <c:spPr>
        <a:noFill/>
        <a:ln w="25400">
          <a:noFill/>
        </a:ln>
      </c:spPr>
    </c:title>
    <c:autoTitleDeleted val="0"/>
    <c:plotArea>
      <c:layout>
        <c:manualLayout>
          <c:layoutTarget val="inner"/>
          <c:xMode val="edge"/>
          <c:yMode val="edge"/>
          <c:x val="0.12734870791439071"/>
          <c:y val="0.17595833783476883"/>
          <c:w val="0.85490649001545882"/>
          <c:h val="0.48083664596431841"/>
        </c:manualLayout>
      </c:layout>
      <c:barChart>
        <c:barDir val="col"/>
        <c:grouping val="stacked"/>
        <c:varyColors val="0"/>
        <c:ser>
          <c:idx val="0"/>
          <c:order val="0"/>
          <c:tx>
            <c:strRef>
              <c:f>'[2]Data 3 - graphs'!$B$23</c:f>
              <c:strCache>
                <c:ptCount val="1"/>
                <c:pt idx="0">
                  <c:v>Requests</c:v>
                </c:pt>
              </c:strCache>
            </c:strRef>
          </c:tx>
          <c:spPr>
            <a:solidFill>
              <a:srgbClr val="9999FF"/>
            </a:solidFill>
            <a:ln w="12700">
              <a:solidFill>
                <a:srgbClr val="000000"/>
              </a:solidFill>
              <a:prstDash val="solid"/>
            </a:ln>
          </c:spPr>
          <c:invertIfNegative val="0"/>
          <c:cat>
            <c:strRef>
              <c:f>'[2]Data 3 - graphs'!$A$24:$A$53</c:f>
              <c:strCache>
                <c:ptCount val="30"/>
                <c:pt idx="0">
                  <c:v>Dec 2012</c:v>
                </c:pt>
                <c:pt idx="2">
                  <c:v>Jan 2013</c:v>
                </c:pt>
                <c:pt idx="4">
                  <c:v>Feb 2013</c:v>
                </c:pt>
                <c:pt idx="6">
                  <c:v>Mar 2013</c:v>
                </c:pt>
                <c:pt idx="8">
                  <c:v>Apr 2013</c:v>
                </c:pt>
                <c:pt idx="10">
                  <c:v>May 2013</c:v>
                </c:pt>
                <c:pt idx="12">
                  <c:v>Jun 2013</c:v>
                </c:pt>
                <c:pt idx="14">
                  <c:v>Jul 2013</c:v>
                </c:pt>
                <c:pt idx="16">
                  <c:v>Aug 2013</c:v>
                </c:pt>
                <c:pt idx="18">
                  <c:v>Sep 2013</c:v>
                </c:pt>
                <c:pt idx="20">
                  <c:v>Oct 2013</c:v>
                </c:pt>
                <c:pt idx="22">
                  <c:v>Nov 2013</c:v>
                </c:pt>
                <c:pt idx="24">
                  <c:v>Dec 2013</c:v>
                </c:pt>
                <c:pt idx="26">
                  <c:v>Jan 2014</c:v>
                </c:pt>
                <c:pt idx="28">
                  <c:v>Feb 2014</c:v>
                </c:pt>
              </c:strCache>
            </c:strRef>
          </c:cat>
          <c:val>
            <c:numRef>
              <c:f>'[2]Data 3 - graphs'!$B$24:$B$53</c:f>
              <c:numCache>
                <c:formatCode>General</c:formatCode>
                <c:ptCount val="30"/>
                <c:pt idx="0">
                  <c:v>240</c:v>
                </c:pt>
                <c:pt idx="2">
                  <c:v>230</c:v>
                </c:pt>
                <c:pt idx="4">
                  <c:v>310</c:v>
                </c:pt>
                <c:pt idx="6">
                  <c:v>230</c:v>
                </c:pt>
                <c:pt idx="8">
                  <c:v>320</c:v>
                </c:pt>
                <c:pt idx="10">
                  <c:v>230</c:v>
                </c:pt>
                <c:pt idx="12">
                  <c:v>220</c:v>
                </c:pt>
                <c:pt idx="14">
                  <c:v>210</c:v>
                </c:pt>
                <c:pt idx="16">
                  <c:v>170</c:v>
                </c:pt>
                <c:pt idx="18">
                  <c:v>290</c:v>
                </c:pt>
                <c:pt idx="20">
                  <c:v>240</c:v>
                </c:pt>
                <c:pt idx="22">
                  <c:v>290</c:v>
                </c:pt>
                <c:pt idx="24">
                  <c:v>250</c:v>
                </c:pt>
                <c:pt idx="26">
                  <c:v>510</c:v>
                </c:pt>
                <c:pt idx="28">
                  <c:v>340</c:v>
                </c:pt>
              </c:numCache>
            </c:numRef>
          </c:val>
        </c:ser>
        <c:ser>
          <c:idx val="1"/>
          <c:order val="1"/>
          <c:tx>
            <c:strRef>
              <c:f>'[2]Data 3 - graphs'!$C$23</c:f>
              <c:strCache>
                <c:ptCount val="1"/>
                <c:pt idx="0">
                  <c:v>Assessments completed</c:v>
                </c:pt>
              </c:strCache>
            </c:strRef>
          </c:tx>
          <c:spPr>
            <a:solidFill>
              <a:srgbClr val="993366"/>
            </a:solidFill>
            <a:ln w="12700">
              <a:solidFill>
                <a:srgbClr val="000000"/>
              </a:solidFill>
              <a:prstDash val="solid"/>
            </a:ln>
          </c:spPr>
          <c:invertIfNegative val="0"/>
          <c:cat>
            <c:strRef>
              <c:f>'[2]Data 3 - graphs'!$A$24:$A$53</c:f>
              <c:strCache>
                <c:ptCount val="30"/>
                <c:pt idx="0">
                  <c:v>Dec 2012</c:v>
                </c:pt>
                <c:pt idx="2">
                  <c:v>Jan 2013</c:v>
                </c:pt>
                <c:pt idx="4">
                  <c:v>Feb 2013</c:v>
                </c:pt>
                <c:pt idx="6">
                  <c:v>Mar 2013</c:v>
                </c:pt>
                <c:pt idx="8">
                  <c:v>Apr 2013</c:v>
                </c:pt>
                <c:pt idx="10">
                  <c:v>May 2013</c:v>
                </c:pt>
                <c:pt idx="12">
                  <c:v>Jun 2013</c:v>
                </c:pt>
                <c:pt idx="14">
                  <c:v>Jul 2013</c:v>
                </c:pt>
                <c:pt idx="16">
                  <c:v>Aug 2013</c:v>
                </c:pt>
                <c:pt idx="18">
                  <c:v>Sep 2013</c:v>
                </c:pt>
                <c:pt idx="20">
                  <c:v>Oct 2013</c:v>
                </c:pt>
                <c:pt idx="22">
                  <c:v>Nov 2013</c:v>
                </c:pt>
                <c:pt idx="24">
                  <c:v>Dec 2013</c:v>
                </c:pt>
                <c:pt idx="26">
                  <c:v>Jan 2014</c:v>
                </c:pt>
                <c:pt idx="28">
                  <c:v>Feb 2014</c:v>
                </c:pt>
              </c:strCache>
            </c:strRef>
          </c:cat>
          <c:val>
            <c:numRef>
              <c:f>'[2]Data 3 - graphs'!$C$24:$C$53</c:f>
              <c:numCache>
                <c:formatCode>General</c:formatCode>
                <c:ptCount val="30"/>
                <c:pt idx="1">
                  <c:v>230</c:v>
                </c:pt>
                <c:pt idx="3">
                  <c:v>200</c:v>
                </c:pt>
                <c:pt idx="5">
                  <c:v>130</c:v>
                </c:pt>
                <c:pt idx="7">
                  <c:v>160</c:v>
                </c:pt>
                <c:pt idx="9">
                  <c:v>330</c:v>
                </c:pt>
                <c:pt idx="11">
                  <c:v>180</c:v>
                </c:pt>
                <c:pt idx="13">
                  <c:v>150</c:v>
                </c:pt>
                <c:pt idx="15">
                  <c:v>120</c:v>
                </c:pt>
                <c:pt idx="17">
                  <c:v>150</c:v>
                </c:pt>
                <c:pt idx="19">
                  <c:v>180</c:v>
                </c:pt>
                <c:pt idx="21">
                  <c:v>140</c:v>
                </c:pt>
                <c:pt idx="23">
                  <c:v>180</c:v>
                </c:pt>
                <c:pt idx="25">
                  <c:v>160</c:v>
                </c:pt>
                <c:pt idx="27">
                  <c:v>160</c:v>
                </c:pt>
                <c:pt idx="29">
                  <c:v>200</c:v>
                </c:pt>
              </c:numCache>
            </c:numRef>
          </c:val>
        </c:ser>
        <c:ser>
          <c:idx val="2"/>
          <c:order val="2"/>
          <c:tx>
            <c:strRef>
              <c:f>'[2]Data 3 - graphs'!$D$23</c:f>
              <c:strCache>
                <c:ptCount val="1"/>
                <c:pt idx="0">
                  <c:v>Assessments cancelled</c:v>
                </c:pt>
              </c:strCache>
            </c:strRef>
          </c:tx>
          <c:spPr>
            <a:solidFill>
              <a:srgbClr val="FFFFCC"/>
            </a:solidFill>
            <a:ln w="12700">
              <a:solidFill>
                <a:srgbClr val="000000"/>
              </a:solidFill>
              <a:prstDash val="solid"/>
            </a:ln>
          </c:spPr>
          <c:invertIfNegative val="0"/>
          <c:cat>
            <c:strRef>
              <c:f>'[2]Data 3 - graphs'!$A$24:$A$53</c:f>
              <c:strCache>
                <c:ptCount val="30"/>
                <c:pt idx="0">
                  <c:v>Dec 2012</c:v>
                </c:pt>
                <c:pt idx="2">
                  <c:v>Jan 2013</c:v>
                </c:pt>
                <c:pt idx="4">
                  <c:v>Feb 2013</c:v>
                </c:pt>
                <c:pt idx="6">
                  <c:v>Mar 2013</c:v>
                </c:pt>
                <c:pt idx="8">
                  <c:v>Apr 2013</c:v>
                </c:pt>
                <c:pt idx="10">
                  <c:v>May 2013</c:v>
                </c:pt>
                <c:pt idx="12">
                  <c:v>Jun 2013</c:v>
                </c:pt>
                <c:pt idx="14">
                  <c:v>Jul 2013</c:v>
                </c:pt>
                <c:pt idx="16">
                  <c:v>Aug 2013</c:v>
                </c:pt>
                <c:pt idx="18">
                  <c:v>Sep 2013</c:v>
                </c:pt>
                <c:pt idx="20">
                  <c:v>Oct 2013</c:v>
                </c:pt>
                <c:pt idx="22">
                  <c:v>Nov 2013</c:v>
                </c:pt>
                <c:pt idx="24">
                  <c:v>Dec 2013</c:v>
                </c:pt>
                <c:pt idx="26">
                  <c:v>Jan 2014</c:v>
                </c:pt>
                <c:pt idx="28">
                  <c:v>Feb 2014</c:v>
                </c:pt>
              </c:strCache>
            </c:strRef>
          </c:cat>
          <c:val>
            <c:numRef>
              <c:f>'[2]Data 3 - graphs'!$D$24:$D$53</c:f>
              <c:numCache>
                <c:formatCode>General</c:formatCode>
                <c:ptCount val="30"/>
                <c:pt idx="1">
                  <c:v>90</c:v>
                </c:pt>
                <c:pt idx="3">
                  <c:v>60</c:v>
                </c:pt>
                <c:pt idx="5">
                  <c:v>80</c:v>
                </c:pt>
                <c:pt idx="7">
                  <c:v>80</c:v>
                </c:pt>
                <c:pt idx="9">
                  <c:v>110</c:v>
                </c:pt>
                <c:pt idx="11">
                  <c:v>50</c:v>
                </c:pt>
                <c:pt idx="13">
                  <c:v>50</c:v>
                </c:pt>
                <c:pt idx="15">
                  <c:v>80</c:v>
                </c:pt>
                <c:pt idx="17">
                  <c:v>70</c:v>
                </c:pt>
                <c:pt idx="19">
                  <c:v>80</c:v>
                </c:pt>
                <c:pt idx="21">
                  <c:v>50</c:v>
                </c:pt>
                <c:pt idx="23">
                  <c:v>70</c:v>
                </c:pt>
                <c:pt idx="25">
                  <c:v>60</c:v>
                </c:pt>
                <c:pt idx="27">
                  <c:v>70</c:v>
                </c:pt>
                <c:pt idx="29">
                  <c:v>80</c:v>
                </c:pt>
              </c:numCache>
            </c:numRef>
          </c:val>
        </c:ser>
        <c:dLbls>
          <c:showLegendKey val="0"/>
          <c:showVal val="0"/>
          <c:showCatName val="0"/>
          <c:showSerName val="0"/>
          <c:showPercent val="0"/>
          <c:showBubbleSize val="0"/>
        </c:dLbls>
        <c:gapWidth val="50"/>
        <c:overlap val="100"/>
        <c:axId val="50847744"/>
        <c:axId val="50849664"/>
      </c:barChart>
      <c:catAx>
        <c:axId val="5084774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Month (December 2012 - February 2014)</a:t>
                </a:r>
              </a:p>
            </c:rich>
          </c:tx>
          <c:layout>
            <c:manualLayout>
              <c:xMode val="edge"/>
              <c:yMode val="edge"/>
              <c:x val="0.39424489997205475"/>
              <c:y val="0.8037173402105224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pitchFamily="34" charset="0"/>
                <a:ea typeface="calibri"/>
                <a:cs typeface="Arial" pitchFamily="34" charset="0"/>
              </a:defRPr>
            </a:pPr>
            <a:endParaRPr lang="en-US"/>
          </a:p>
        </c:txPr>
        <c:crossAx val="50849664"/>
        <c:crosses val="autoZero"/>
        <c:auto val="1"/>
        <c:lblAlgn val="ctr"/>
        <c:lblOffset val="100"/>
        <c:tickLblSkip val="2"/>
        <c:tickMarkSkip val="2"/>
        <c:noMultiLvlLbl val="0"/>
      </c:catAx>
      <c:valAx>
        <c:axId val="50849664"/>
        <c:scaling>
          <c:orientation val="minMax"/>
          <c:max val="525"/>
          <c:min val="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Volumes of audio recordings </a:t>
                </a:r>
              </a:p>
            </c:rich>
          </c:tx>
          <c:layout>
            <c:manualLayout>
              <c:xMode val="edge"/>
              <c:yMode val="edge"/>
              <c:x val="1.5657620041753653E-2"/>
              <c:y val="0.216028057468426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pitchFamily="34" charset="0"/>
                <a:ea typeface="calibri"/>
                <a:cs typeface="Arial" pitchFamily="34" charset="0"/>
              </a:defRPr>
            </a:pPr>
            <a:endParaRPr lang="en-US"/>
          </a:p>
        </c:txPr>
        <c:crossAx val="50847744"/>
        <c:crosses val="autoZero"/>
        <c:crossBetween val="between"/>
        <c:majorUnit val="50"/>
      </c:valAx>
      <c:spPr>
        <a:noFill/>
        <a:ln w="25400">
          <a:noFill/>
        </a:ln>
      </c:spPr>
    </c:plotArea>
    <c:legend>
      <c:legendPos val="b"/>
      <c:legendEntry>
        <c:idx val="0"/>
        <c:txPr>
          <a:bodyPr/>
          <a:lstStyle/>
          <a:p>
            <a:pPr>
              <a:defRPr sz="920" b="0" i="0" u="none" strike="noStrike" baseline="0">
                <a:solidFill>
                  <a:srgbClr val="000000"/>
                </a:solidFill>
                <a:latin typeface="calibri"/>
                <a:ea typeface="calibri"/>
                <a:cs typeface="calibri"/>
              </a:defRPr>
            </a:pPr>
            <a:endParaRPr lang="en-US"/>
          </a:p>
        </c:txPr>
      </c:legendEntry>
      <c:legendEntry>
        <c:idx val="1"/>
        <c:txPr>
          <a:bodyPr/>
          <a:lstStyle/>
          <a:p>
            <a:pPr>
              <a:defRPr sz="920" b="0" i="0" u="none" strike="noStrike" baseline="0">
                <a:solidFill>
                  <a:srgbClr val="000000"/>
                </a:solidFill>
                <a:latin typeface="calibri"/>
                <a:ea typeface="calibri"/>
                <a:cs typeface="calibri"/>
              </a:defRPr>
            </a:pPr>
            <a:endParaRPr lang="en-US"/>
          </a:p>
        </c:txPr>
      </c:legendEntry>
      <c:legendEntry>
        <c:idx val="2"/>
        <c:txPr>
          <a:bodyPr/>
          <a:lstStyle/>
          <a:p>
            <a:pPr>
              <a:defRPr sz="920" b="0" i="0" u="none" strike="noStrike" baseline="0">
                <a:solidFill>
                  <a:srgbClr val="000000"/>
                </a:solidFill>
                <a:latin typeface="calibri"/>
                <a:ea typeface="calibri"/>
                <a:cs typeface="calibri"/>
              </a:defRPr>
            </a:pPr>
            <a:endParaRPr lang="en-US"/>
          </a:p>
        </c:txPr>
      </c:legendEntry>
      <c:layout>
        <c:manualLayout>
          <c:xMode val="edge"/>
          <c:yMode val="edge"/>
          <c:x val="0.3455116583578961"/>
          <c:y val="0.86411223332718035"/>
          <c:w val="0.42484364033735261"/>
          <c:h val="3.83275587362862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675" b="0" i="0" u="none" strike="noStrike" baseline="0">
          <a:solidFill>
            <a:srgbClr val="000000"/>
          </a:solidFill>
          <a:latin typeface="calibri"/>
          <a:ea typeface="calibri"/>
          <a:cs typeface="calibri"/>
        </a:defRPr>
      </a:pPr>
      <a:endParaRPr lang="en-US"/>
    </a:p>
  </c:txPr>
  <c:printSettings>
    <c:headerFooter alignWithMargins="0"/>
    <c:pageMargins b="1" l="0.75000000000000167" r="0.75000000000000167"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28</xdr:row>
      <xdr:rowOff>0</xdr:rowOff>
    </xdr:from>
    <xdr:to>
      <xdr:col>12</xdr:col>
      <xdr:colOff>238125</xdr:colOff>
      <xdr:row>47</xdr:row>
      <xdr:rowOff>38100</xdr:rowOff>
    </xdr:to>
    <xdr:pic>
      <xdr:nvPicPr>
        <xdr:cNvPr id="1025" name="Picture 35"/>
        <xdr:cNvPicPr>
          <a:picLocks noChangeAspect="1" noChangeArrowheads="1"/>
        </xdr:cNvPicPr>
      </xdr:nvPicPr>
      <xdr:blipFill>
        <a:blip xmlns:r="http://schemas.openxmlformats.org/officeDocument/2006/relationships" r:embed="rId1" cstate="print"/>
        <a:srcRect/>
        <a:stretch>
          <a:fillRect/>
        </a:stretch>
      </xdr:blipFill>
      <xdr:spPr bwMode="auto">
        <a:xfrm>
          <a:off x="171450" y="5419725"/>
          <a:ext cx="8648700" cy="3476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123825</xdr:colOff>
      <xdr:row>30</xdr:row>
      <xdr:rowOff>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552450</xdr:colOff>
      <xdr:row>30</xdr:row>
      <xdr:rowOff>76200</xdr:rowOff>
    </xdr:to>
    <xdr:graphicFrame macro="">
      <xdr:nvGraphicFramePr>
        <xdr:cNvPr id="4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161925</xdr:colOff>
      <xdr:row>30</xdr:row>
      <xdr:rowOff>0</xdr:rowOff>
    </xdr:to>
    <xdr:graphicFrame macro="">
      <xdr:nvGraphicFramePr>
        <xdr:cNvPr id="61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47625</xdr:rowOff>
    </xdr:from>
    <xdr:to>
      <xdr:col>15</xdr:col>
      <xdr:colOff>19050</xdr:colOff>
      <xdr:row>28</xdr:row>
      <xdr:rowOff>180975</xdr:rowOff>
    </xdr:to>
    <xdr:graphicFrame macro="">
      <xdr:nvGraphicFramePr>
        <xdr:cNvPr id="819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10065125/Local%20Settings/Temporary%20Internet%20Files/Content.Outlook/IQW3S86H/140822%20DWP%20Audio%20Recording%20Summary%20(upd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40822%20DWP%20Audio%20Recording%20Summary%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_Notes"/>
      <sheetName val="Index"/>
      <sheetName val="Explanatory Notes"/>
      <sheetName val="Table 1 - Audio recording"/>
      <sheetName val="Graph 1"/>
      <sheetName val="Graph 2"/>
      <sheetName val="Graph 3"/>
      <sheetName val="Graph 4"/>
      <sheetName val="Calculations 1 - Unrounded"/>
      <sheetName val="Data 1 - Audio recording"/>
      <sheetName val="Data 2 - WCAs"/>
      <sheetName val="Data 3 - 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v>41244</v>
          </cell>
          <cell r="B5">
            <v>235</v>
          </cell>
        </row>
        <row r="6">
          <cell r="A6">
            <v>41275</v>
          </cell>
          <cell r="B6">
            <v>234</v>
          </cell>
        </row>
        <row r="7">
          <cell r="A7">
            <v>41306</v>
          </cell>
          <cell r="B7">
            <v>307</v>
          </cell>
        </row>
        <row r="8">
          <cell r="A8">
            <v>41334</v>
          </cell>
          <cell r="B8">
            <v>228</v>
          </cell>
        </row>
        <row r="9">
          <cell r="A9">
            <v>41365</v>
          </cell>
          <cell r="B9">
            <v>323</v>
          </cell>
        </row>
        <row r="10">
          <cell r="A10">
            <v>41395</v>
          </cell>
          <cell r="B10">
            <v>229</v>
          </cell>
        </row>
        <row r="11">
          <cell r="A11">
            <v>41426</v>
          </cell>
          <cell r="B11">
            <v>219</v>
          </cell>
        </row>
        <row r="12">
          <cell r="A12">
            <v>41456</v>
          </cell>
          <cell r="B12">
            <v>209</v>
          </cell>
        </row>
        <row r="13">
          <cell r="A13">
            <v>41487</v>
          </cell>
          <cell r="B13">
            <v>166</v>
          </cell>
        </row>
        <row r="14">
          <cell r="A14">
            <v>41518</v>
          </cell>
          <cell r="B14">
            <v>288</v>
          </cell>
        </row>
        <row r="15">
          <cell r="A15">
            <v>41548</v>
          </cell>
          <cell r="B15">
            <v>242</v>
          </cell>
        </row>
        <row r="16">
          <cell r="A16">
            <v>41579</v>
          </cell>
          <cell r="B16">
            <v>286</v>
          </cell>
        </row>
        <row r="17">
          <cell r="A17">
            <v>41609</v>
          </cell>
          <cell r="B17">
            <v>249</v>
          </cell>
        </row>
        <row r="18">
          <cell r="A18">
            <v>41640</v>
          </cell>
          <cell r="B18">
            <v>507</v>
          </cell>
        </row>
        <row r="19">
          <cell r="A19">
            <v>41671</v>
          </cell>
          <cell r="B19">
            <v>342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_Notes"/>
      <sheetName val="Index"/>
      <sheetName val="Explanatory Notes"/>
      <sheetName val="Table 1 - Audio recording"/>
      <sheetName val="Graph 1"/>
      <sheetName val="Graph 2"/>
      <sheetName val="Graph 3"/>
      <sheetName val="Graph 4"/>
      <sheetName val="Calculations 1 - Unrounded"/>
      <sheetName val="Data 1 - Audio recording"/>
      <sheetName val="Data 2 - WCAs"/>
      <sheetName val="Data 3 - graphs"/>
    </sheetNames>
    <sheetDataSet>
      <sheetData sheetId="0"/>
      <sheetData sheetId="1"/>
      <sheetData sheetId="2"/>
      <sheetData sheetId="3">
        <row r="3">
          <cell r="A3">
            <v>41244</v>
          </cell>
          <cell r="I3">
            <v>3.6014773719942991E-3</v>
          </cell>
          <cell r="J3">
            <v>3.5095247582412532E-3</v>
          </cell>
          <cell r="K3">
            <v>4.8888139645369422E-3</v>
          </cell>
        </row>
        <row r="4">
          <cell r="A4">
            <v>41275</v>
          </cell>
          <cell r="I4">
            <v>3.5742106951381571E-3</v>
          </cell>
          <cell r="J4">
            <v>2.9937833172952086E-3</v>
          </cell>
          <cell r="K4">
            <v>3.9713452168201741E-3</v>
          </cell>
        </row>
        <row r="5">
          <cell r="A5">
            <v>41306</v>
          </cell>
          <cell r="I5">
            <v>4.5732161477729776E-3</v>
          </cell>
          <cell r="J5">
            <v>1.9365410397735737E-3</v>
          </cell>
          <cell r="K5">
            <v>3.1431550722478773E-3</v>
          </cell>
        </row>
        <row r="6">
          <cell r="A6">
            <v>41334</v>
          </cell>
          <cell r="I6">
            <v>3.668012677166621E-3</v>
          </cell>
          <cell r="J6">
            <v>2.6383950835759907E-3</v>
          </cell>
          <cell r="K6">
            <v>3.8610659759648644E-3</v>
          </cell>
        </row>
        <row r="7">
          <cell r="A7">
            <v>41365</v>
          </cell>
          <cell r="I7">
            <v>4.2700580357733038E-3</v>
          </cell>
          <cell r="J7">
            <v>4.4154779688801342E-3</v>
          </cell>
          <cell r="K7">
            <v>5.8961172877860478E-3</v>
          </cell>
        </row>
        <row r="8">
          <cell r="A8">
            <v>41395</v>
          </cell>
          <cell r="I8">
            <v>4.2770161742183704E-3</v>
          </cell>
          <cell r="J8">
            <v>3.3058159949198758E-3</v>
          </cell>
          <cell r="K8">
            <v>4.2396623211684286E-3</v>
          </cell>
        </row>
        <row r="9">
          <cell r="A9">
            <v>41426</v>
          </cell>
          <cell r="I9">
            <v>5.9831161380214737E-3</v>
          </cell>
          <cell r="J9">
            <v>3.9614239270005193E-3</v>
          </cell>
          <cell r="K9">
            <v>5.4093926727317434E-3</v>
          </cell>
        </row>
        <row r="10">
          <cell r="A10">
            <v>41456</v>
          </cell>
          <cell r="I10">
            <v>6.9876295553326648E-3</v>
          </cell>
          <cell r="J10">
            <v>4.1123370110330995E-3</v>
          </cell>
          <cell r="K10">
            <v>6.6867268472082918E-3</v>
          </cell>
        </row>
        <row r="11">
          <cell r="A11">
            <v>41487</v>
          </cell>
          <cell r="I11">
            <v>7.1336484744305975E-3</v>
          </cell>
          <cell r="J11">
            <v>6.4460678985818649E-3</v>
          </cell>
          <cell r="K11">
            <v>9.3682853459389776E-3</v>
          </cell>
        </row>
        <row r="12">
          <cell r="A12">
            <v>41518</v>
          </cell>
          <cell r="I12">
            <v>7.2602601593223758E-3</v>
          </cell>
          <cell r="J12">
            <v>4.5628718362407984E-3</v>
          </cell>
          <cell r="K12">
            <v>6.6048200060502167E-3</v>
          </cell>
        </row>
        <row r="13">
          <cell r="A13">
            <v>41548</v>
          </cell>
          <cell r="I13">
            <v>7.5795539964921069E-3</v>
          </cell>
          <cell r="J13">
            <v>4.4788273615635182E-3</v>
          </cell>
          <cell r="K13">
            <v>6.0448509145577551E-3</v>
          </cell>
        </row>
        <row r="14">
          <cell r="A14">
            <v>41579</v>
          </cell>
          <cell r="I14">
            <v>8.6002104946624573E-3</v>
          </cell>
          <cell r="J14">
            <v>5.2623665614193356E-3</v>
          </cell>
          <cell r="K14">
            <v>7.2771011877913096E-3</v>
          </cell>
        </row>
        <row r="15">
          <cell r="A15">
            <v>41609</v>
          </cell>
          <cell r="I15">
            <v>7.4986448232247181E-3</v>
          </cell>
          <cell r="J15">
            <v>4.8786363910136724E-3</v>
          </cell>
          <cell r="K15">
            <v>6.7758838764078785E-3</v>
          </cell>
        </row>
        <row r="16">
          <cell r="A16">
            <v>41640</v>
          </cell>
          <cell r="I16">
            <v>1.4443209982052816E-2</v>
          </cell>
          <cell r="J16">
            <v>4.5295273908212974E-3</v>
          </cell>
          <cell r="K16">
            <v>6.4097085719169306E-3</v>
          </cell>
        </row>
        <row r="17">
          <cell r="A17">
            <v>41671</v>
          </cell>
          <cell r="I17">
            <v>9.3188010899182567E-3</v>
          </cell>
          <cell r="J17">
            <v>5.5313351498637604E-3</v>
          </cell>
          <cell r="K17">
            <v>7.6294277929155312E-3</v>
          </cell>
        </row>
      </sheetData>
      <sheetData sheetId="4"/>
      <sheetData sheetId="5"/>
      <sheetData sheetId="6"/>
      <sheetData sheetId="7"/>
      <sheetData sheetId="8"/>
      <sheetData sheetId="9"/>
      <sheetData sheetId="10"/>
      <sheetData sheetId="11">
        <row r="5">
          <cell r="A5">
            <v>41244</v>
          </cell>
          <cell r="H5">
            <v>65251</v>
          </cell>
        </row>
        <row r="6">
          <cell r="A6">
            <v>41275</v>
          </cell>
          <cell r="H6">
            <v>65469</v>
          </cell>
        </row>
        <row r="7">
          <cell r="A7">
            <v>41306</v>
          </cell>
          <cell r="H7">
            <v>67130</v>
          </cell>
        </row>
        <row r="8">
          <cell r="A8">
            <v>41334</v>
          </cell>
          <cell r="H8">
            <v>62159</v>
          </cell>
        </row>
        <row r="9">
          <cell r="A9">
            <v>41365</v>
          </cell>
          <cell r="H9">
            <v>75643</v>
          </cell>
        </row>
        <row r="10">
          <cell r="A10">
            <v>41395</v>
          </cell>
          <cell r="H10">
            <v>53542</v>
          </cell>
        </row>
        <row r="11">
          <cell r="A11">
            <v>41426</v>
          </cell>
          <cell r="H11">
            <v>36603</v>
          </cell>
        </row>
        <row r="12">
          <cell r="A12">
            <v>41456</v>
          </cell>
          <cell r="H12">
            <v>29910</v>
          </cell>
        </row>
        <row r="13">
          <cell r="A13">
            <v>41487</v>
          </cell>
          <cell r="H13">
            <v>23270</v>
          </cell>
        </row>
        <row r="14">
          <cell r="A14">
            <v>41518</v>
          </cell>
          <cell r="H14">
            <v>39668</v>
          </cell>
        </row>
        <row r="15">
          <cell r="A15">
            <v>41548</v>
          </cell>
          <cell r="H15">
            <v>31928</v>
          </cell>
        </row>
        <row r="16">
          <cell r="A16">
            <v>41579</v>
          </cell>
          <cell r="H16">
            <v>33255</v>
          </cell>
        </row>
        <row r="17">
          <cell r="A17">
            <v>41609</v>
          </cell>
          <cell r="H17">
            <v>33206</v>
          </cell>
        </row>
        <row r="18">
          <cell r="A18">
            <v>41640</v>
          </cell>
          <cell r="H18">
            <v>35103</v>
          </cell>
        </row>
        <row r="19">
          <cell r="A19">
            <v>41671</v>
          </cell>
          <cell r="H19">
            <v>36700</v>
          </cell>
        </row>
        <row r="23">
          <cell r="B23" t="str">
            <v>Requests</v>
          </cell>
          <cell r="C23" t="str">
            <v>Assessments completed</v>
          </cell>
          <cell r="D23" t="str">
            <v>Assessments cancelled</v>
          </cell>
        </row>
        <row r="24">
          <cell r="A24" t="str">
            <v>Dec 2012</v>
          </cell>
          <cell r="B24">
            <v>240</v>
          </cell>
        </row>
        <row r="25">
          <cell r="C25">
            <v>230</v>
          </cell>
          <cell r="D25">
            <v>90</v>
          </cell>
        </row>
        <row r="26">
          <cell r="A26" t="str">
            <v>Jan 2013</v>
          </cell>
          <cell r="B26">
            <v>230</v>
          </cell>
        </row>
        <row r="27">
          <cell r="C27">
            <v>200</v>
          </cell>
          <cell r="D27">
            <v>60</v>
          </cell>
        </row>
        <row r="28">
          <cell r="A28" t="str">
            <v>Feb 2013</v>
          </cell>
          <cell r="B28">
            <v>310</v>
          </cell>
        </row>
        <row r="29">
          <cell r="C29">
            <v>130</v>
          </cell>
          <cell r="D29">
            <v>80</v>
          </cell>
        </row>
        <row r="30">
          <cell r="A30" t="str">
            <v>Mar 2013</v>
          </cell>
          <cell r="B30">
            <v>230</v>
          </cell>
        </row>
        <row r="31">
          <cell r="C31">
            <v>160</v>
          </cell>
          <cell r="D31">
            <v>80</v>
          </cell>
        </row>
        <row r="32">
          <cell r="A32" t="str">
            <v>Apr 2013</v>
          </cell>
          <cell r="B32">
            <v>320</v>
          </cell>
        </row>
        <row r="33">
          <cell r="C33">
            <v>330</v>
          </cell>
          <cell r="D33">
            <v>110</v>
          </cell>
        </row>
        <row r="34">
          <cell r="A34" t="str">
            <v>May 2013</v>
          </cell>
          <cell r="B34">
            <v>230</v>
          </cell>
        </row>
        <row r="35">
          <cell r="C35">
            <v>180</v>
          </cell>
          <cell r="D35">
            <v>50</v>
          </cell>
        </row>
        <row r="36">
          <cell r="A36" t="str">
            <v>Jun 2013</v>
          </cell>
          <cell r="B36">
            <v>220</v>
          </cell>
        </row>
        <row r="37">
          <cell r="C37">
            <v>150</v>
          </cell>
          <cell r="D37">
            <v>50</v>
          </cell>
        </row>
        <row r="38">
          <cell r="A38" t="str">
            <v>Jul 2013</v>
          </cell>
          <cell r="B38">
            <v>210</v>
          </cell>
        </row>
        <row r="39">
          <cell r="C39">
            <v>120</v>
          </cell>
          <cell r="D39">
            <v>80</v>
          </cell>
        </row>
        <row r="40">
          <cell r="A40" t="str">
            <v>Aug 2013</v>
          </cell>
          <cell r="B40">
            <v>170</v>
          </cell>
        </row>
        <row r="41">
          <cell r="C41">
            <v>150</v>
          </cell>
          <cell r="D41">
            <v>70</v>
          </cell>
        </row>
        <row r="42">
          <cell r="A42" t="str">
            <v>Sep 2013</v>
          </cell>
          <cell r="B42">
            <v>290</v>
          </cell>
        </row>
        <row r="43">
          <cell r="C43">
            <v>180</v>
          </cell>
          <cell r="D43">
            <v>80</v>
          </cell>
        </row>
        <row r="44">
          <cell r="A44" t="str">
            <v>Oct 2013</v>
          </cell>
          <cell r="B44">
            <v>240</v>
          </cell>
        </row>
        <row r="45">
          <cell r="C45">
            <v>140</v>
          </cell>
          <cell r="D45">
            <v>50</v>
          </cell>
        </row>
        <row r="46">
          <cell r="A46" t="str">
            <v>Nov 2013</v>
          </cell>
          <cell r="B46">
            <v>290</v>
          </cell>
        </row>
        <row r="47">
          <cell r="C47">
            <v>180</v>
          </cell>
          <cell r="D47">
            <v>70</v>
          </cell>
        </row>
        <row r="48">
          <cell r="A48" t="str">
            <v>Dec 2013</v>
          </cell>
          <cell r="B48">
            <v>250</v>
          </cell>
        </row>
        <row r="49">
          <cell r="C49">
            <v>160</v>
          </cell>
          <cell r="D49">
            <v>60</v>
          </cell>
        </row>
        <row r="50">
          <cell r="A50" t="str">
            <v>Jan 2014</v>
          </cell>
          <cell r="B50">
            <v>510</v>
          </cell>
        </row>
        <row r="51">
          <cell r="C51">
            <v>160</v>
          </cell>
          <cell r="D51">
            <v>70</v>
          </cell>
        </row>
        <row r="52">
          <cell r="A52" t="str">
            <v>Feb 2014</v>
          </cell>
          <cell r="B52">
            <v>340</v>
          </cell>
        </row>
        <row r="53">
          <cell r="C53">
            <v>200</v>
          </cell>
          <cell r="D53">
            <v>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work-capability-assessment-independent-review-year-1" TargetMode="External"/><Relationship Id="rId1" Type="http://schemas.openxmlformats.org/officeDocument/2006/relationships/hyperlink" Target="mailto:WCA.TEAM@DWP.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abSelected="1" zoomScale="85" workbookViewId="0">
      <selection activeCell="O27" sqref="O27"/>
    </sheetView>
  </sheetViews>
  <sheetFormatPr defaultRowHeight="14.25" x14ac:dyDescent="0.2"/>
  <cols>
    <col min="1" max="1" width="28.140625" style="40" customWidth="1"/>
    <col min="2" max="16384" width="9.140625" style="40"/>
  </cols>
  <sheetData>
    <row r="1" spans="1:15" ht="45" x14ac:dyDescent="0.6">
      <c r="A1" s="39" t="s">
        <v>26</v>
      </c>
    </row>
    <row r="3" spans="1:15" ht="23.25" x14ac:dyDescent="0.35">
      <c r="A3" s="41" t="s">
        <v>27</v>
      </c>
    </row>
    <row r="4" spans="1:15" x14ac:dyDescent="0.2">
      <c r="A4" s="40" t="s">
        <v>28</v>
      </c>
    </row>
    <row r="7" spans="1:15" x14ac:dyDescent="0.2">
      <c r="A7" s="42">
        <v>41852</v>
      </c>
    </row>
    <row r="9" spans="1:15" ht="15" x14ac:dyDescent="0.25">
      <c r="A9" s="43" t="s">
        <v>29</v>
      </c>
    </row>
    <row r="10" spans="1:15" x14ac:dyDescent="0.2">
      <c r="A10" s="44" t="s">
        <v>30</v>
      </c>
      <c r="B10" s="45"/>
      <c r="C10" s="45"/>
      <c r="D10" s="45"/>
    </row>
    <row r="13" spans="1:15" ht="15" x14ac:dyDescent="0.25">
      <c r="A13" s="43" t="s">
        <v>31</v>
      </c>
    </row>
    <row r="14" spans="1:15" s="47" customFormat="1" x14ac:dyDescent="0.2">
      <c r="A14" s="65" t="s">
        <v>32</v>
      </c>
      <c r="B14" s="66"/>
      <c r="C14" s="66"/>
      <c r="D14" s="66"/>
      <c r="E14" s="66"/>
      <c r="F14" s="66"/>
      <c r="G14" s="66"/>
      <c r="H14" s="66"/>
      <c r="I14" s="66"/>
      <c r="J14" s="66"/>
      <c r="K14" s="66"/>
      <c r="L14" s="66"/>
      <c r="M14" s="66"/>
      <c r="N14" s="66"/>
      <c r="O14" s="66"/>
    </row>
    <row r="15" spans="1:15" s="47" customFormat="1" x14ac:dyDescent="0.2">
      <c r="A15" s="46" t="s">
        <v>33</v>
      </c>
      <c r="B15" s="45"/>
      <c r="C15" s="45"/>
      <c r="D15" s="45"/>
      <c r="E15" s="45"/>
      <c r="F15" s="45"/>
      <c r="G15" s="45"/>
      <c r="H15" s="45"/>
      <c r="I15" s="45"/>
      <c r="J15" s="45"/>
      <c r="K15" s="45"/>
      <c r="L15" s="45"/>
      <c r="M15" s="45"/>
      <c r="N15" s="45"/>
      <c r="O15" s="45"/>
    </row>
    <row r="16" spans="1:15" s="47" customFormat="1" x14ac:dyDescent="0.2">
      <c r="A16" s="60" t="s">
        <v>34</v>
      </c>
      <c r="B16" s="45"/>
      <c r="C16" s="45"/>
      <c r="D16" s="45"/>
      <c r="E16" s="45"/>
      <c r="F16" s="45"/>
      <c r="G16" s="45"/>
      <c r="H16" s="45"/>
      <c r="I16" s="45"/>
      <c r="J16" s="45"/>
      <c r="K16" s="45"/>
      <c r="L16" s="45"/>
      <c r="M16" s="45"/>
      <c r="N16" s="45"/>
      <c r="O16" s="45"/>
    </row>
    <row r="17" spans="1:15" s="47" customFormat="1" x14ac:dyDescent="0.2">
      <c r="A17" s="65" t="s">
        <v>35</v>
      </c>
      <c r="B17" s="65"/>
      <c r="C17" s="65"/>
      <c r="D17" s="65"/>
      <c r="E17" s="65"/>
      <c r="F17" s="65"/>
      <c r="G17" s="65"/>
      <c r="H17" s="65"/>
      <c r="I17" s="65"/>
      <c r="J17" s="65"/>
      <c r="K17" s="65"/>
      <c r="L17" s="65"/>
      <c r="M17" s="65"/>
      <c r="N17" s="65"/>
    </row>
    <row r="18" spans="1:15" s="47" customFormat="1" x14ac:dyDescent="0.2">
      <c r="A18" s="65" t="s">
        <v>36</v>
      </c>
      <c r="B18" s="66"/>
      <c r="C18" s="66"/>
      <c r="D18" s="66"/>
      <c r="E18" s="66"/>
      <c r="F18" s="66"/>
      <c r="G18" s="66"/>
      <c r="H18" s="66"/>
      <c r="I18" s="66"/>
      <c r="J18" s="66"/>
      <c r="K18" s="66"/>
      <c r="L18" s="66"/>
      <c r="M18" s="66"/>
      <c r="N18" s="66"/>
      <c r="O18" s="66"/>
    </row>
    <row r="19" spans="1:15" s="47" customFormat="1" x14ac:dyDescent="0.2">
      <c r="A19" s="46"/>
      <c r="B19" s="45"/>
      <c r="C19" s="45"/>
      <c r="D19" s="45"/>
      <c r="E19" s="45"/>
      <c r="F19" s="45"/>
      <c r="G19" s="45"/>
      <c r="H19" s="45"/>
      <c r="I19" s="45"/>
      <c r="J19" s="45"/>
      <c r="K19" s="45"/>
      <c r="L19" s="45"/>
      <c r="M19" s="45"/>
      <c r="N19" s="45"/>
      <c r="O19" s="45"/>
    </row>
    <row r="20" spans="1:15" s="47" customFormat="1" x14ac:dyDescent="0.2">
      <c r="A20" s="63" t="s">
        <v>85</v>
      </c>
      <c r="B20" s="61"/>
      <c r="C20" s="61"/>
      <c r="D20" s="61"/>
      <c r="E20" s="61"/>
      <c r="F20" s="61"/>
      <c r="G20" s="61"/>
      <c r="H20" s="61"/>
      <c r="I20" s="61"/>
      <c r="J20" s="61"/>
      <c r="K20" s="61"/>
      <c r="L20" s="61"/>
      <c r="M20" s="61"/>
      <c r="N20" s="61"/>
      <c r="O20" s="61"/>
    </row>
    <row r="21" spans="1:15" s="47" customFormat="1" ht="13.5" customHeight="1" x14ac:dyDescent="0.2">
      <c r="A21" s="46"/>
      <c r="B21" s="45"/>
      <c r="C21" s="45"/>
      <c r="D21" s="45"/>
      <c r="E21" s="45"/>
      <c r="F21" s="45"/>
      <c r="G21" s="45"/>
      <c r="H21" s="45"/>
      <c r="I21" s="45"/>
      <c r="J21" s="45"/>
      <c r="K21" s="45"/>
      <c r="L21" s="45"/>
      <c r="M21" s="45"/>
      <c r="N21" s="45"/>
      <c r="O21" s="45"/>
    </row>
    <row r="22" spans="1:15" s="47" customFormat="1" x14ac:dyDescent="0.2">
      <c r="A22" s="46" t="s">
        <v>37</v>
      </c>
      <c r="B22" s="45"/>
      <c r="C22" s="45"/>
      <c r="D22" s="45"/>
      <c r="E22" s="45"/>
      <c r="F22" s="45"/>
      <c r="G22" s="45"/>
      <c r="H22" s="45"/>
      <c r="I22" s="45"/>
      <c r="J22" s="45"/>
      <c r="K22" s="45"/>
      <c r="L22" s="45"/>
      <c r="M22" s="45"/>
      <c r="N22" s="45"/>
      <c r="O22" s="45"/>
    </row>
    <row r="23" spans="1:15" s="47" customFormat="1" x14ac:dyDescent="0.2">
      <c r="A23" s="46"/>
      <c r="B23" s="45"/>
      <c r="C23" s="45"/>
      <c r="D23" s="45"/>
      <c r="E23" s="45"/>
      <c r="F23" s="45"/>
      <c r="G23" s="45"/>
      <c r="H23" s="45"/>
      <c r="I23" s="45"/>
      <c r="J23" s="45"/>
      <c r="K23" s="45"/>
      <c r="L23" s="45"/>
      <c r="M23" s="45"/>
      <c r="N23" s="45"/>
      <c r="O23" s="45"/>
    </row>
    <row r="26" spans="1:15" x14ac:dyDescent="0.2">
      <c r="A26" s="64" t="s">
        <v>38</v>
      </c>
      <c r="B26" s="64"/>
      <c r="C26" s="64"/>
      <c r="D26" s="64"/>
      <c r="E26" s="64"/>
      <c r="F26" s="64"/>
      <c r="G26" s="64"/>
      <c r="H26" s="64"/>
      <c r="I26" s="64"/>
    </row>
    <row r="50" spans="1:1" x14ac:dyDescent="0.2">
      <c r="A50" s="40" t="s">
        <v>39</v>
      </c>
    </row>
    <row r="51" spans="1:1" ht="15" x14ac:dyDescent="0.25">
      <c r="A51" s="48" t="s">
        <v>40</v>
      </c>
    </row>
  </sheetData>
  <mergeCells count="4">
    <mergeCell ref="A26:I26"/>
    <mergeCell ref="A14:O14"/>
    <mergeCell ref="A17:N17"/>
    <mergeCell ref="A18:O18"/>
  </mergeCells>
  <phoneticPr fontId="7" type="noConversion"/>
  <hyperlinks>
    <hyperlink ref="A10" r:id="rId1"/>
    <hyperlink ref="A51" r:id="rId2"/>
  </hyperlinks>
  <pageMargins left="0.74803149606299213" right="0.74803149606299213" top="0.98425196850393704" bottom="0.98425196850393704"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8" sqref="B8"/>
    </sheetView>
  </sheetViews>
  <sheetFormatPr defaultRowHeight="14.25" x14ac:dyDescent="0.2"/>
  <cols>
    <col min="1" max="1" width="9.140625" style="50"/>
    <col min="2" max="2" width="17.85546875" style="50" bestFit="1" customWidth="1"/>
    <col min="3" max="3" width="97.5703125" style="50" customWidth="1"/>
    <col min="4" max="16384" width="9.140625" style="50"/>
  </cols>
  <sheetData>
    <row r="1" spans="1:3" ht="15" x14ac:dyDescent="0.25">
      <c r="A1" s="49" t="s">
        <v>41</v>
      </c>
    </row>
    <row r="2" spans="1:3" ht="15" x14ac:dyDescent="0.25">
      <c r="B2" s="49"/>
    </row>
    <row r="3" spans="1:3" x14ac:dyDescent="0.2">
      <c r="B3" s="51" t="s">
        <v>42</v>
      </c>
      <c r="C3" s="52" t="s">
        <v>43</v>
      </c>
    </row>
    <row r="4" spans="1:3" x14ac:dyDescent="0.2">
      <c r="B4" s="53" t="s">
        <v>44</v>
      </c>
      <c r="C4" s="54" t="s">
        <v>45</v>
      </c>
    </row>
    <row r="5" spans="1:3" x14ac:dyDescent="0.2">
      <c r="B5" s="53" t="s">
        <v>46</v>
      </c>
      <c r="C5" s="54" t="s">
        <v>47</v>
      </c>
    </row>
    <row r="6" spans="1:3" x14ac:dyDescent="0.2">
      <c r="B6" s="53" t="s">
        <v>48</v>
      </c>
      <c r="C6" s="54" t="s">
        <v>49</v>
      </c>
    </row>
    <row r="7" spans="1:3" x14ac:dyDescent="0.2">
      <c r="B7" s="53" t="s">
        <v>50</v>
      </c>
      <c r="C7" s="54" t="s">
        <v>51</v>
      </c>
    </row>
    <row r="8" spans="1:3" x14ac:dyDescent="0.2">
      <c r="B8" s="53" t="s">
        <v>52</v>
      </c>
      <c r="C8" s="54" t="s">
        <v>53</v>
      </c>
    </row>
  </sheetData>
  <phoneticPr fontId="7" type="noConversion"/>
  <hyperlinks>
    <hyperlink ref="B6" location="'Graph 2'!A1" display="Graph 2"/>
    <hyperlink ref="B8" location="'Graph 4'!A1" display="Graph 4"/>
    <hyperlink ref="B7" location="'Graph 3'!A1" display="Graph 3"/>
    <hyperlink ref="B3" location="'Explanatory Notes'!A1" display="Explanatory notes"/>
    <hyperlink ref="B4" location="'Table 1 - Audio recording'!A1" display="Table 1"/>
    <hyperlink ref="B5" location="'Graph 1'!A1" display="Graph 1"/>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election activeCell="A36" sqref="A36"/>
    </sheetView>
  </sheetViews>
  <sheetFormatPr defaultRowHeight="15" x14ac:dyDescent="0.25"/>
  <cols>
    <col min="1" max="16384" width="9.140625" style="56"/>
  </cols>
  <sheetData>
    <row r="1" spans="1:1" x14ac:dyDescent="0.25">
      <c r="A1" s="55" t="s">
        <v>54</v>
      </c>
    </row>
    <row r="2" spans="1:1" x14ac:dyDescent="0.25">
      <c r="A2" s="55"/>
    </row>
    <row r="3" spans="1:1" x14ac:dyDescent="0.25">
      <c r="A3" s="55" t="s">
        <v>55</v>
      </c>
    </row>
    <row r="4" spans="1:1" x14ac:dyDescent="0.25">
      <c r="A4" s="57" t="s">
        <v>56</v>
      </c>
    </row>
    <row r="5" spans="1:1" x14ac:dyDescent="0.25">
      <c r="A5" s="40" t="s">
        <v>57</v>
      </c>
    </row>
    <row r="6" spans="1:1" x14ac:dyDescent="0.25">
      <c r="A6" s="40" t="s">
        <v>58</v>
      </c>
    </row>
    <row r="7" spans="1:1" x14ac:dyDescent="0.25">
      <c r="A7" s="40" t="s">
        <v>80</v>
      </c>
    </row>
    <row r="8" spans="1:1" x14ac:dyDescent="0.25">
      <c r="A8" s="58" t="s">
        <v>59</v>
      </c>
    </row>
    <row r="9" spans="1:1" x14ac:dyDescent="0.25">
      <c r="A9" s="40" t="s">
        <v>60</v>
      </c>
    </row>
    <row r="10" spans="1:1" x14ac:dyDescent="0.25">
      <c r="A10" s="40" t="s">
        <v>61</v>
      </c>
    </row>
    <row r="11" spans="1:1" x14ac:dyDescent="0.25">
      <c r="A11" s="40" t="s">
        <v>81</v>
      </c>
    </row>
    <row r="12" spans="1:1" x14ac:dyDescent="0.25">
      <c r="A12" s="58" t="s">
        <v>62</v>
      </c>
    </row>
    <row r="13" spans="1:1" x14ac:dyDescent="0.25">
      <c r="A13" s="40" t="s">
        <v>63</v>
      </c>
    </row>
    <row r="14" spans="1:1" x14ac:dyDescent="0.25">
      <c r="A14" s="40" t="s">
        <v>64</v>
      </c>
    </row>
    <row r="15" spans="1:1" x14ac:dyDescent="0.25">
      <c r="A15" s="40" t="s">
        <v>82</v>
      </c>
    </row>
    <row r="16" spans="1:1" x14ac:dyDescent="0.25">
      <c r="A16" s="58" t="s">
        <v>65</v>
      </c>
    </row>
    <row r="17" spans="1:1" x14ac:dyDescent="0.25">
      <c r="A17" s="40" t="s">
        <v>66</v>
      </c>
    </row>
    <row r="18" spans="1:1" x14ac:dyDescent="0.25">
      <c r="A18" s="40" t="s">
        <v>67</v>
      </c>
    </row>
    <row r="19" spans="1:1" x14ac:dyDescent="0.25">
      <c r="A19" s="40" t="s">
        <v>83</v>
      </c>
    </row>
    <row r="20" spans="1:1" x14ac:dyDescent="0.25">
      <c r="A20" s="58" t="s">
        <v>68</v>
      </c>
    </row>
    <row r="21" spans="1:1" x14ac:dyDescent="0.25">
      <c r="A21" s="40" t="s">
        <v>69</v>
      </c>
    </row>
    <row r="22" spans="1:1" x14ac:dyDescent="0.25">
      <c r="A22" s="40" t="s">
        <v>70</v>
      </c>
    </row>
    <row r="23" spans="1:1" x14ac:dyDescent="0.25">
      <c r="A23" s="58" t="s">
        <v>71</v>
      </c>
    </row>
    <row r="24" spans="1:1" x14ac:dyDescent="0.25">
      <c r="A24" s="40" t="s">
        <v>72</v>
      </c>
    </row>
    <row r="25" spans="1:1" x14ac:dyDescent="0.25">
      <c r="A25" s="40" t="s">
        <v>73</v>
      </c>
    </row>
    <row r="26" spans="1:1" x14ac:dyDescent="0.25">
      <c r="A26" s="40"/>
    </row>
    <row r="27" spans="1:1" x14ac:dyDescent="0.25">
      <c r="A27" s="43" t="s">
        <v>74</v>
      </c>
    </row>
    <row r="28" spans="1:1" x14ac:dyDescent="0.25">
      <c r="A28" s="58" t="s">
        <v>56</v>
      </c>
    </row>
    <row r="29" spans="1:1" x14ac:dyDescent="0.25">
      <c r="A29" s="40" t="s">
        <v>75</v>
      </c>
    </row>
    <row r="30" spans="1:1" x14ac:dyDescent="0.25">
      <c r="A30" s="40" t="s">
        <v>76</v>
      </c>
    </row>
    <row r="31" spans="1:1" x14ac:dyDescent="0.25">
      <c r="A31" s="58" t="s">
        <v>77</v>
      </c>
    </row>
    <row r="32" spans="1:1" x14ac:dyDescent="0.25">
      <c r="A32" s="40" t="s">
        <v>78</v>
      </c>
    </row>
    <row r="33" spans="1:1" x14ac:dyDescent="0.25">
      <c r="A33" s="40" t="s">
        <v>79</v>
      </c>
    </row>
    <row r="34" spans="1:1" x14ac:dyDescent="0.25">
      <c r="A34" s="40"/>
    </row>
    <row r="35" spans="1:1" x14ac:dyDescent="0.25">
      <c r="A35" s="62" t="s">
        <v>84</v>
      </c>
    </row>
  </sheetData>
  <phoneticPr fontId="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zoomScale="85" workbookViewId="0">
      <selection activeCell="J24" sqref="J24"/>
    </sheetView>
  </sheetViews>
  <sheetFormatPr defaultRowHeight="14.25" x14ac:dyDescent="0.2"/>
  <cols>
    <col min="1" max="1" width="26.5703125" style="3" bestFit="1" customWidth="1"/>
    <col min="2" max="2" width="14.5703125" style="3" customWidth="1"/>
    <col min="3" max="3" width="23.7109375" style="3" bestFit="1" customWidth="1"/>
    <col min="4" max="4" width="18.7109375" style="3" customWidth="1"/>
    <col min="5" max="5" width="17.140625" style="3" customWidth="1"/>
    <col min="6" max="6" width="14.5703125" style="3" bestFit="1" customWidth="1"/>
    <col min="7" max="7" width="21.140625" style="3" customWidth="1"/>
    <col min="8" max="8" width="12.140625" style="3" bestFit="1" customWidth="1"/>
    <col min="9" max="10" width="18.140625" style="3" customWidth="1"/>
    <col min="11" max="11" width="30.5703125" style="3" bestFit="1" customWidth="1"/>
    <col min="12" max="16384" width="9.140625" style="3"/>
  </cols>
  <sheetData>
    <row r="1" spans="1:11" ht="15" x14ac:dyDescent="0.25">
      <c r="A1" s="1" t="s">
        <v>0</v>
      </c>
      <c r="B1" s="67" t="s">
        <v>1</v>
      </c>
      <c r="C1" s="68"/>
      <c r="D1" s="68"/>
      <c r="E1" s="68"/>
      <c r="F1" s="68"/>
      <c r="G1" s="69"/>
      <c r="H1" s="2" t="s">
        <v>2</v>
      </c>
      <c r="I1" s="70" t="s">
        <v>3</v>
      </c>
      <c r="J1" s="71"/>
      <c r="K1" s="72"/>
    </row>
    <row r="2" spans="1:11" ht="45" x14ac:dyDescent="0.2">
      <c r="A2" s="4"/>
      <c r="B2" s="5" t="s">
        <v>4</v>
      </c>
      <c r="C2" s="6" t="s">
        <v>5</v>
      </c>
      <c r="D2" s="6" t="s">
        <v>6</v>
      </c>
      <c r="E2" s="7" t="s">
        <v>7</v>
      </c>
      <c r="F2" s="5" t="s">
        <v>8</v>
      </c>
      <c r="G2" s="7" t="s">
        <v>9</v>
      </c>
      <c r="H2" s="8" t="s">
        <v>10</v>
      </c>
      <c r="I2" s="5" t="s">
        <v>4</v>
      </c>
      <c r="J2" s="6" t="s">
        <v>5</v>
      </c>
      <c r="K2" s="6" t="s">
        <v>7</v>
      </c>
    </row>
    <row r="3" spans="1:11" x14ac:dyDescent="0.2">
      <c r="A3" s="9">
        <v>41244</v>
      </c>
      <c r="B3" s="10">
        <v>240</v>
      </c>
      <c r="C3" s="11">
        <v>230</v>
      </c>
      <c r="D3" s="11">
        <v>90</v>
      </c>
      <c r="E3" s="12">
        <v>320</v>
      </c>
      <c r="F3" s="11">
        <v>240</v>
      </c>
      <c r="G3" s="12">
        <v>260</v>
      </c>
      <c r="H3" s="13">
        <v>70000</v>
      </c>
      <c r="I3" s="14">
        <v>3.6014773719942991E-3</v>
      </c>
      <c r="J3" s="15">
        <v>3.5095247582412532E-3</v>
      </c>
      <c r="K3" s="15">
        <v>4.8888139645369422E-3</v>
      </c>
    </row>
    <row r="4" spans="1:11" x14ac:dyDescent="0.2">
      <c r="A4" s="16">
        <v>41275</v>
      </c>
      <c r="B4" s="17">
        <v>230</v>
      </c>
      <c r="C4" s="18">
        <v>200</v>
      </c>
      <c r="D4" s="18">
        <v>60</v>
      </c>
      <c r="E4" s="19">
        <v>260</v>
      </c>
      <c r="F4" s="18">
        <v>250</v>
      </c>
      <c r="G4" s="19">
        <v>220</v>
      </c>
      <c r="H4" s="13">
        <v>70000</v>
      </c>
      <c r="I4" s="20">
        <v>3.5742106951381571E-3</v>
      </c>
      <c r="J4" s="21">
        <v>2.9937833172952086E-3</v>
      </c>
      <c r="K4" s="21">
        <v>3.9713452168201741E-3</v>
      </c>
    </row>
    <row r="5" spans="1:11" x14ac:dyDescent="0.2">
      <c r="A5" s="16">
        <v>41306</v>
      </c>
      <c r="B5" s="17">
        <v>310</v>
      </c>
      <c r="C5" s="18">
        <v>130</v>
      </c>
      <c r="D5" s="18">
        <v>80</v>
      </c>
      <c r="E5" s="19">
        <v>210</v>
      </c>
      <c r="F5" s="18">
        <v>270</v>
      </c>
      <c r="G5" s="19">
        <v>300</v>
      </c>
      <c r="H5" s="13">
        <v>70000</v>
      </c>
      <c r="I5" s="20">
        <v>4.5732161477729776E-3</v>
      </c>
      <c r="J5" s="21">
        <v>1.9365410397735737E-3</v>
      </c>
      <c r="K5" s="21">
        <v>3.1431550722478773E-3</v>
      </c>
    </row>
    <row r="6" spans="1:11" x14ac:dyDescent="0.2">
      <c r="A6" s="16">
        <v>41334</v>
      </c>
      <c r="B6" s="17">
        <v>230</v>
      </c>
      <c r="C6" s="18">
        <v>160</v>
      </c>
      <c r="D6" s="18">
        <v>80</v>
      </c>
      <c r="E6" s="19">
        <v>240</v>
      </c>
      <c r="F6" s="18">
        <v>140</v>
      </c>
      <c r="G6" s="19">
        <v>420</v>
      </c>
      <c r="H6" s="13">
        <v>60000</v>
      </c>
      <c r="I6" s="20">
        <v>3.668012677166621E-3</v>
      </c>
      <c r="J6" s="21">
        <v>2.6383950835759907E-3</v>
      </c>
      <c r="K6" s="21">
        <v>3.8610659759648644E-3</v>
      </c>
    </row>
    <row r="7" spans="1:11" x14ac:dyDescent="0.2">
      <c r="A7" s="16">
        <v>41365</v>
      </c>
      <c r="B7" s="17">
        <v>320</v>
      </c>
      <c r="C7" s="18">
        <v>330</v>
      </c>
      <c r="D7" s="18">
        <v>110</v>
      </c>
      <c r="E7" s="19">
        <v>450</v>
      </c>
      <c r="F7" s="18">
        <v>120</v>
      </c>
      <c r="G7" s="19">
        <v>310</v>
      </c>
      <c r="H7" s="13">
        <v>80000</v>
      </c>
      <c r="I7" s="20">
        <v>4.2700580357733038E-3</v>
      </c>
      <c r="J7" s="21">
        <v>4.4154779688801342E-3</v>
      </c>
      <c r="K7" s="21">
        <v>5.8961172877860478E-3</v>
      </c>
    </row>
    <row r="8" spans="1:11" x14ac:dyDescent="0.2">
      <c r="A8" s="16">
        <v>41395</v>
      </c>
      <c r="B8" s="17">
        <v>230</v>
      </c>
      <c r="C8" s="18">
        <v>180</v>
      </c>
      <c r="D8" s="18">
        <v>50</v>
      </c>
      <c r="E8" s="19">
        <v>230</v>
      </c>
      <c r="F8" s="18">
        <v>150</v>
      </c>
      <c r="G8" s="19">
        <v>280</v>
      </c>
      <c r="H8" s="13">
        <v>50000</v>
      </c>
      <c r="I8" s="20">
        <v>4.2770161742183704E-3</v>
      </c>
      <c r="J8" s="21">
        <v>3.3058159949198758E-3</v>
      </c>
      <c r="K8" s="21">
        <v>4.2396623211684286E-3</v>
      </c>
    </row>
    <row r="9" spans="1:11" x14ac:dyDescent="0.2">
      <c r="A9" s="16">
        <v>41426</v>
      </c>
      <c r="B9" s="17">
        <v>220</v>
      </c>
      <c r="C9" s="18">
        <v>150</v>
      </c>
      <c r="D9" s="18">
        <v>50</v>
      </c>
      <c r="E9" s="19">
        <v>200</v>
      </c>
      <c r="F9" s="18">
        <v>160</v>
      </c>
      <c r="G9" s="19">
        <v>290</v>
      </c>
      <c r="H9" s="13">
        <v>40000</v>
      </c>
      <c r="I9" s="20">
        <v>5.9831161380214737E-3</v>
      </c>
      <c r="J9" s="21">
        <v>3.9614239270005193E-3</v>
      </c>
      <c r="K9" s="21">
        <v>5.4093926727317434E-3</v>
      </c>
    </row>
    <row r="10" spans="1:11" x14ac:dyDescent="0.2">
      <c r="A10" s="16">
        <v>41456</v>
      </c>
      <c r="B10" s="17">
        <v>210</v>
      </c>
      <c r="C10" s="18">
        <v>120</v>
      </c>
      <c r="D10" s="18">
        <v>80</v>
      </c>
      <c r="E10" s="19">
        <v>200</v>
      </c>
      <c r="F10" s="18">
        <v>170</v>
      </c>
      <c r="G10" s="19">
        <v>290</v>
      </c>
      <c r="H10" s="13">
        <v>30000</v>
      </c>
      <c r="I10" s="20">
        <v>6.9876295553326648E-3</v>
      </c>
      <c r="J10" s="21">
        <v>4.1123370110330995E-3</v>
      </c>
      <c r="K10" s="21">
        <v>6.6867268472082918E-3</v>
      </c>
    </row>
    <row r="11" spans="1:11" x14ac:dyDescent="0.2">
      <c r="A11" s="16">
        <v>41487</v>
      </c>
      <c r="B11" s="17">
        <v>170</v>
      </c>
      <c r="C11" s="18">
        <v>150</v>
      </c>
      <c r="D11" s="18">
        <v>70</v>
      </c>
      <c r="E11" s="19">
        <v>220</v>
      </c>
      <c r="F11" s="18">
        <v>120</v>
      </c>
      <c r="G11" s="19">
        <v>280</v>
      </c>
      <c r="H11" s="13">
        <v>20000</v>
      </c>
      <c r="I11" s="20">
        <v>7.1336484744305975E-3</v>
      </c>
      <c r="J11" s="21">
        <v>6.4460678985818649E-3</v>
      </c>
      <c r="K11" s="21">
        <v>9.3682853459389776E-3</v>
      </c>
    </row>
    <row r="12" spans="1:11" x14ac:dyDescent="0.2">
      <c r="A12" s="16">
        <v>41518</v>
      </c>
      <c r="B12" s="17">
        <v>290</v>
      </c>
      <c r="C12" s="18">
        <v>180</v>
      </c>
      <c r="D12" s="18">
        <v>80</v>
      </c>
      <c r="E12" s="19">
        <v>260</v>
      </c>
      <c r="F12" s="18">
        <v>70</v>
      </c>
      <c r="G12" s="19">
        <v>150</v>
      </c>
      <c r="H12" s="13">
        <v>40000</v>
      </c>
      <c r="I12" s="20">
        <v>7.2602601593223758E-3</v>
      </c>
      <c r="J12" s="21">
        <v>4.5628718362407984E-3</v>
      </c>
      <c r="K12" s="21">
        <v>6.6048200060502167E-3</v>
      </c>
    </row>
    <row r="13" spans="1:11" x14ac:dyDescent="0.2">
      <c r="A13" s="16">
        <v>41548</v>
      </c>
      <c r="B13" s="17">
        <v>240</v>
      </c>
      <c r="C13" s="18">
        <v>140</v>
      </c>
      <c r="D13" s="18">
        <v>50</v>
      </c>
      <c r="E13" s="19">
        <v>190</v>
      </c>
      <c r="F13" s="18">
        <v>130</v>
      </c>
      <c r="G13" s="19">
        <v>360</v>
      </c>
      <c r="H13" s="13">
        <v>30000</v>
      </c>
      <c r="I13" s="20">
        <v>7.5795539964921069E-3</v>
      </c>
      <c r="J13" s="21">
        <v>4.4788273615635182E-3</v>
      </c>
      <c r="K13" s="21">
        <v>6.0448509145577551E-3</v>
      </c>
    </row>
    <row r="14" spans="1:11" x14ac:dyDescent="0.2">
      <c r="A14" s="16">
        <v>41579</v>
      </c>
      <c r="B14" s="17">
        <v>290</v>
      </c>
      <c r="C14" s="18">
        <v>180</v>
      </c>
      <c r="D14" s="18">
        <v>70</v>
      </c>
      <c r="E14" s="19">
        <v>240</v>
      </c>
      <c r="F14" s="18">
        <v>200</v>
      </c>
      <c r="G14" s="19">
        <v>330</v>
      </c>
      <c r="H14" s="13">
        <v>30000</v>
      </c>
      <c r="I14" s="20">
        <v>8.6002104946624573E-3</v>
      </c>
      <c r="J14" s="21">
        <v>5.2623665614193356E-3</v>
      </c>
      <c r="K14" s="21">
        <v>7.2771011877913096E-3</v>
      </c>
    </row>
    <row r="15" spans="1:11" x14ac:dyDescent="0.2">
      <c r="A15" s="16">
        <v>41609</v>
      </c>
      <c r="B15" s="17">
        <v>250</v>
      </c>
      <c r="C15" s="18">
        <v>160</v>
      </c>
      <c r="D15" s="18">
        <v>60</v>
      </c>
      <c r="E15" s="19">
        <v>230</v>
      </c>
      <c r="F15" s="18">
        <v>80</v>
      </c>
      <c r="G15" s="19">
        <v>100</v>
      </c>
      <c r="H15" s="13">
        <v>30000</v>
      </c>
      <c r="I15" s="20">
        <v>7.4986448232247181E-3</v>
      </c>
      <c r="J15" s="21">
        <v>4.8786363910136724E-3</v>
      </c>
      <c r="K15" s="21">
        <v>6.7758838764078785E-3</v>
      </c>
    </row>
    <row r="16" spans="1:11" x14ac:dyDescent="0.2">
      <c r="A16" s="16">
        <v>41640</v>
      </c>
      <c r="B16" s="17">
        <v>510</v>
      </c>
      <c r="C16" s="18">
        <v>160</v>
      </c>
      <c r="D16" s="18">
        <v>70</v>
      </c>
      <c r="E16" s="19">
        <v>230</v>
      </c>
      <c r="F16" s="18">
        <v>350</v>
      </c>
      <c r="G16" s="19">
        <v>490</v>
      </c>
      <c r="H16" s="13">
        <v>40000</v>
      </c>
      <c r="I16" s="20">
        <v>1.4443209982052816E-2</v>
      </c>
      <c r="J16" s="21">
        <v>4.5295273908212974E-3</v>
      </c>
      <c r="K16" s="21">
        <v>6.4097085719169306E-3</v>
      </c>
    </row>
    <row r="17" spans="1:20" x14ac:dyDescent="0.2">
      <c r="A17" s="16">
        <v>41671</v>
      </c>
      <c r="B17" s="17">
        <v>340</v>
      </c>
      <c r="C17" s="18">
        <v>200</v>
      </c>
      <c r="D17" s="18">
        <v>80</v>
      </c>
      <c r="E17" s="19">
        <v>280</v>
      </c>
      <c r="F17" s="18">
        <v>330</v>
      </c>
      <c r="G17" s="19">
        <v>570</v>
      </c>
      <c r="H17" s="13">
        <v>40000</v>
      </c>
      <c r="I17" s="20">
        <v>9.3188010899182567E-3</v>
      </c>
      <c r="J17" s="21">
        <v>5.5313351498637604E-3</v>
      </c>
      <c r="K17" s="21">
        <v>7.6294277929155312E-3</v>
      </c>
    </row>
    <row r="18" spans="1:20" ht="15" x14ac:dyDescent="0.25">
      <c r="A18" s="22" t="s">
        <v>11</v>
      </c>
      <c r="B18" s="23">
        <v>270</v>
      </c>
      <c r="C18" s="23">
        <v>180</v>
      </c>
      <c r="D18" s="23">
        <v>70</v>
      </c>
      <c r="E18" s="23">
        <v>250</v>
      </c>
      <c r="F18" s="23">
        <v>190</v>
      </c>
      <c r="G18" s="23">
        <v>310</v>
      </c>
      <c r="H18" s="24">
        <v>50000</v>
      </c>
      <c r="I18" s="25">
        <v>6.5846043877014126E-3</v>
      </c>
      <c r="J18" s="25">
        <v>4.1708621126815932E-3</v>
      </c>
      <c r="K18" s="25">
        <v>5.880423803602864E-3</v>
      </c>
    </row>
    <row r="19" spans="1:20" hidden="1" x14ac:dyDescent="0.2">
      <c r="H19" s="26"/>
    </row>
    <row r="20" spans="1:20" ht="15" hidden="1" x14ac:dyDescent="0.25">
      <c r="A20" s="27" t="s">
        <v>12</v>
      </c>
      <c r="B20" s="27">
        <v>10</v>
      </c>
      <c r="C20" s="28">
        <f>B20</f>
        <v>10</v>
      </c>
      <c r="D20" s="28">
        <f>C20</f>
        <v>10</v>
      </c>
      <c r="E20" s="28">
        <f>D20</f>
        <v>10</v>
      </c>
      <c r="F20" s="28">
        <f>E20</f>
        <v>10</v>
      </c>
      <c r="G20" s="28">
        <f>F20</f>
        <v>10</v>
      </c>
      <c r="H20" s="29">
        <v>10000</v>
      </c>
    </row>
    <row r="21" spans="1:20" x14ac:dyDescent="0.2">
      <c r="A21" s="30"/>
      <c r="B21" s="31"/>
      <c r="C21" s="31"/>
      <c r="D21" s="31"/>
      <c r="E21" s="31"/>
      <c r="F21" s="31"/>
      <c r="G21" s="31"/>
      <c r="H21" s="31"/>
      <c r="I21" s="32"/>
      <c r="J21" s="32"/>
      <c r="K21" s="32"/>
    </row>
    <row r="22" spans="1:20" ht="15" x14ac:dyDescent="0.25">
      <c r="A22" s="33" t="s">
        <v>13</v>
      </c>
      <c r="B22" s="31" t="s">
        <v>14</v>
      </c>
      <c r="C22" s="31"/>
      <c r="D22" s="31"/>
      <c r="E22" s="31"/>
      <c r="F22" s="31"/>
      <c r="G22" s="31"/>
      <c r="H22" s="31"/>
      <c r="I22" s="32"/>
      <c r="J22" s="32"/>
      <c r="K22" s="32"/>
    </row>
    <row r="23" spans="1:20" ht="15" x14ac:dyDescent="0.25">
      <c r="A23" s="33" t="s">
        <v>15</v>
      </c>
      <c r="B23" s="3" t="s">
        <v>16</v>
      </c>
      <c r="C23" s="34"/>
      <c r="D23" s="34"/>
      <c r="E23" s="34"/>
      <c r="F23" s="34"/>
      <c r="G23" s="34"/>
      <c r="H23" s="34"/>
      <c r="I23" s="34"/>
      <c r="J23" s="35"/>
      <c r="K23" s="35"/>
      <c r="L23" s="35"/>
      <c r="M23" s="36"/>
      <c r="N23" s="36"/>
      <c r="O23" s="36"/>
      <c r="P23" s="36"/>
      <c r="Q23" s="36"/>
      <c r="R23" s="37"/>
      <c r="S23" s="37"/>
      <c r="T23" s="37"/>
    </row>
    <row r="24" spans="1:20" ht="15" x14ac:dyDescent="0.25">
      <c r="A24" s="33" t="s">
        <v>10</v>
      </c>
      <c r="B24" s="3" t="s">
        <v>17</v>
      </c>
      <c r="C24" s="34"/>
      <c r="D24" s="34"/>
      <c r="E24" s="34"/>
      <c r="F24" s="34"/>
      <c r="G24" s="34"/>
      <c r="H24" s="34"/>
      <c r="I24" s="34"/>
      <c r="J24" s="35"/>
      <c r="K24" s="35"/>
      <c r="L24" s="35"/>
      <c r="M24" s="36"/>
      <c r="N24" s="36"/>
      <c r="O24" s="36"/>
      <c r="P24" s="36"/>
      <c r="Q24" s="36"/>
      <c r="R24" s="37"/>
      <c r="S24" s="37"/>
      <c r="T24" s="37"/>
    </row>
    <row r="25" spans="1:20" ht="15" x14ac:dyDescent="0.25">
      <c r="A25" s="33" t="s">
        <v>18</v>
      </c>
      <c r="B25" s="3" t="s">
        <v>19</v>
      </c>
      <c r="C25" s="34"/>
      <c r="D25" s="34"/>
      <c r="E25" s="34"/>
      <c r="F25" s="34"/>
      <c r="G25" s="34"/>
      <c r="H25" s="34"/>
      <c r="I25" s="34"/>
      <c r="M25" s="35"/>
      <c r="N25" s="35"/>
      <c r="O25" s="35"/>
      <c r="P25" s="35"/>
      <c r="Q25" s="35"/>
      <c r="R25" s="38"/>
      <c r="S25" s="38"/>
      <c r="T25" s="38"/>
    </row>
    <row r="26" spans="1:20" ht="15" x14ac:dyDescent="0.25">
      <c r="A26" s="33" t="s">
        <v>20</v>
      </c>
      <c r="B26" s="3" t="s">
        <v>21</v>
      </c>
      <c r="C26" s="34"/>
      <c r="D26" s="34"/>
      <c r="E26" s="34"/>
      <c r="F26" s="34"/>
      <c r="G26" s="34"/>
      <c r="H26" s="34"/>
      <c r="I26" s="34"/>
      <c r="M26" s="35"/>
      <c r="N26" s="35"/>
      <c r="O26" s="35"/>
      <c r="P26" s="35"/>
      <c r="Q26" s="35"/>
      <c r="R26" s="37"/>
      <c r="S26" s="37"/>
      <c r="T26" s="37"/>
    </row>
    <row r="27" spans="1:20" ht="15" x14ac:dyDescent="0.25">
      <c r="A27" s="33" t="s">
        <v>8</v>
      </c>
      <c r="B27" s="3" t="s">
        <v>22</v>
      </c>
      <c r="C27" s="34"/>
      <c r="D27" s="34"/>
      <c r="E27" s="34"/>
      <c r="F27" s="34"/>
      <c r="G27" s="34"/>
      <c r="H27" s="34"/>
      <c r="I27" s="34"/>
      <c r="M27" s="36"/>
      <c r="N27" s="36"/>
      <c r="O27" s="36"/>
      <c r="P27" s="36"/>
      <c r="Q27" s="36"/>
      <c r="R27" s="37"/>
      <c r="S27" s="37"/>
      <c r="T27" s="37"/>
    </row>
    <row r="28" spans="1:20" ht="15" x14ac:dyDescent="0.25">
      <c r="A28" s="33" t="s">
        <v>9</v>
      </c>
      <c r="B28" s="3" t="s">
        <v>23</v>
      </c>
      <c r="C28" s="34"/>
      <c r="D28" s="34"/>
      <c r="E28" s="34"/>
      <c r="F28" s="34"/>
      <c r="G28" s="34"/>
      <c r="H28" s="34"/>
      <c r="I28" s="34"/>
      <c r="M28" s="35"/>
      <c r="N28" s="35"/>
      <c r="O28" s="35"/>
      <c r="P28" s="35"/>
      <c r="Q28" s="36"/>
      <c r="R28" s="37"/>
      <c r="S28" s="37"/>
      <c r="T28" s="37"/>
    </row>
    <row r="29" spans="1:20" ht="15" x14ac:dyDescent="0.25">
      <c r="C29" s="34"/>
      <c r="D29" s="34"/>
      <c r="E29" s="34"/>
      <c r="F29" s="34"/>
      <c r="G29" s="34"/>
      <c r="H29" s="34"/>
      <c r="I29" s="30"/>
      <c r="M29" s="36"/>
      <c r="N29" s="36"/>
      <c r="O29" s="36"/>
      <c r="P29" s="36"/>
      <c r="Q29" s="36"/>
      <c r="R29" s="37"/>
      <c r="S29" s="37"/>
      <c r="T29" s="37"/>
    </row>
    <row r="30" spans="1:20" ht="15" x14ac:dyDescent="0.25">
      <c r="A30" s="27" t="s">
        <v>24</v>
      </c>
      <c r="B30" s="30" t="s">
        <v>25</v>
      </c>
      <c r="C30" s="30"/>
      <c r="D30" s="30"/>
      <c r="E30" s="30"/>
      <c r="F30" s="30"/>
      <c r="I30" s="30"/>
      <c r="M30" s="30"/>
      <c r="N30" s="30"/>
      <c r="O30" s="30"/>
      <c r="P30" s="30"/>
      <c r="Q30" s="30"/>
    </row>
    <row r="31" spans="1:20" x14ac:dyDescent="0.2">
      <c r="C31" s="30"/>
      <c r="D31" s="30"/>
      <c r="E31" s="30"/>
      <c r="F31" s="30"/>
      <c r="I31" s="30"/>
      <c r="M31" s="30"/>
      <c r="N31" s="30"/>
      <c r="O31" s="30"/>
      <c r="P31" s="30"/>
      <c r="Q31" s="30"/>
    </row>
    <row r="32" spans="1:20" x14ac:dyDescent="0.2">
      <c r="C32" s="30"/>
      <c r="D32" s="30"/>
      <c r="E32" s="30"/>
      <c r="F32" s="30"/>
      <c r="I32" s="30"/>
      <c r="M32" s="30"/>
      <c r="N32" s="30"/>
      <c r="O32" s="30"/>
      <c r="P32" s="30"/>
      <c r="Q32" s="30"/>
    </row>
    <row r="33" spans="3:17" x14ac:dyDescent="0.2">
      <c r="C33" s="30"/>
      <c r="D33" s="30"/>
      <c r="E33" s="30"/>
      <c r="F33" s="30"/>
      <c r="I33" s="30"/>
      <c r="M33" s="30"/>
      <c r="N33" s="30"/>
      <c r="O33" s="30"/>
      <c r="P33" s="30"/>
      <c r="Q33" s="30"/>
    </row>
    <row r="34" spans="3:17" x14ac:dyDescent="0.2">
      <c r="M34" s="30"/>
      <c r="N34" s="30"/>
      <c r="O34" s="30"/>
      <c r="P34" s="30"/>
      <c r="Q34" s="30"/>
    </row>
    <row r="35" spans="3:17" x14ac:dyDescent="0.2">
      <c r="M35" s="30"/>
      <c r="N35" s="30"/>
      <c r="O35" s="30"/>
      <c r="P35" s="30"/>
      <c r="Q35" s="30"/>
    </row>
  </sheetData>
  <mergeCells count="2">
    <mergeCell ref="B1:G1"/>
    <mergeCell ref="I1:K1"/>
  </mergeCells>
  <phoneticPr fontId="7"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workbookViewId="0">
      <selection activeCell="L53" sqref="L53"/>
    </sheetView>
  </sheetViews>
  <sheetFormatPr defaultRowHeight="15" x14ac:dyDescent="0.25"/>
  <cols>
    <col min="1" max="16384" width="9.140625" style="59"/>
  </cols>
  <sheetData/>
  <phoneticPr fontId="7" type="noConversion"/>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workbookViewId="0"/>
  </sheetViews>
  <sheetFormatPr defaultRowHeight="15" x14ac:dyDescent="0.25"/>
  <cols>
    <col min="1" max="16384" width="9.140625" style="59"/>
  </cols>
  <sheetData/>
  <phoneticPr fontId="7" type="noConversion"/>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workbookViewId="0">
      <selection activeCell="I38" sqref="I38"/>
    </sheetView>
  </sheetViews>
  <sheetFormatPr defaultRowHeight="15" x14ac:dyDescent="0.25"/>
  <cols>
    <col min="1" max="16384" width="9.140625" style="59"/>
  </cols>
  <sheetData/>
  <phoneticPr fontId="7" type="noConversion"/>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workbookViewId="0">
      <selection activeCell="L32" sqref="L32"/>
    </sheetView>
  </sheetViews>
  <sheetFormatPr defaultRowHeight="15" x14ac:dyDescent="0.25"/>
  <cols>
    <col min="1" max="16384" width="9.140625" style="59"/>
  </cols>
  <sheetData/>
  <phoneticPr fontId="7"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Title_Notes</vt:lpstr>
      <vt:lpstr>Index</vt:lpstr>
      <vt:lpstr>Explanatory Notes</vt:lpstr>
      <vt:lpstr>Table 1 - Audio recording</vt:lpstr>
      <vt:lpstr>Graph 1</vt:lpstr>
      <vt:lpstr>Graph 2</vt:lpstr>
      <vt:lpstr>Graph 3</vt:lpstr>
      <vt:lpstr>Graph 4</vt:lpstr>
      <vt:lpstr>Title_Notes!Print_Area</vt:lpstr>
    </vt:vector>
  </TitlesOfParts>
  <Company>DWP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Statistics for audio recorded face-to-face Work Capability Assessments: December 2012 to February 2014</dc:title>
  <dc:subject>Data tables: Statistics for audio recorded face-to-face Work Capability Assessments: December 2012 to February 2014</dc:subject>
  <dc:creator>DWP</dc:creator>
  <cp:lastModifiedBy>Blackwell Matthew DWP COMMUNICATIONS DIRECTORATE</cp:lastModifiedBy>
  <dcterms:created xsi:type="dcterms:W3CDTF">2014-08-22T15:46:34Z</dcterms:created>
  <dcterms:modified xsi:type="dcterms:W3CDTF">2014-12-19T16:51:28Z</dcterms:modified>
</cp:coreProperties>
</file>