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65386" windowWidth="15540" windowHeight="7545" tabRatio="837" activeTab="0"/>
  </bookViews>
  <sheets>
    <sheet name="Contents" sheetId="1" r:id="rId1"/>
    <sheet name="Table 4.1" sheetId="2" r:id="rId2"/>
    <sheet name="Table 4.2" sheetId="3" r:id="rId3"/>
    <sheet name="Table 4.3" sheetId="4" r:id="rId4"/>
    <sheet name="Table 4.4" sheetId="5" r:id="rId5"/>
    <sheet name="Table 4.5" sheetId="6" r:id="rId6"/>
    <sheet name="Table 4.6" sheetId="7" r:id="rId7"/>
    <sheet name="Table 4.7" sheetId="8" r:id="rId8"/>
    <sheet name="Table 4.8" sheetId="9" r:id="rId9"/>
    <sheet name="Table 4.9" sheetId="10" r:id="rId10"/>
    <sheet name="Table 4.10" sheetId="11" r:id="rId11"/>
    <sheet name="Table 4.11" sheetId="12" r:id="rId12"/>
    <sheet name="Table 4.12" sheetId="13" r:id="rId13"/>
    <sheet name="Table 4.13" sheetId="14" r:id="rId14"/>
  </sheets>
  <definedNames>
    <definedName name="_xlnm.Print_Area" localSheetId="0">'Contents'!$A$1:$B$28</definedName>
    <definedName name="_xlnm.Print_Area" localSheetId="1">'Table 4.1'!$A$1:$J$65</definedName>
    <definedName name="_xlnm.Print_Area" localSheetId="10">'Table 4.10'!$A$1:$L$67</definedName>
    <definedName name="_xlnm.Print_Area" localSheetId="11">'Table 4.11'!$A$1:$D$35</definedName>
    <definedName name="_xlnm.Print_Area" localSheetId="12">'Table 4.12'!$A$1:$H$27</definedName>
    <definedName name="_xlnm.Print_Area" localSheetId="13">'Table 4.13'!$A$1:$F$35</definedName>
    <definedName name="_xlnm.Print_Area" localSheetId="2">'Table 4.2'!$A$1:$G$92</definedName>
    <definedName name="_xlnm.Print_Area" localSheetId="3">'Table 4.3'!$A$1:$H$40</definedName>
    <definedName name="_xlnm.Print_Area" localSheetId="4">'Table 4.4'!$A$1:$H$69</definedName>
    <definedName name="_xlnm.Print_Area" localSheetId="5">'Table 4.5'!$A$1:$P$64</definedName>
    <definedName name="_xlnm.Print_Area" localSheetId="6">'Table 4.6'!$A$1:$H$42</definedName>
    <definedName name="_xlnm.Print_Area" localSheetId="7">'Table 4.7'!$A$1:$H$82</definedName>
    <definedName name="_xlnm.Print_Area" localSheetId="8">'Table 4.8'!$A$1:$G$92</definedName>
    <definedName name="_xlnm.Print_Area" localSheetId="9">'Table 4.9'!$A$1:$H$39</definedName>
  </definedNames>
  <calcPr fullCalcOnLoad="1"/>
</workbook>
</file>

<file path=xl/sharedStrings.xml><?xml version="1.0" encoding="utf-8"?>
<sst xmlns="http://schemas.openxmlformats.org/spreadsheetml/2006/main" count="646" uniqueCount="219">
  <si>
    <t>England and Wales</t>
  </si>
  <si>
    <t>Avon &amp; Somerset</t>
  </si>
  <si>
    <t>Bedfordshire</t>
  </si>
  <si>
    <t>Cambridgeshire</t>
  </si>
  <si>
    <t>Cheshire</t>
  </si>
  <si>
    <t>Cumbria</t>
  </si>
  <si>
    <t>Derbyshire</t>
  </si>
  <si>
    <t>Devon &amp; Cornwall</t>
  </si>
  <si>
    <t>Dorset</t>
  </si>
  <si>
    <t>Essex</t>
  </si>
  <si>
    <t>Greater Manchester</t>
  </si>
  <si>
    <t>Humberside</t>
  </si>
  <si>
    <t>Kent</t>
  </si>
  <si>
    <t>Lancashire</t>
  </si>
  <si>
    <t>Leicestershire</t>
  </si>
  <si>
    <t>Lincolnshire</t>
  </si>
  <si>
    <t>London</t>
  </si>
  <si>
    <t>Merseyside</t>
  </si>
  <si>
    <t>North Yorkshire</t>
  </si>
  <si>
    <t>Northamptonshire</t>
  </si>
  <si>
    <t>Northumbria</t>
  </si>
  <si>
    <t>Nottinghamshire</t>
  </si>
  <si>
    <t>South Yorkshire</t>
  </si>
  <si>
    <t>Thames Valley</t>
  </si>
  <si>
    <t>Warwickshire</t>
  </si>
  <si>
    <t>West Mercia</t>
  </si>
  <si>
    <t>West Midlands</t>
  </si>
  <si>
    <t>West Yorkshire</t>
  </si>
  <si>
    <t>Wiltshire</t>
  </si>
  <si>
    <t>Gloucestershire</t>
  </si>
  <si>
    <t>All court orders</t>
  </si>
  <si>
    <t>Community Order</t>
  </si>
  <si>
    <t>Violence against the person</t>
  </si>
  <si>
    <t xml:space="preserve">Sexual offences             </t>
  </si>
  <si>
    <t xml:space="preserve">Robbery                    </t>
  </si>
  <si>
    <t xml:space="preserve">Burglary                   </t>
  </si>
  <si>
    <t xml:space="preserve">Theft and handling         </t>
  </si>
  <si>
    <t xml:space="preserve">Fraud and forgery          </t>
  </si>
  <si>
    <t xml:space="preserve">Criminal damage            </t>
  </si>
  <si>
    <t xml:space="preserve">Indictable motoring offences         </t>
  </si>
  <si>
    <t>Other indictable offences</t>
  </si>
  <si>
    <t>Summary motoring offences</t>
  </si>
  <si>
    <t xml:space="preserve">Other summary offences </t>
  </si>
  <si>
    <t>Suspended Sentence Order</t>
  </si>
  <si>
    <t>Community Orders</t>
  </si>
  <si>
    <t>Supervision</t>
  </si>
  <si>
    <t>Curfew</t>
  </si>
  <si>
    <t>Suspended Sentence Orders</t>
  </si>
  <si>
    <t xml:space="preserve">Unpaid Work </t>
  </si>
  <si>
    <t>Accredited Programme</t>
  </si>
  <si>
    <t>Drug Treatment</t>
  </si>
  <si>
    <t>Specified Activity</t>
  </si>
  <si>
    <t>Alcohol Treatment</t>
  </si>
  <si>
    <t>Residential</t>
  </si>
  <si>
    <t>Mental Health</t>
  </si>
  <si>
    <t xml:space="preserve">Exclusion </t>
  </si>
  <si>
    <t>Prohibited Activity</t>
  </si>
  <si>
    <t>Attendance Centre</t>
  </si>
  <si>
    <t>North East</t>
  </si>
  <si>
    <t>North West</t>
  </si>
  <si>
    <t>Yorkshire &amp; Humberside</t>
  </si>
  <si>
    <t>East Midlands</t>
  </si>
  <si>
    <t>Eastern</t>
  </si>
  <si>
    <t>South East</t>
  </si>
  <si>
    <t>South West</t>
  </si>
  <si>
    <t>Wales</t>
  </si>
  <si>
    <t>Region/Area</t>
  </si>
  <si>
    <t>Percentages</t>
  </si>
  <si>
    <t>Total number</t>
  </si>
  <si>
    <t>Standard PSR</t>
  </si>
  <si>
    <t>Fast Delivery PSR written</t>
  </si>
  <si>
    <t>Fast Delivery PSR oral</t>
  </si>
  <si>
    <t>Sentence proposed</t>
  </si>
  <si>
    <t>Immediate 
custodial 
sentences</t>
  </si>
  <si>
    <t>Fine</t>
  </si>
  <si>
    <t xml:space="preserve">All </t>
  </si>
  <si>
    <t>Sentence given</t>
  </si>
  <si>
    <t>All</t>
  </si>
  <si>
    <t>Males and Females</t>
  </si>
  <si>
    <t>Males</t>
  </si>
  <si>
    <t>Females</t>
  </si>
  <si>
    <t>Suspended 
Sentence 
Order</t>
  </si>
  <si>
    <t>Proportion of sentences proposed</t>
  </si>
  <si>
    <t>Community order</t>
  </si>
  <si>
    <t>All pre CJA orders</t>
  </si>
  <si>
    <t>All community sentences</t>
  </si>
  <si>
    <t>Other sentences</t>
  </si>
  <si>
    <t>Deferred sentence</t>
  </si>
  <si>
    <t>Suspended sentence order</t>
  </si>
  <si>
    <t>Unpaid Work</t>
  </si>
  <si>
    <t>Supervision &amp; Accredited Programme</t>
  </si>
  <si>
    <t>Supervision &amp; Unpaid Work</t>
  </si>
  <si>
    <t>Supervision &amp; Drug Treatment</t>
  </si>
  <si>
    <t>Supervision, Unpaid Work &amp; Accredited Programme</t>
  </si>
  <si>
    <t>Supervision &amp; Specified Activity</t>
  </si>
  <si>
    <t xml:space="preserve">All other combinations of requirements </t>
  </si>
  <si>
    <t>All other combinations of requirements</t>
  </si>
  <si>
    <t xml:space="preserve">Hertfordshire </t>
  </si>
  <si>
    <t>Hampshire</t>
  </si>
  <si>
    <t>Tier 1 (Low)</t>
  </si>
  <si>
    <t>Tier 2 (Low/Medium)</t>
  </si>
  <si>
    <t>Tier 3 (Medium/High)</t>
  </si>
  <si>
    <t>Tier 4 (High)</t>
  </si>
  <si>
    <t>Pre release supervision</t>
  </si>
  <si>
    <t>Post release supervision</t>
  </si>
  <si>
    <t>Ran their full course</t>
  </si>
  <si>
    <t>Terminated early for:</t>
  </si>
  <si>
    <t>good progress</t>
  </si>
  <si>
    <t>failure to comply with requirements</t>
  </si>
  <si>
    <t>conviction of offence</t>
  </si>
  <si>
    <t>other reasons</t>
  </si>
  <si>
    <t>Custody</t>
  </si>
  <si>
    <t>Community Sentences</t>
  </si>
  <si>
    <t>Absolute/Conditional Discharge</t>
  </si>
  <si>
    <t>Other</t>
  </si>
  <si>
    <t xml:space="preserve">              Average length of Community order (months)</t>
  </si>
  <si>
    <t xml:space="preserve">              Average length of Suspended sentence order (months)</t>
  </si>
  <si>
    <t xml:space="preserve">       </t>
  </si>
  <si>
    <t>All pre and post release supervision</t>
  </si>
  <si>
    <t>Supervision &amp; Alcohol Treatment</t>
  </si>
  <si>
    <t>Unpaid Work and Curfew</t>
  </si>
  <si>
    <t>Table of Contents</t>
  </si>
  <si>
    <t>Durham Tees Valley</t>
  </si>
  <si>
    <t>Staffordshire &amp; West Midlands</t>
  </si>
  <si>
    <t>Norfolk &amp; Suffolk</t>
  </si>
  <si>
    <t>Surrey &amp; Sussex</t>
  </si>
  <si>
    <t>Table 4.1</t>
  </si>
  <si>
    <t>Table 4.2</t>
  </si>
  <si>
    <t>Table 4.3</t>
  </si>
  <si>
    <t>Table 4.4</t>
  </si>
  <si>
    <t>Table 4.5</t>
  </si>
  <si>
    <t>Table 4.7</t>
  </si>
  <si>
    <t>Table 4.8</t>
  </si>
  <si>
    <t>Table 4.9</t>
  </si>
  <si>
    <t>Table 4.10</t>
  </si>
  <si>
    <t>Table 4.11</t>
  </si>
  <si>
    <t>Table 4.13</t>
  </si>
  <si>
    <t xml:space="preserve">        </t>
  </si>
  <si>
    <t>Suspended Sentence 
Order</t>
  </si>
  <si>
    <t xml:space="preserve"> All Pre 
CJA orders</t>
  </si>
  <si>
    <t>All 
pre-release supervision</t>
  </si>
  <si>
    <t>All 
post-release supervision</t>
  </si>
  <si>
    <t>Table 4.12</t>
  </si>
  <si>
    <t>Table 4.6</t>
  </si>
  <si>
    <t>All supervision</t>
  </si>
  <si>
    <t>* Percentage change is not shown when numbers are less than 50.</t>
  </si>
  <si>
    <t xml:space="preserve">2) The Youth Rehabilitation Order (YRO) was introduced in the Criminal Justice and Immigration Act 2008 and implemented on 30 November 2009. </t>
  </si>
  <si>
    <r>
      <t xml:space="preserve">Youth rehabilitation order </t>
    </r>
    <r>
      <rPr>
        <vertAlign val="superscript"/>
        <sz val="10"/>
        <rFont val="Arial"/>
        <family val="2"/>
      </rPr>
      <t>(2)</t>
    </r>
  </si>
  <si>
    <t xml:space="preserve"> </t>
  </si>
  <si>
    <t>Magistrates' courts</t>
  </si>
  <si>
    <t>Crown Court</t>
  </si>
  <si>
    <t>`</t>
  </si>
  <si>
    <t>1) Each person is counted only once for each type of supervision being received at the end of each quarter.  Each person is counted only once in each total or sub-total even if they were subject to several types of supervision at the end of each quarter.</t>
  </si>
  <si>
    <t xml:space="preserve">Jan-Mar 
2013 </t>
  </si>
  <si>
    <t>Jan-Mar 2013</t>
  </si>
  <si>
    <t>1) Includes all pre-CJA 2003 community sentences</t>
  </si>
  <si>
    <r>
      <t xml:space="preserve">All 
Community 
Sentences </t>
    </r>
    <r>
      <rPr>
        <vertAlign val="superscript"/>
        <sz val="10"/>
        <rFont val="Arial"/>
        <family val="2"/>
      </rPr>
      <t>(1)</t>
    </r>
  </si>
  <si>
    <t>31 March
2013</t>
  </si>
  <si>
    <t>Supervision, Unpaid Work &amp; Specified Activity</t>
  </si>
  <si>
    <r>
      <t>Tier not stated</t>
    </r>
    <r>
      <rPr>
        <vertAlign val="superscript"/>
        <sz val="10"/>
        <rFont val="Arial"/>
        <family val="2"/>
      </rPr>
      <t xml:space="preserve"> (1)</t>
    </r>
  </si>
  <si>
    <t>by the end of each quarter</t>
  </si>
  <si>
    <t xml:space="preserve">Apr-Jun 
2013 </t>
  </si>
  <si>
    <t>Apr-Jun 2013</t>
  </si>
  <si>
    <t>30 June
2013</t>
  </si>
  <si>
    <t>1) Excludes PSR breach reports (see Appendix A for further details)</t>
  </si>
  <si>
    <r>
      <t>Total pre-sentencing court reports (PSR)</t>
    </r>
    <r>
      <rPr>
        <b/>
        <vertAlign val="superscript"/>
        <sz val="11"/>
        <color indexed="8"/>
        <rFont val="Arial"/>
        <family val="2"/>
      </rPr>
      <t>(1)</t>
    </r>
  </si>
  <si>
    <t>Jan-Mar 
2013</t>
  </si>
  <si>
    <t>Jul-Sep 
2013</t>
  </si>
  <si>
    <t>Jul-Sep 2013</t>
  </si>
  <si>
    <t>30 September
2013</t>
  </si>
  <si>
    <t xml:space="preserve">Jul-Sep 
2013 </t>
  </si>
  <si>
    <t xml:space="preserve">Youth rehabilitation order </t>
  </si>
  <si>
    <t>(1) From March 2013, there has been a phased introduction and rollout of a national case management system across all Probation Trusts (n-Delius).  As at 30 September 2013, all 35 trusts had migrated to the new system.  As a result of that migration, there has been an increase in the number of offenders with an unrecorded tier of supervision.  Work is underway to resolve this issue.</t>
  </si>
  <si>
    <t xml:space="preserve">Youth Rehabilitation Order </t>
  </si>
  <si>
    <r>
      <t xml:space="preserve">All court orders </t>
    </r>
    <r>
      <rPr>
        <b/>
        <vertAlign val="superscript"/>
        <sz val="10"/>
        <rFont val="Arial"/>
        <family val="2"/>
      </rPr>
      <t>(1)</t>
    </r>
  </si>
  <si>
    <r>
      <t xml:space="preserve">All pre- and post-release supervision </t>
    </r>
    <r>
      <rPr>
        <b/>
        <vertAlign val="superscript"/>
        <sz val="10"/>
        <rFont val="Arial"/>
        <family val="2"/>
      </rPr>
      <t>(1)</t>
    </r>
  </si>
  <si>
    <r>
      <t xml:space="preserve">All Probation Service supervision </t>
    </r>
    <r>
      <rPr>
        <b/>
        <vertAlign val="superscript"/>
        <sz val="10"/>
        <rFont val="Arial"/>
        <family val="2"/>
      </rPr>
      <t>(1)</t>
    </r>
  </si>
  <si>
    <t xml:space="preserve">1) Each person is counted only once for each type of supervision started by the end of each quarter.  Each person is counted only once in each total or sub-total even if they started several types of supervision </t>
  </si>
  <si>
    <t>(1) From March 2013, there has been a phased introduction and rollout of a national case management system across all Probation Trusts (n-Delius).  As a result, there has been an increase in the number of offenders with an unrecorded tier of supervision.  Investigations are being undertaken to identify the source of this issue and resolve it as soon as possible.</t>
  </si>
  <si>
    <t>1) Each person is counted only once for each type of supervision started by the end of each quarter.  Each person is counted only once in each total or sub-total even if they started several types of supervision by the end of each quarter.</t>
  </si>
  <si>
    <t>Suspended sentence order with requirements</t>
  </si>
  <si>
    <t>Suspended sentence order without requirements</t>
  </si>
  <si>
    <t xml:space="preserve">Oct-Dec 
2013 </t>
  </si>
  <si>
    <t>Oct-Dec 2013</t>
  </si>
  <si>
    <t>31 December
2013</t>
  </si>
  <si>
    <t xml:space="preserve">       Curfew                                                                                                                                         </t>
  </si>
  <si>
    <r>
      <t>Table 4.1</t>
    </r>
    <r>
      <rPr>
        <sz val="11"/>
        <rFont val="Arial"/>
        <family val="2"/>
      </rPr>
      <t>:  Offenders starting court order and pre release supervision by the Probation Service by sex, January-March 2013 to January-March 2014, England and Wales</t>
    </r>
  </si>
  <si>
    <r>
      <t>Table 4.2</t>
    </r>
    <r>
      <rPr>
        <sz val="11"/>
        <rFont val="Arial"/>
        <family val="2"/>
      </rPr>
      <t>:  Offenders starting court order supervision by the Probation Service by offence group and sex, January-March 2013 to January-March 2014, England and Wales</t>
    </r>
  </si>
  <si>
    <r>
      <t>Table 4.3</t>
    </r>
    <r>
      <rPr>
        <sz val="11"/>
        <rFont val="Arial"/>
        <family val="2"/>
      </rPr>
      <t>:  Most frequently used combinations of requirements for starts of community orders and suspended sentence orders, January-March 2013 to January-March 2014, England and Wales</t>
    </r>
  </si>
  <si>
    <r>
      <t>Table 4.4</t>
    </r>
    <r>
      <rPr>
        <sz val="11"/>
        <rFont val="Arial"/>
        <family val="2"/>
      </rPr>
      <t>:  Requirements commenced under community orders and suspended sentence orders, January-March 2013 to January-March 2014, England and Wales</t>
    </r>
  </si>
  <si>
    <r>
      <t>Table 4.5</t>
    </r>
    <r>
      <rPr>
        <sz val="11"/>
        <rFont val="Arial"/>
        <family val="2"/>
      </rPr>
      <t>:  Offenders starting community orders and suspended sentence orders by Region and Trust, January-March 2013 to January-March 2014, England &amp; Wales</t>
    </r>
  </si>
  <si>
    <r>
      <t>Table 4.6</t>
    </r>
    <r>
      <rPr>
        <sz val="11"/>
        <rFont val="Arial"/>
        <family val="2"/>
      </rPr>
      <t>:  Offenders starting community order and suspended sentence order supervision by tier, January-March 2013 to January-March 2014, England and Wales</t>
    </r>
  </si>
  <si>
    <r>
      <t>Table 4.11</t>
    </r>
    <r>
      <rPr>
        <sz val="11"/>
        <rFont val="Arial"/>
        <family val="2"/>
      </rPr>
      <t xml:space="preserve">:  Percentage of terminations of court orders by reason, January-March 2013 to January-March 2014, England and Wales </t>
    </r>
  </si>
  <si>
    <r>
      <t>Table 4.12</t>
    </r>
    <r>
      <rPr>
        <sz val="11"/>
        <rFont val="Arial"/>
        <family val="2"/>
      </rPr>
      <t>:  Court reports written by the Probation Service by type of report and court, January-March 2013 to January-March 2014, England and Wales</t>
    </r>
  </si>
  <si>
    <r>
      <t>Table 4.13</t>
    </r>
    <r>
      <rPr>
        <sz val="11"/>
        <rFont val="Arial"/>
        <family val="2"/>
      </rPr>
      <t>:  Concordance between sentences proposed and sentences given, where a PSR was prepared, April 2013 - March 2014, England and Wales</t>
    </r>
  </si>
  <si>
    <r>
      <t>Table 4.7</t>
    </r>
    <r>
      <rPr>
        <sz val="11"/>
        <rFont val="Arial"/>
        <family val="2"/>
      </rPr>
      <t>:  Offenders supervised by the Probation Service at end of period, March 2013 to March 2014, England and Wales</t>
    </r>
  </si>
  <si>
    <r>
      <t>Table 4.8</t>
    </r>
    <r>
      <rPr>
        <sz val="11"/>
        <rFont val="Arial"/>
        <family val="2"/>
      </rPr>
      <t xml:space="preserve">:  Offenders supervised by the Probation Service at end of period under court orders by offence group  and sex, March 2013 to March 2014, England and Wales </t>
    </r>
  </si>
  <si>
    <r>
      <t>Table 4.9</t>
    </r>
    <r>
      <rPr>
        <sz val="11"/>
        <rFont val="Arial"/>
        <family val="2"/>
      </rPr>
      <t>:  Offenders supervised by the Probation Service at end of period under court orders by tier, March 2013 to March 2014, England and Wales</t>
    </r>
  </si>
  <si>
    <r>
      <t>Table 4.10</t>
    </r>
    <r>
      <rPr>
        <sz val="11"/>
        <rFont val="Arial"/>
        <family val="2"/>
      </rPr>
      <t>:  Offenders supervised by the Probation Service at 31 March 2014, by Trust, England and Wales</t>
    </r>
  </si>
  <si>
    <r>
      <t xml:space="preserve">Table 4.1:  Offenders starting court order and pre release supervision by the Probation Service by sex, January-March 2013 to January-March 2014, England and Wales </t>
    </r>
    <r>
      <rPr>
        <b/>
        <vertAlign val="superscript"/>
        <sz val="12"/>
        <rFont val="Arial"/>
        <family val="2"/>
      </rPr>
      <t xml:space="preserve">(1)    </t>
    </r>
    <r>
      <rPr>
        <b/>
        <sz val="12"/>
        <rFont val="Arial"/>
        <family val="2"/>
      </rPr>
      <t xml:space="preserve">         </t>
    </r>
  </si>
  <si>
    <t>Table 4.2:  Offenders starting court order supervision by the Probation Service by offence group and sex, January-March 2013 to January-March 2014 England and Wales</t>
  </si>
  <si>
    <t>Table 4.3:  Most frequently-used combinations of requirements for starts of community orders and suspended sentence orders, January-March 2013 to January-March 2014, England and Wales</t>
  </si>
  <si>
    <t>Table 4.4:  Requirements commenced under community orders and suspended sentence orders, January-March 2013 to January-March 2014, England and Wales</t>
  </si>
  <si>
    <t>Table 4.5:  Offenders starting community orders and suspended sentence orders by Region and Trust, January-March 2013 to January-March 2014, England &amp; Wales</t>
  </si>
  <si>
    <t>Table 4.6:  Offenders starting community order and suspended sentence order supervision by tier, January-March 2013 to January-March 2014, England and Wales</t>
  </si>
  <si>
    <t>Table 4.11:  Percentage of terminations of court orders by reason, January-March 2013 to January-March 2014, England and Wales</t>
  </si>
  <si>
    <t>Table 4.12:  Court reports prepared by the Probation Service by type of PSR and court, January-March 2013 to January-March 2014, England and Wales</t>
  </si>
  <si>
    <t>Table 4.13:  Concordance between sentences proposed and sentences given, where a PSR was prepared, April 2013 - March 2014, England and Wales</t>
  </si>
  <si>
    <r>
      <t xml:space="preserve">Table 4.7:  Offenders supervised by the Probation Service at end of period, March 2013 to March 2014, England and Wales </t>
    </r>
    <r>
      <rPr>
        <b/>
        <vertAlign val="superscript"/>
        <sz val="11"/>
        <rFont val="Arial"/>
        <family val="2"/>
      </rPr>
      <t>(1)</t>
    </r>
  </si>
  <si>
    <t>Table 4.9:  Offenders supervised by the Probation Service at end of period under court orders by tier, March 2013 to March 2014, England and Wales</t>
  </si>
  <si>
    <t>Table 4.10:  Offenders supervised by the Probation Service at 31 March 2014 by Trust, England and Wales</t>
  </si>
  <si>
    <t xml:space="preserve">Jan-Mar 
2014 </t>
  </si>
  <si>
    <t>Jan-Mar 2014</t>
  </si>
  <si>
    <t>31 March
2014</t>
  </si>
  <si>
    <t>Jan-Mar 
2014</t>
  </si>
  <si>
    <t>Percentage change
      January-March                      2013 to 2014</t>
  </si>
  <si>
    <t>Percentage change 
March 2013 to 
March 2014</t>
  </si>
  <si>
    <t>*</t>
  </si>
  <si>
    <t xml:space="preserve">Table 4.8:  Offenders supervised by the Probation Service at end of period under court orders by offence group and sex, March 2013 to March 2014, England and Wales  </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</si>
</sst>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
    <numFmt numFmtId="171" formatCode="#,##0.0"/>
    <numFmt numFmtId="172" formatCode="&quot;£&quot;#,##0"/>
    <numFmt numFmtId="173" formatCode="0.00000"/>
    <numFmt numFmtId="174" formatCode="0.0000"/>
    <numFmt numFmtId="175" formatCode="0.000"/>
    <numFmt numFmtId="176" formatCode="0.000000"/>
    <numFmt numFmtId="177" formatCode="#,##0.000"/>
    <numFmt numFmtId="178" formatCode="#,##0.0000"/>
    <numFmt numFmtId="179" formatCode="#,##0_ ;\-#,##0\ "/>
    <numFmt numFmtId="180" formatCode="0.0000000"/>
    <numFmt numFmtId="181" formatCode="_-* #,##0.0_-;\-* #,##0.0_-;_-* &quot;-&quot;_-;_-@_-"/>
    <numFmt numFmtId="182" formatCode="_-* #,##0.00_-;\-* #,##0.00_-;_-* &quot;-&quot;_-;_-@_-"/>
    <numFmt numFmtId="183" formatCode="_-* #,##0.000_-;\-* #,##0.000_-;_-* &quot;-&quot;_-;_-@_-"/>
    <numFmt numFmtId="184" formatCode="_-* #,##0.0000_-;\-* #,##0.0000_-;_-* &quot;-&quot;_-;_-@_-"/>
    <numFmt numFmtId="185" formatCode="_-* #,##0.00000_-;\-* #,##0.00000_-;_-* &quot;-&quot;_-;_-@_-"/>
    <numFmt numFmtId="186" formatCode="_-* #,##0.000000_-;\-* #,##0.000000_-;_-* &quot;-&quot;_-;_-@_-"/>
    <numFmt numFmtId="187" formatCode="0.0%"/>
    <numFmt numFmtId="188" formatCode="_-* #,##0.000_-;\-* #,##0.000_-;_-* &quot;-&quot;??_-;_-@_-"/>
    <numFmt numFmtId="189" formatCode="_-* #,##0.0_-;\-* #,##0.0_-;_-* &quot;-&quot;??_-;_-@_-"/>
    <numFmt numFmtId="190" formatCode="_-* #,##0_-;\-* #,##0_-;_-* &quot;-&quot;??_-;_-@_-"/>
    <numFmt numFmtId="191" formatCode="_-* #,##0.0000_-;\-* #,##0.0000_-;_-* &quot;-&quot;??_-;_-@_-"/>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quot;Yes&quot;;&quot;Yes&quot;;&quot;No&quot;"/>
    <numFmt numFmtId="197" formatCode="&quot;True&quot;;&quot;True&quot;;&quot;False&quot;"/>
    <numFmt numFmtId="198" formatCode="&quot;On&quot;;&quot;On&quot;;&quot;Off&quot;"/>
    <numFmt numFmtId="199" formatCode="[$€-2]\ #,##0.00_);[Red]\([$€-2]\ #,##0.00\)"/>
    <numFmt numFmtId="200" formatCode="[$-809]dd\ mmmm\ yyyy;@"/>
    <numFmt numFmtId="201" formatCode="0.00000000"/>
    <numFmt numFmtId="202" formatCode="[$-809]dd\ mmmm\ yyyy"/>
    <numFmt numFmtId="203" formatCode="0.0000000000"/>
    <numFmt numFmtId="204" formatCode="0.000000000"/>
    <numFmt numFmtId="205" formatCode="0.0000%"/>
    <numFmt numFmtId="206" formatCode="_-* #,##0.00_-;\-* #,##0.00_-;_-* \-??_-;_-@_-"/>
    <numFmt numFmtId="207" formatCode="_-* #,##0_-;\-* #,##0_-;_-* \-_-;_-@_-"/>
    <numFmt numFmtId="208" formatCode="dd\ mmmm\ yyyy;@"/>
    <numFmt numFmtId="209" formatCode="_-* #,##0_-;\-* #,##0_-;_-* \-??_-;_-@_-"/>
  </numFmts>
  <fonts count="61">
    <font>
      <sz val="10"/>
      <name val="Arial"/>
      <family val="0"/>
    </font>
    <font>
      <b/>
      <sz val="8"/>
      <name val="Arial"/>
      <family val="2"/>
    </font>
    <font>
      <sz val="8"/>
      <name val="Arial"/>
      <family val="2"/>
    </font>
    <font>
      <b/>
      <sz val="10"/>
      <name val="Arial"/>
      <family val="2"/>
    </font>
    <font>
      <u val="single"/>
      <sz val="10"/>
      <color indexed="12"/>
      <name val="Arial"/>
      <family val="0"/>
    </font>
    <font>
      <u val="single"/>
      <sz val="10"/>
      <color indexed="61"/>
      <name val="Arial"/>
      <family val="0"/>
    </font>
    <font>
      <sz val="10"/>
      <name val="Verdana"/>
      <family val="0"/>
    </font>
    <font>
      <b/>
      <sz val="10"/>
      <name val="Verdana"/>
      <family val="2"/>
    </font>
    <font>
      <b/>
      <i/>
      <sz val="8"/>
      <name val="Arial"/>
      <family val="2"/>
    </font>
    <font>
      <sz val="10"/>
      <name val="Arial Bold"/>
      <family val="0"/>
    </font>
    <font>
      <sz val="10"/>
      <color indexed="8"/>
      <name val="Arial"/>
      <family val="2"/>
    </font>
    <font>
      <sz val="10"/>
      <color indexed="10"/>
      <name val="Arial"/>
      <family val="0"/>
    </font>
    <font>
      <sz val="9"/>
      <name val="Verdana"/>
      <family val="0"/>
    </font>
    <font>
      <b/>
      <sz val="8"/>
      <color indexed="8"/>
      <name val="Arial"/>
      <family val="2"/>
    </font>
    <font>
      <sz val="8"/>
      <color indexed="8"/>
      <name val="Arial"/>
      <family val="2"/>
    </font>
    <font>
      <b/>
      <u val="single"/>
      <sz val="10"/>
      <color indexed="8"/>
      <name val="Arial"/>
      <family val="2"/>
    </font>
    <font>
      <b/>
      <sz val="11"/>
      <name val="Arial"/>
      <family val="2"/>
    </font>
    <font>
      <i/>
      <sz val="8"/>
      <name val="Arial"/>
      <family val="2"/>
    </font>
    <font>
      <b/>
      <i/>
      <sz val="10"/>
      <name val="Arial"/>
      <family val="2"/>
    </font>
    <font>
      <i/>
      <sz val="10"/>
      <name val="Arial"/>
      <family val="2"/>
    </font>
    <font>
      <b/>
      <sz val="12"/>
      <name val="Arial"/>
      <family val="2"/>
    </font>
    <font>
      <sz val="12"/>
      <name val="Arial"/>
      <family val="2"/>
    </font>
    <font>
      <b/>
      <vertAlign val="superscript"/>
      <sz val="12"/>
      <name val="Arial"/>
      <family val="2"/>
    </font>
    <font>
      <sz val="9"/>
      <name val="Arial"/>
      <family val="2"/>
    </font>
    <font>
      <sz val="11"/>
      <name val="Arial Bold"/>
      <family val="0"/>
    </font>
    <font>
      <sz val="12"/>
      <name val="Arial Bold"/>
      <family val="0"/>
    </font>
    <font>
      <sz val="11"/>
      <color indexed="8"/>
      <name val="Arial Bold"/>
      <family val="0"/>
    </font>
    <font>
      <sz val="11"/>
      <name val="Verdana"/>
      <family val="2"/>
    </font>
    <font>
      <sz val="11"/>
      <name val="Arial"/>
      <family val="2"/>
    </font>
    <font>
      <b/>
      <sz val="12"/>
      <color indexed="8"/>
      <name val="Arial"/>
      <family val="2"/>
    </font>
    <font>
      <b/>
      <sz val="11"/>
      <color indexed="8"/>
      <name val="Arial"/>
      <family val="2"/>
    </font>
    <font>
      <b/>
      <vertAlign val="superscript"/>
      <sz val="11"/>
      <color indexed="8"/>
      <name val="Arial"/>
      <family val="2"/>
    </font>
    <font>
      <sz val="9"/>
      <color indexed="8"/>
      <name val="Arial"/>
      <family val="2"/>
    </font>
    <font>
      <b/>
      <sz val="10"/>
      <color indexed="14"/>
      <name val="Arial"/>
      <family val="2"/>
    </font>
    <font>
      <b/>
      <sz val="11"/>
      <color indexed="48"/>
      <name val="Arial"/>
      <family val="2"/>
    </font>
    <font>
      <sz val="11"/>
      <color indexed="48"/>
      <name val="Arial"/>
      <family val="2"/>
    </font>
    <font>
      <sz val="11"/>
      <color indexed="12"/>
      <name val="Arial"/>
      <family val="2"/>
    </font>
    <font>
      <b/>
      <u val="single"/>
      <sz val="11"/>
      <color indexed="48"/>
      <name val="Arial"/>
      <family val="2"/>
    </font>
    <font>
      <b/>
      <vertAlign val="superscript"/>
      <sz val="10"/>
      <name val="Arial"/>
      <family val="2"/>
    </font>
    <font>
      <vertAlign val="superscript"/>
      <sz val="10"/>
      <name val="Arial"/>
      <family val="2"/>
    </font>
    <font>
      <b/>
      <vertAlign val="superscript"/>
      <sz val="11"/>
      <name val="Arial"/>
      <family val="2"/>
    </font>
    <font>
      <sz val="10"/>
      <name val="Arial Unicode MS"/>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0"/>
      <name val="Verdana"/>
      <family val="0"/>
    </font>
    <font>
      <b/>
      <sz val="9"/>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3"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9" borderId="0" applyNumberFormat="0" applyBorder="0" applyAlignment="0" applyProtection="0"/>
    <xf numFmtId="0" fontId="42" fillId="3" borderId="0" applyNumberFormat="0" applyBorder="0" applyAlignment="0" applyProtection="0"/>
    <xf numFmtId="0" fontId="43" fillId="10"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10" borderId="0" applyNumberFormat="0" applyBorder="0" applyAlignment="0" applyProtection="0"/>
    <xf numFmtId="0" fontId="43" fillId="3"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0"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2" borderId="1" applyNumberFormat="0" applyAlignment="0" applyProtection="0"/>
    <xf numFmtId="0" fontId="46"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17"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 borderId="1" applyNumberFormat="0" applyAlignment="0" applyProtection="0"/>
    <xf numFmtId="0" fontId="53" fillId="0" borderId="6" applyNumberFormat="0" applyFill="0" applyAlignment="0" applyProtection="0"/>
    <xf numFmtId="0" fontId="54" fillId="8"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0" fillId="4" borderId="7" applyNumberFormat="0" applyFont="0" applyAlignment="0" applyProtection="0"/>
    <xf numFmtId="0" fontId="55" fillId="2" borderId="8" applyNumberFormat="0" applyAlignment="0" applyProtection="0"/>
    <xf numFmtId="9" fontId="0" fillId="0" borderId="0" applyFont="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03">
    <xf numFmtId="0" fontId="0" fillId="0" borderId="0" xfId="0" applyAlignment="1">
      <alignment/>
    </xf>
    <xf numFmtId="0" fontId="1" fillId="0" borderId="0" xfId="0" applyFont="1" applyAlignment="1">
      <alignment/>
    </xf>
    <xf numFmtId="0" fontId="2" fillId="0" borderId="0" xfId="0" applyFont="1" applyFill="1" applyAlignment="1">
      <alignment/>
    </xf>
    <xf numFmtId="1" fontId="0" fillId="0" borderId="0" xfId="0" applyNumberFormat="1" applyAlignment="1">
      <alignment/>
    </xf>
    <xf numFmtId="0" fontId="2" fillId="0" borderId="0" xfId="0" applyFont="1" applyFill="1" applyBorder="1" applyAlignment="1">
      <alignment/>
    </xf>
    <xf numFmtId="0" fontId="6" fillId="0" borderId="0" xfId="57" applyFont="1">
      <alignment/>
      <protection/>
    </xf>
    <xf numFmtId="0" fontId="6" fillId="0" borderId="0" xfId="57" applyFont="1" applyAlignment="1">
      <alignment horizontal="left"/>
      <protection/>
    </xf>
    <xf numFmtId="0" fontId="3" fillId="0" borderId="10" xfId="57" applyFont="1" applyBorder="1" applyAlignment="1">
      <alignment horizontal="left"/>
      <protection/>
    </xf>
    <xf numFmtId="0" fontId="2" fillId="0" borderId="0" xfId="57" applyFont="1">
      <alignment/>
      <protection/>
    </xf>
    <xf numFmtId="0" fontId="2" fillId="2" borderId="0" xfId="0" applyFont="1" applyFill="1" applyAlignment="1">
      <alignment/>
    </xf>
    <xf numFmtId="0" fontId="6" fillId="0" borderId="0" xfId="57" applyFont="1" applyBorder="1">
      <alignment/>
      <protection/>
    </xf>
    <xf numFmtId="0" fontId="3" fillId="0" borderId="0" xfId="57" applyFont="1" applyBorder="1" applyAlignment="1">
      <alignment horizontal="left"/>
      <protection/>
    </xf>
    <xf numFmtId="0" fontId="3" fillId="0" borderId="0" xfId="0" applyFont="1" applyFill="1" applyAlignment="1">
      <alignment/>
    </xf>
    <xf numFmtId="0" fontId="1" fillId="0" borderId="0" xfId="0" applyFont="1" applyFill="1" applyAlignment="1">
      <alignment/>
    </xf>
    <xf numFmtId="0" fontId="2" fillId="0" borderId="11" xfId="0" applyFont="1" applyFill="1" applyBorder="1" applyAlignment="1">
      <alignment/>
    </xf>
    <xf numFmtId="0" fontId="2" fillId="0" borderId="11" xfId="0" applyFont="1" applyFill="1" applyBorder="1" applyAlignment="1">
      <alignment horizontal="right"/>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horizontal="left"/>
    </xf>
    <xf numFmtId="3" fontId="3" fillId="0" borderId="0" xfId="0" applyNumberFormat="1" applyFont="1" applyAlignment="1">
      <alignment/>
    </xf>
    <xf numFmtId="0" fontId="3" fillId="0" borderId="0" xfId="0" applyFont="1" applyFill="1" applyBorder="1" applyAlignment="1">
      <alignment/>
    </xf>
    <xf numFmtId="0" fontId="3" fillId="0" borderId="0" xfId="0" applyFont="1" applyAlignment="1">
      <alignment/>
    </xf>
    <xf numFmtId="3" fontId="0" fillId="0" borderId="0" xfId="0" applyNumberFormat="1" applyAlignment="1">
      <alignment/>
    </xf>
    <xf numFmtId="0" fontId="0" fillId="0" borderId="0" xfId="0" applyFont="1" applyFill="1" applyBorder="1" applyAlignment="1">
      <alignment horizontal="left"/>
    </xf>
    <xf numFmtId="0" fontId="0" fillId="0" borderId="12" xfId="0" applyFont="1" applyFill="1" applyBorder="1" applyAlignment="1">
      <alignment/>
    </xf>
    <xf numFmtId="43" fontId="1" fillId="0" borderId="12" xfId="0" applyNumberFormat="1" applyFont="1" applyFill="1" applyBorder="1" applyAlignment="1">
      <alignment/>
    </xf>
    <xf numFmtId="41" fontId="0" fillId="0" borderId="0" xfId="43" applyFont="1" applyFill="1" applyBorder="1" applyAlignment="1">
      <alignment/>
    </xf>
    <xf numFmtId="0" fontId="2" fillId="0" borderId="12" xfId="0" applyFont="1" applyFill="1" applyBorder="1" applyAlignment="1">
      <alignment/>
    </xf>
    <xf numFmtId="0" fontId="0" fillId="0" borderId="0" xfId="0" applyBorder="1" applyAlignment="1">
      <alignment/>
    </xf>
    <xf numFmtId="0" fontId="0" fillId="0" borderId="0" xfId="57" applyFont="1" applyAlignment="1">
      <alignment horizontal="left" wrapText="1"/>
      <protection/>
    </xf>
    <xf numFmtId="0" fontId="0" fillId="0" borderId="0" xfId="0" applyFont="1" applyAlignment="1">
      <alignment/>
    </xf>
    <xf numFmtId="0" fontId="0" fillId="0" borderId="0" xfId="0" applyFont="1" applyBorder="1" applyAlignment="1">
      <alignment/>
    </xf>
    <xf numFmtId="3" fontId="0" fillId="0" borderId="0" xfId="0" applyNumberFormat="1" applyFont="1" applyAlignment="1">
      <alignment/>
    </xf>
    <xf numFmtId="3" fontId="0" fillId="0" borderId="0" xfId="0" applyNumberFormat="1" applyFont="1" applyBorder="1" applyAlignment="1">
      <alignment/>
    </xf>
    <xf numFmtId="0" fontId="0" fillId="0" borderId="0" xfId="57" applyFont="1">
      <alignment/>
      <protection/>
    </xf>
    <xf numFmtId="3" fontId="0" fillId="0" borderId="0" xfId="0" applyNumberFormat="1" applyFont="1" applyFill="1" applyBorder="1" applyAlignment="1">
      <alignment/>
    </xf>
    <xf numFmtId="0" fontId="0" fillId="0" borderId="12" xfId="57" applyFont="1" applyBorder="1">
      <alignment/>
      <protection/>
    </xf>
    <xf numFmtId="3" fontId="0" fillId="0" borderId="12" xfId="0" applyNumberFormat="1" applyFont="1" applyBorder="1" applyAlignment="1">
      <alignment/>
    </xf>
    <xf numFmtId="0" fontId="0" fillId="0" borderId="13" xfId="57" applyFont="1" applyBorder="1">
      <alignment/>
      <protection/>
    </xf>
    <xf numFmtId="0" fontId="0" fillId="0" borderId="13" xfId="0" applyFont="1" applyBorder="1" applyAlignment="1">
      <alignment/>
    </xf>
    <xf numFmtId="0" fontId="0" fillId="0" borderId="0" xfId="57" applyFont="1" applyBorder="1">
      <alignment/>
      <protection/>
    </xf>
    <xf numFmtId="0" fontId="11" fillId="0" borderId="0" xfId="0" applyFont="1" applyAlignment="1">
      <alignment/>
    </xf>
    <xf numFmtId="0" fontId="6" fillId="0" borderId="0" xfId="57" applyFont="1">
      <alignment/>
      <protection/>
    </xf>
    <xf numFmtId="0" fontId="6" fillId="0" borderId="0" xfId="0" applyFont="1" applyAlignment="1">
      <alignment horizontal="left" wrapText="1"/>
    </xf>
    <xf numFmtId="0" fontId="6" fillId="0" borderId="0" xfId="57" applyFont="1" applyAlignment="1">
      <alignment horizontal="left" wrapText="1"/>
      <protection/>
    </xf>
    <xf numFmtId="0" fontId="7" fillId="0" borderId="0" xfId="57" applyFont="1">
      <alignment/>
      <protection/>
    </xf>
    <xf numFmtId="0" fontId="2" fillId="0" borderId="13" xfId="57" applyFont="1" applyBorder="1">
      <alignment/>
      <protection/>
    </xf>
    <xf numFmtId="0" fontId="0" fillId="0" borderId="0" xfId="57" applyFont="1" applyAlignment="1">
      <alignment horizontal="left" indent="1"/>
      <protection/>
    </xf>
    <xf numFmtId="0" fontId="2" fillId="0" borderId="0" xfId="57" applyFont="1" applyBorder="1">
      <alignment/>
      <protection/>
    </xf>
    <xf numFmtId="3" fontId="3" fillId="0" borderId="0" xfId="0" applyNumberFormat="1" applyFont="1" applyBorder="1" applyAlignment="1">
      <alignment/>
    </xf>
    <xf numFmtId="41" fontId="0" fillId="0" borderId="0" xfId="57" applyNumberFormat="1" applyFont="1" applyBorder="1">
      <alignment/>
      <protection/>
    </xf>
    <xf numFmtId="41" fontId="0" fillId="0" borderId="0" xfId="0" applyNumberFormat="1" applyFont="1" applyBorder="1" applyAlignment="1">
      <alignment/>
    </xf>
    <xf numFmtId="0" fontId="6" fillId="0" borderId="0" xfId="57" applyFont="1" applyAlignment="1">
      <alignment horizontal="left" wrapText="1"/>
      <protection/>
    </xf>
    <xf numFmtId="0" fontId="12" fillId="0" borderId="0" xfId="57" applyFont="1" applyAlignment="1">
      <alignment/>
      <protection/>
    </xf>
    <xf numFmtId="0" fontId="6" fillId="0" borderId="0" xfId="57" applyFont="1" applyAlignment="1">
      <alignment horizontal="right"/>
      <protection/>
    </xf>
    <xf numFmtId="0" fontId="6" fillId="0" borderId="0" xfId="57" applyFont="1" applyBorder="1" applyAlignment="1">
      <alignment horizontal="right"/>
      <protection/>
    </xf>
    <xf numFmtId="0" fontId="6" fillId="0" borderId="0" xfId="57" applyFont="1" applyAlignment="1">
      <alignment vertical="center"/>
      <protection/>
    </xf>
    <xf numFmtId="0" fontId="3" fillId="0" borderId="0" xfId="57" applyFont="1" applyAlignment="1">
      <alignment vertical="center"/>
      <protection/>
    </xf>
    <xf numFmtId="0" fontId="6" fillId="0" borderId="0" xfId="57" applyFont="1" applyBorder="1">
      <alignment/>
      <protection/>
    </xf>
    <xf numFmtId="0" fontId="0" fillId="0" borderId="0" xfId="0" applyFill="1" applyBorder="1" applyAlignment="1">
      <alignment/>
    </xf>
    <xf numFmtId="0" fontId="3" fillId="0" borderId="0" xfId="57" applyFont="1" applyBorder="1" applyAlignment="1">
      <alignment horizontal="right" vertical="center"/>
      <protection/>
    </xf>
    <xf numFmtId="0" fontId="7" fillId="0" borderId="0" xfId="57" applyFont="1">
      <alignment/>
      <protection/>
    </xf>
    <xf numFmtId="0" fontId="0" fillId="0" borderId="0" xfId="57" applyFont="1" applyAlignment="1">
      <alignment vertical="center"/>
      <protection/>
    </xf>
    <xf numFmtId="0" fontId="7" fillId="0" borderId="0" xfId="57" applyFont="1" applyBorder="1">
      <alignment/>
      <protection/>
    </xf>
    <xf numFmtId="0" fontId="6" fillId="0" borderId="0" xfId="57" applyFont="1" applyAlignment="1">
      <alignment horizontal="center"/>
      <protection/>
    </xf>
    <xf numFmtId="1" fontId="6" fillId="0" borderId="0" xfId="57" applyNumberFormat="1" applyBorder="1">
      <alignment/>
      <protection/>
    </xf>
    <xf numFmtId="0" fontId="7" fillId="0" borderId="10" xfId="57" applyFont="1" applyBorder="1" applyAlignment="1">
      <alignment horizontal="left"/>
      <protection/>
    </xf>
    <xf numFmtId="0" fontId="6" fillId="0" borderId="0" xfId="57" applyAlignment="1">
      <alignment horizontal="left"/>
      <protection/>
    </xf>
    <xf numFmtId="1" fontId="6" fillId="0" borderId="0" xfId="57" applyNumberFormat="1" applyAlignment="1">
      <alignment horizontal="left"/>
      <protection/>
    </xf>
    <xf numFmtId="0" fontId="0" fillId="0" borderId="0" xfId="57" applyFont="1" applyBorder="1" applyAlignment="1">
      <alignment horizontal="left"/>
      <protection/>
    </xf>
    <xf numFmtId="3" fontId="0" fillId="0" borderId="0" xfId="57" applyNumberFormat="1" applyFont="1" applyBorder="1" applyAlignment="1">
      <alignment horizontal="right"/>
      <protection/>
    </xf>
    <xf numFmtId="1" fontId="0" fillId="0" borderId="0" xfId="57" applyNumberFormat="1" applyFont="1" applyBorder="1" applyAlignment="1">
      <alignment horizontal="right"/>
      <protection/>
    </xf>
    <xf numFmtId="1" fontId="0" fillId="0" borderId="12" xfId="0" applyNumberFormat="1" applyBorder="1" applyAlignment="1">
      <alignment/>
    </xf>
    <xf numFmtId="0" fontId="6" fillId="0" borderId="0" xfId="57" applyBorder="1" applyAlignment="1">
      <alignment horizontal="left"/>
      <protection/>
    </xf>
    <xf numFmtId="0" fontId="1" fillId="0" borderId="12" xfId="0" applyFont="1" applyFill="1" applyBorder="1" applyAlignment="1">
      <alignment vertical="center"/>
    </xf>
    <xf numFmtId="0" fontId="1" fillId="0" borderId="0" xfId="0" applyFont="1" applyFill="1" applyAlignment="1">
      <alignment vertical="center"/>
    </xf>
    <xf numFmtId="0" fontId="2" fillId="0" borderId="13" xfId="0"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3" fontId="0" fillId="0" borderId="12" xfId="0" applyNumberFormat="1" applyBorder="1" applyAlignment="1">
      <alignment/>
    </xf>
    <xf numFmtId="0" fontId="0" fillId="0" borderId="0" xfId="0" applyBorder="1" applyAlignment="1">
      <alignment horizontal="left"/>
    </xf>
    <xf numFmtId="0" fontId="0" fillId="0" borderId="0" xfId="0" applyBorder="1" applyAlignment="1">
      <alignment horizontal="right"/>
    </xf>
    <xf numFmtId="0" fontId="3" fillId="0" borderId="0" xfId="0" applyFont="1" applyBorder="1" applyAlignment="1">
      <alignment horizontal="right"/>
    </xf>
    <xf numFmtId="0" fontId="0" fillId="0" borderId="0" xfId="0" applyAlignment="1">
      <alignment horizontal="left"/>
    </xf>
    <xf numFmtId="0" fontId="2" fillId="0" borderId="0" xfId="0" applyFont="1" applyAlignment="1">
      <alignment/>
    </xf>
    <xf numFmtId="3" fontId="0" fillId="0" borderId="0" xfId="0" applyNumberFormat="1" applyBorder="1" applyAlignment="1">
      <alignment/>
    </xf>
    <xf numFmtId="0" fontId="0" fillId="0" borderId="0" xfId="0" applyFont="1" applyBorder="1" applyAlignment="1">
      <alignment horizontal="left"/>
    </xf>
    <xf numFmtId="0" fontId="2" fillId="0" borderId="11" xfId="0" applyFont="1" applyBorder="1" applyAlignment="1">
      <alignment/>
    </xf>
    <xf numFmtId="0" fontId="0" fillId="0" borderId="0" xfId="0" applyFont="1" applyBorder="1" applyAlignment="1">
      <alignment/>
    </xf>
    <xf numFmtId="0" fontId="1" fillId="0" borderId="12" xfId="0" applyFont="1" applyBorder="1" applyAlignment="1">
      <alignment vertical="center"/>
    </xf>
    <xf numFmtId="0" fontId="3" fillId="0" borderId="0" xfId="0" applyFont="1" applyBorder="1" applyAlignment="1">
      <alignment/>
    </xf>
    <xf numFmtId="3" fontId="3" fillId="0" borderId="12" xfId="0" applyNumberFormat="1" applyFont="1" applyBorder="1" applyAlignment="1">
      <alignment/>
    </xf>
    <xf numFmtId="0" fontId="13" fillId="0" borderId="0" xfId="0" applyFont="1" applyFill="1" applyAlignment="1">
      <alignment/>
    </xf>
    <xf numFmtId="0" fontId="13" fillId="0" borderId="0" xfId="0" applyFont="1" applyFill="1" applyBorder="1" applyAlignment="1">
      <alignment/>
    </xf>
    <xf numFmtId="0" fontId="14" fillId="0" borderId="0" xfId="0" applyFont="1" applyFill="1" applyAlignment="1">
      <alignment/>
    </xf>
    <xf numFmtId="3" fontId="14" fillId="0" borderId="0" xfId="0" applyNumberFormat="1" applyFont="1" applyFill="1" applyBorder="1" applyAlignment="1">
      <alignment/>
    </xf>
    <xf numFmtId="0" fontId="14" fillId="0" borderId="0" xfId="0" applyFont="1" applyFill="1" applyBorder="1" applyAlignment="1">
      <alignment/>
    </xf>
    <xf numFmtId="0" fontId="10" fillId="0" borderId="0" xfId="0" applyFont="1" applyFill="1" applyBorder="1" applyAlignment="1">
      <alignment/>
    </xf>
    <xf numFmtId="0" fontId="13" fillId="0" borderId="0" xfId="0" applyFont="1" applyFill="1" applyAlignment="1">
      <alignment vertical="center"/>
    </xf>
    <xf numFmtId="0" fontId="10" fillId="0" borderId="0" xfId="0" applyFont="1" applyFill="1" applyAlignment="1">
      <alignment/>
    </xf>
    <xf numFmtId="3" fontId="10" fillId="0" borderId="0" xfId="0" applyNumberFormat="1" applyFont="1" applyFill="1" applyAlignment="1">
      <alignment/>
    </xf>
    <xf numFmtId="0" fontId="10" fillId="0" borderId="12" xfId="0" applyFont="1" applyFill="1" applyBorder="1" applyAlignment="1">
      <alignment/>
    </xf>
    <xf numFmtId="3" fontId="10" fillId="0" borderId="12" xfId="0" applyNumberFormat="1" applyFont="1" applyFill="1" applyBorder="1" applyAlignment="1">
      <alignment/>
    </xf>
    <xf numFmtId="0" fontId="15" fillId="0" borderId="0" xfId="0" applyFont="1" applyFill="1" applyBorder="1" applyAlignment="1">
      <alignment/>
    </xf>
    <xf numFmtId="0" fontId="14" fillId="0" borderId="13" xfId="0" applyFont="1" applyFill="1" applyBorder="1" applyAlignment="1">
      <alignment/>
    </xf>
    <xf numFmtId="0" fontId="10" fillId="0" borderId="12" xfId="0" applyFont="1" applyFill="1" applyBorder="1" applyAlignment="1">
      <alignment horizontal="left" indent="1"/>
    </xf>
    <xf numFmtId="0" fontId="14" fillId="0" borderId="12" xfId="0" applyFont="1" applyFill="1" applyBorder="1" applyAlignment="1">
      <alignment/>
    </xf>
    <xf numFmtId="0" fontId="10" fillId="0" borderId="0" xfId="0" applyFont="1" applyAlignment="1">
      <alignment/>
    </xf>
    <xf numFmtId="3" fontId="10" fillId="0" borderId="0" xfId="0" applyNumberFormat="1" applyFont="1" applyAlignment="1">
      <alignment/>
    </xf>
    <xf numFmtId="0" fontId="14" fillId="0" borderId="0" xfId="0" applyFont="1" applyBorder="1" applyAlignment="1">
      <alignment/>
    </xf>
    <xf numFmtId="0" fontId="14" fillId="0" borderId="0" xfId="0" applyFont="1" applyAlignment="1">
      <alignment/>
    </xf>
    <xf numFmtId="0" fontId="0" fillId="0" borderId="0" xfId="0" applyFont="1" applyFill="1" applyAlignment="1">
      <alignment/>
    </xf>
    <xf numFmtId="0" fontId="16" fillId="0" borderId="14" xfId="0" applyFont="1" applyFill="1" applyBorder="1" applyAlignment="1">
      <alignment/>
    </xf>
    <xf numFmtId="0" fontId="3" fillId="0" borderId="0" xfId="0" applyFont="1" applyFill="1" applyBorder="1" applyAlignment="1">
      <alignment horizontal="center"/>
    </xf>
    <xf numFmtId="0" fontId="0" fillId="0" borderId="12" xfId="0" applyFill="1" applyBorder="1" applyAlignment="1">
      <alignment/>
    </xf>
    <xf numFmtId="0" fontId="0" fillId="0" borderId="0" xfId="0" applyFont="1" applyFill="1" applyBorder="1" applyAlignment="1">
      <alignment horizontal="right" wrapText="1"/>
    </xf>
    <xf numFmtId="0" fontId="3" fillId="0" borderId="0" xfId="0" applyFont="1" applyFill="1" applyBorder="1" applyAlignment="1">
      <alignment horizontal="right" wrapText="1"/>
    </xf>
    <xf numFmtId="0" fontId="0" fillId="0" borderId="0" xfId="0" applyFill="1" applyBorder="1" applyAlignment="1">
      <alignment/>
    </xf>
    <xf numFmtId="0" fontId="0" fillId="0" borderId="0" xfId="0" applyFont="1" applyFill="1" applyBorder="1" applyAlignment="1">
      <alignment horizontal="right"/>
    </xf>
    <xf numFmtId="0" fontId="3" fillId="0" borderId="0" xfId="0" applyFont="1" applyFill="1" applyBorder="1" applyAlignment="1">
      <alignment horizontal="right"/>
    </xf>
    <xf numFmtId="0" fontId="16" fillId="0" borderId="0" xfId="0" applyFont="1" applyFill="1" applyBorder="1" applyAlignment="1">
      <alignment horizontal="left" vertical="center"/>
    </xf>
    <xf numFmtId="3" fontId="3" fillId="0" borderId="0" xfId="0" applyNumberFormat="1" applyFont="1" applyFill="1" applyBorder="1" applyAlignment="1">
      <alignment/>
    </xf>
    <xf numFmtId="0" fontId="0" fillId="0" borderId="0" xfId="0" applyFill="1" applyAlignment="1">
      <alignment/>
    </xf>
    <xf numFmtId="0" fontId="0" fillId="0" borderId="0" xfId="0" applyFont="1" applyFill="1" applyBorder="1" applyAlignment="1">
      <alignment horizontal="left" wrapText="1"/>
    </xf>
    <xf numFmtId="3" fontId="3" fillId="0" borderId="0" xfId="0" applyNumberFormat="1" applyFont="1" applyFill="1" applyAlignment="1">
      <alignment/>
    </xf>
    <xf numFmtId="41" fontId="0" fillId="0" borderId="0" xfId="0" applyNumberFormat="1" applyFont="1" applyFill="1" applyBorder="1" applyAlignment="1">
      <alignment/>
    </xf>
    <xf numFmtId="9" fontId="0" fillId="0" borderId="0" xfId="0" applyNumberFormat="1" applyFont="1" applyFill="1" applyBorder="1" applyAlignment="1">
      <alignment/>
    </xf>
    <xf numFmtId="9" fontId="3" fillId="0" borderId="0" xfId="0" applyNumberFormat="1" applyFont="1" applyFill="1" applyBorder="1" applyAlignment="1">
      <alignment/>
    </xf>
    <xf numFmtId="0" fontId="0" fillId="0" borderId="12" xfId="0" applyFill="1" applyBorder="1" applyAlignment="1">
      <alignment horizontal="left"/>
    </xf>
    <xf numFmtId="0" fontId="0" fillId="0" borderId="0" xfId="0" applyFill="1" applyBorder="1" applyAlignment="1">
      <alignment horizontal="left"/>
    </xf>
    <xf numFmtId="0" fontId="0" fillId="0" borderId="12" xfId="0" applyBorder="1" applyAlignment="1">
      <alignment/>
    </xf>
    <xf numFmtId="0" fontId="0" fillId="0" borderId="12" xfId="57" applyFont="1" applyBorder="1" applyAlignment="1">
      <alignment horizontal="left"/>
      <protection/>
    </xf>
    <xf numFmtId="0" fontId="6" fillId="0" borderId="11" xfId="57" applyBorder="1" applyAlignment="1">
      <alignment horizontal="left"/>
      <protection/>
    </xf>
    <xf numFmtId="1" fontId="0" fillId="0" borderId="11" xfId="57" applyNumberFormat="1" applyFont="1" applyBorder="1" applyAlignment="1">
      <alignment horizontal="right"/>
      <protection/>
    </xf>
    <xf numFmtId="3" fontId="0" fillId="0" borderId="12" xfId="57" applyNumberFormat="1" applyFont="1" applyBorder="1" applyAlignment="1">
      <alignment horizontal="right"/>
      <protection/>
    </xf>
    <xf numFmtId="1" fontId="0" fillId="0" borderId="0" xfId="0" applyNumberFormat="1" applyBorder="1" applyAlignment="1">
      <alignment/>
    </xf>
    <xf numFmtId="0" fontId="0" fillId="0" borderId="0" xfId="0" applyFill="1" applyAlignment="1">
      <alignment/>
    </xf>
    <xf numFmtId="0" fontId="0" fillId="0" borderId="11" xfId="0" applyFont="1" applyFill="1" applyBorder="1" applyAlignment="1">
      <alignment/>
    </xf>
    <xf numFmtId="0" fontId="9"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ont="1" applyFill="1" applyBorder="1" applyAlignment="1">
      <alignment horizontal="left"/>
    </xf>
    <xf numFmtId="0" fontId="0" fillId="0" borderId="12" xfId="57" applyFont="1" applyBorder="1" applyAlignment="1">
      <alignment/>
      <protection/>
    </xf>
    <xf numFmtId="0" fontId="6" fillId="0" borderId="0" xfId="57" applyFont="1" applyAlignment="1">
      <alignment/>
      <protection/>
    </xf>
    <xf numFmtId="0" fontId="0" fillId="0" borderId="10" xfId="0" applyBorder="1" applyAlignment="1">
      <alignment horizontal="center" vertical="center"/>
    </xf>
    <xf numFmtId="9" fontId="0" fillId="0" borderId="0" xfId="62" applyFont="1" applyFill="1" applyAlignment="1">
      <alignment/>
    </xf>
    <xf numFmtId="0" fontId="2" fillId="0" borderId="0" xfId="0" applyFont="1" applyBorder="1" applyAlignment="1">
      <alignment/>
    </xf>
    <xf numFmtId="3" fontId="3" fillId="0" borderId="0" xfId="0" applyNumberFormat="1" applyFont="1" applyFill="1" applyBorder="1" applyAlignment="1">
      <alignment horizontal="right"/>
    </xf>
    <xf numFmtId="0" fontId="0" fillId="0" borderId="0" xfId="0" applyFont="1" applyFill="1" applyBorder="1" applyAlignment="1">
      <alignment/>
    </xf>
    <xf numFmtId="1" fontId="6" fillId="0" borderId="0" xfId="57" applyNumberFormat="1" applyFont="1" applyBorder="1" applyAlignment="1">
      <alignment horizontal="center"/>
      <protection/>
    </xf>
    <xf numFmtId="9" fontId="3" fillId="0" borderId="12" xfId="62" applyFont="1" applyFill="1" applyBorder="1" applyAlignment="1">
      <alignment horizontal="right"/>
    </xf>
    <xf numFmtId="1" fontId="3" fillId="0" borderId="0" xfId="57" applyNumberFormat="1" applyFont="1" applyBorder="1" applyAlignment="1">
      <alignment horizontal="right"/>
      <protection/>
    </xf>
    <xf numFmtId="1" fontId="0" fillId="0" borderId="0" xfId="0" applyNumberFormat="1" applyFont="1" applyAlignment="1">
      <alignment/>
    </xf>
    <xf numFmtId="0" fontId="0" fillId="0" borderId="0" xfId="0" applyFont="1" applyFill="1" applyAlignment="1">
      <alignment horizontal="right"/>
    </xf>
    <xf numFmtId="0" fontId="3" fillId="0" borderId="11" xfId="0" applyFont="1" applyFill="1" applyBorder="1" applyAlignment="1">
      <alignment horizontal="right"/>
    </xf>
    <xf numFmtId="9" fontId="18" fillId="0" borderId="0" xfId="62" applyFont="1" applyFill="1" applyBorder="1" applyAlignment="1">
      <alignment horizontal="right"/>
    </xf>
    <xf numFmtId="3" fontId="0" fillId="0" borderId="12" xfId="0" applyNumberFormat="1" applyFont="1" applyFill="1" applyBorder="1" applyAlignment="1">
      <alignment/>
    </xf>
    <xf numFmtId="0" fontId="0" fillId="0" borderId="12" xfId="57" applyFont="1" applyBorder="1" applyAlignment="1">
      <alignment horizontal="left" wrapText="1"/>
      <protection/>
    </xf>
    <xf numFmtId="1" fontId="6" fillId="0" borderId="12" xfId="57" applyNumberFormat="1" applyBorder="1" applyAlignment="1">
      <alignment horizontal="left"/>
      <protection/>
    </xf>
    <xf numFmtId="1" fontId="6" fillId="0" borderId="12" xfId="57" applyNumberFormat="1" applyFont="1" applyBorder="1" applyAlignment="1">
      <alignment horizontal="center"/>
      <protection/>
    </xf>
    <xf numFmtId="0" fontId="19" fillId="0" borderId="0" xfId="0" applyFont="1" applyFill="1" applyAlignment="1">
      <alignment/>
    </xf>
    <xf numFmtId="0" fontId="3" fillId="0" borderId="12" xfId="0" applyFont="1" applyFill="1" applyBorder="1" applyAlignment="1">
      <alignment horizontal="left" wrapText="1"/>
    </xf>
    <xf numFmtId="0" fontId="3" fillId="0" borderId="10" xfId="0" applyFont="1" applyFill="1" applyBorder="1" applyAlignment="1">
      <alignment/>
    </xf>
    <xf numFmtId="0" fontId="0" fillId="0" borderId="0" xfId="0" applyFont="1" applyFill="1" applyBorder="1" applyAlignment="1">
      <alignment horizontal="left" indent="4"/>
    </xf>
    <xf numFmtId="0" fontId="0" fillId="0" borderId="0" xfId="0" applyFont="1" applyFill="1" applyBorder="1" applyAlignment="1">
      <alignment horizontal="left" indent="2"/>
    </xf>
    <xf numFmtId="0" fontId="0" fillId="0" borderId="12" xfId="0" applyFont="1" applyFill="1" applyBorder="1" applyAlignment="1">
      <alignment horizontal="left" indent="2"/>
    </xf>
    <xf numFmtId="0" fontId="0" fillId="0" borderId="0" xfId="57" applyFont="1" applyAlignment="1">
      <alignment horizontal="left" wrapText="1" indent="2"/>
      <protection/>
    </xf>
    <xf numFmtId="0" fontId="0" fillId="0" borderId="0" xfId="57" applyFont="1" applyAlignment="1">
      <alignment horizontal="left" indent="2"/>
      <protection/>
    </xf>
    <xf numFmtId="0" fontId="0" fillId="0" borderId="0" xfId="0" applyFont="1" applyAlignment="1">
      <alignment horizontal="left" wrapText="1" indent="2"/>
    </xf>
    <xf numFmtId="0" fontId="0" fillId="0" borderId="0" xfId="57" applyFont="1" applyBorder="1" applyAlignment="1">
      <alignment horizontal="left" indent="2"/>
      <protection/>
    </xf>
    <xf numFmtId="41" fontId="0" fillId="0" borderId="12" xfId="57" applyNumberFormat="1" applyFont="1" applyBorder="1">
      <alignment/>
      <protection/>
    </xf>
    <xf numFmtId="0" fontId="0" fillId="0" borderId="0" xfId="57" applyFont="1" applyAlignment="1">
      <alignment horizontal="left" vertical="center" indent="4"/>
      <protection/>
    </xf>
    <xf numFmtId="0" fontId="0" fillId="0" borderId="0" xfId="0" applyFont="1" applyBorder="1" applyAlignment="1">
      <alignment horizontal="left" indent="2"/>
    </xf>
    <xf numFmtId="0" fontId="0" fillId="0" borderId="0" xfId="0" applyFont="1" applyBorder="1" applyAlignment="1">
      <alignment horizontal="left" indent="4"/>
    </xf>
    <xf numFmtId="0" fontId="10" fillId="0" borderId="0" xfId="0" applyFont="1" applyFill="1" applyAlignment="1">
      <alignment horizontal="left" indent="2"/>
    </xf>
    <xf numFmtId="0" fontId="0" fillId="0" borderId="0" xfId="0" applyFont="1" applyFill="1" applyBorder="1" applyAlignment="1">
      <alignment horizontal="left" wrapText="1" indent="2"/>
    </xf>
    <xf numFmtId="0" fontId="6" fillId="0" borderId="12" xfId="57" applyBorder="1" applyAlignment="1">
      <alignment horizontal="left"/>
      <protection/>
    </xf>
    <xf numFmtId="1" fontId="0" fillId="0" borderId="12" xfId="57" applyNumberFormat="1" applyFont="1" applyBorder="1" applyAlignment="1">
      <alignment horizontal="right"/>
      <protection/>
    </xf>
    <xf numFmtId="0" fontId="16" fillId="0" borderId="0" xfId="0" applyFont="1" applyFill="1" applyBorder="1" applyAlignment="1">
      <alignment/>
    </xf>
    <xf numFmtId="0" fontId="16" fillId="0" borderId="0" xfId="0" applyFont="1" applyFill="1" applyBorder="1" applyAlignment="1">
      <alignment horizontal="left"/>
    </xf>
    <xf numFmtId="0" fontId="16" fillId="0" borderId="0" xfId="0" applyFont="1" applyFill="1" applyBorder="1" applyAlignment="1">
      <alignment/>
    </xf>
    <xf numFmtId="0" fontId="16" fillId="0" borderId="0" xfId="0" applyFont="1" applyFill="1" applyBorder="1" applyAlignment="1">
      <alignment horizontal="left" wrapText="1"/>
    </xf>
    <xf numFmtId="0" fontId="20" fillId="0" borderId="0" xfId="0" applyFont="1" applyFill="1" applyAlignment="1">
      <alignment/>
    </xf>
    <xf numFmtId="0" fontId="23" fillId="0" borderId="0" xfId="0" applyFont="1" applyFill="1" applyAlignment="1">
      <alignment/>
    </xf>
    <xf numFmtId="0" fontId="24" fillId="0" borderId="10" xfId="0" applyFont="1" applyFill="1" applyBorder="1" applyAlignment="1">
      <alignment horizontal="left" vertical="center"/>
    </xf>
    <xf numFmtId="3" fontId="26" fillId="0" borderId="0" xfId="0" applyNumberFormat="1" applyFont="1" applyFill="1" applyBorder="1" applyAlignment="1">
      <alignment horizontal="left"/>
    </xf>
    <xf numFmtId="0" fontId="16" fillId="0" borderId="0" xfId="57" applyFont="1" applyBorder="1" applyAlignment="1">
      <alignment horizontal="left"/>
      <protection/>
    </xf>
    <xf numFmtId="0" fontId="16" fillId="0" borderId="0" xfId="57" applyFont="1" applyAlignment="1">
      <alignment horizontal="left" wrapText="1"/>
      <protection/>
    </xf>
    <xf numFmtId="0" fontId="16" fillId="0" borderId="0" xfId="57" applyFont="1" applyAlignment="1">
      <alignment horizontal="left"/>
      <protection/>
    </xf>
    <xf numFmtId="0" fontId="16" fillId="0" borderId="10" xfId="57" applyFont="1" applyBorder="1" applyAlignment="1">
      <alignment horizontal="center" vertical="center"/>
      <protection/>
    </xf>
    <xf numFmtId="0" fontId="20" fillId="0" borderId="0" xfId="57" applyFont="1" applyBorder="1">
      <alignment/>
      <protection/>
    </xf>
    <xf numFmtId="0" fontId="16" fillId="0" borderId="0" xfId="57" applyFont="1" applyAlignment="1">
      <alignment horizontal="left" vertical="center" indent="2"/>
      <protection/>
    </xf>
    <xf numFmtId="0" fontId="16" fillId="0" borderId="12" xfId="57" applyFont="1" applyBorder="1" applyAlignment="1">
      <alignment vertical="center"/>
      <protection/>
    </xf>
    <xf numFmtId="0" fontId="20" fillId="0" borderId="11" xfId="0" applyFont="1" applyFill="1" applyBorder="1" applyAlignment="1">
      <alignment/>
    </xf>
    <xf numFmtId="0" fontId="28" fillId="0" borderId="12" xfId="0" applyFont="1" applyBorder="1" applyAlignment="1">
      <alignment horizontal="left"/>
    </xf>
    <xf numFmtId="0" fontId="28" fillId="0" borderId="0" xfId="0" applyFont="1" applyAlignment="1">
      <alignment horizontal="left"/>
    </xf>
    <xf numFmtId="0" fontId="28" fillId="0" borderId="14" xfId="0" applyFont="1" applyBorder="1" applyAlignment="1">
      <alignment horizontal="left"/>
    </xf>
    <xf numFmtId="0" fontId="16" fillId="0" borderId="0" xfId="0" applyFont="1" applyBorder="1" applyAlignment="1">
      <alignment/>
    </xf>
    <xf numFmtId="0" fontId="23" fillId="0" borderId="0" xfId="0" applyFont="1" applyBorder="1" applyAlignment="1">
      <alignment horizontal="left"/>
    </xf>
    <xf numFmtId="0" fontId="30" fillId="0" borderId="0" xfId="0" applyFont="1" applyFill="1" applyAlignment="1">
      <alignment/>
    </xf>
    <xf numFmtId="0" fontId="28" fillId="0" borderId="14" xfId="0" applyFont="1" applyFill="1" applyBorder="1" applyAlignment="1">
      <alignment/>
    </xf>
    <xf numFmtId="0" fontId="16" fillId="0" borderId="0" xfId="0" applyFont="1" applyFill="1" applyAlignment="1">
      <alignment/>
    </xf>
    <xf numFmtId="0" fontId="19" fillId="2" borderId="0" xfId="0" applyFont="1" applyFill="1" applyAlignment="1">
      <alignment/>
    </xf>
    <xf numFmtId="171" fontId="19" fillId="0" borderId="0" xfId="0" applyNumberFormat="1" applyFont="1" applyAlignment="1">
      <alignment/>
    </xf>
    <xf numFmtId="0" fontId="33" fillId="0" borderId="0" xfId="0" applyFont="1" applyFill="1" applyAlignment="1">
      <alignment vertical="center"/>
    </xf>
    <xf numFmtId="170" fontId="19" fillId="0" borderId="0" xfId="0" applyNumberFormat="1" applyFont="1" applyAlignment="1">
      <alignment/>
    </xf>
    <xf numFmtId="0" fontId="0" fillId="0" borderId="0" xfId="0" applyFont="1" applyFill="1" applyBorder="1" applyAlignment="1">
      <alignment horizontal="center"/>
    </xf>
    <xf numFmtId="3" fontId="0" fillId="0" borderId="0" xfId="0" applyNumberFormat="1" applyFont="1" applyFill="1" applyBorder="1" applyAlignment="1">
      <alignment horizontal="center"/>
    </xf>
    <xf numFmtId="0" fontId="6" fillId="0" borderId="11" xfId="57" applyFont="1" applyBorder="1" applyAlignment="1">
      <alignment horizontal="right"/>
      <protection/>
    </xf>
    <xf numFmtId="0" fontId="27" fillId="0" borderId="10" xfId="57" applyFont="1" applyBorder="1" applyAlignment="1">
      <alignment vertical="center"/>
      <protection/>
    </xf>
    <xf numFmtId="1" fontId="6" fillId="0" borderId="11" xfId="57" applyNumberFormat="1" applyBorder="1">
      <alignment/>
      <protection/>
    </xf>
    <xf numFmtId="9" fontId="0" fillId="0" borderId="0" xfId="0" applyNumberFormat="1" applyAlignment="1">
      <alignment/>
    </xf>
    <xf numFmtId="0" fontId="0" fillId="0" borderId="10" xfId="0" applyFont="1" applyBorder="1" applyAlignment="1">
      <alignment horizontal="center" vertical="center"/>
    </xf>
    <xf numFmtId="9" fontId="18" fillId="0" borderId="0" xfId="62" applyFont="1" applyFill="1" applyAlignment="1">
      <alignment/>
    </xf>
    <xf numFmtId="0" fontId="19" fillId="0" borderId="12" xfId="0" applyFont="1" applyFill="1" applyBorder="1" applyAlignment="1">
      <alignment/>
    </xf>
    <xf numFmtId="0" fontId="19" fillId="0" borderId="0" xfId="0" applyFont="1" applyFill="1" applyBorder="1" applyAlignment="1">
      <alignment/>
    </xf>
    <xf numFmtId="9" fontId="18" fillId="0" borderId="0" xfId="62" applyFont="1" applyAlignment="1">
      <alignment/>
    </xf>
    <xf numFmtId="9" fontId="19" fillId="0" borderId="0" xfId="62" applyFont="1" applyAlignment="1">
      <alignment/>
    </xf>
    <xf numFmtId="9" fontId="18" fillId="0" borderId="12" xfId="62" applyFont="1" applyBorder="1" applyAlignment="1">
      <alignment horizontal="right"/>
    </xf>
    <xf numFmtId="9" fontId="19" fillId="0" borderId="0" xfId="0" applyNumberFormat="1" applyFont="1" applyAlignment="1">
      <alignment/>
    </xf>
    <xf numFmtId="9" fontId="18" fillId="0" borderId="0" xfId="0" applyNumberFormat="1" applyFont="1" applyAlignment="1">
      <alignment/>
    </xf>
    <xf numFmtId="0" fontId="19" fillId="0" borderId="13" xfId="0" applyFont="1" applyFill="1" applyBorder="1" applyAlignment="1">
      <alignment/>
    </xf>
    <xf numFmtId="3" fontId="3" fillId="0" borderId="0" xfId="0" applyNumberFormat="1" applyFont="1" applyAlignment="1">
      <alignment horizontal="right"/>
    </xf>
    <xf numFmtId="3" fontId="0" fillId="0" borderId="0" xfId="0" applyNumberFormat="1" applyFont="1" applyAlignment="1">
      <alignment horizontal="right"/>
    </xf>
    <xf numFmtId="0" fontId="0" fillId="0" borderId="0" xfId="0" applyAlignment="1">
      <alignment horizontal="right"/>
    </xf>
    <xf numFmtId="3" fontId="0" fillId="0" borderId="0" xfId="0" applyNumberFormat="1" applyFont="1" applyBorder="1" applyAlignment="1">
      <alignment horizontal="right"/>
    </xf>
    <xf numFmtId="3" fontId="0" fillId="0" borderId="0" xfId="0" applyNumberFormat="1" applyFont="1" applyFill="1" applyBorder="1" applyAlignment="1">
      <alignment horizontal="right"/>
    </xf>
    <xf numFmtId="0" fontId="2" fillId="0" borderId="0" xfId="57" applyFont="1" applyBorder="1" applyAlignment="1">
      <alignment horizontal="right"/>
      <protection/>
    </xf>
    <xf numFmtId="0" fontId="3" fillId="0" borderId="0" xfId="0" applyFont="1" applyAlignment="1">
      <alignment horizontal="right"/>
    </xf>
    <xf numFmtId="0" fontId="0" fillId="0" borderId="0" xfId="0" applyFont="1" applyAlignment="1">
      <alignment horizontal="right"/>
    </xf>
    <xf numFmtId="3" fontId="0" fillId="0" borderId="0" xfId="0" applyNumberFormat="1" applyAlignment="1">
      <alignment horizontal="right"/>
    </xf>
    <xf numFmtId="3" fontId="3" fillId="0" borderId="0" xfId="0" applyNumberFormat="1" applyFont="1" applyAlignment="1">
      <alignment horizontal="right"/>
    </xf>
    <xf numFmtId="9" fontId="19" fillId="0" borderId="12" xfId="62" applyFont="1" applyBorder="1" applyAlignment="1">
      <alignment horizontal="right"/>
    </xf>
    <xf numFmtId="0" fontId="16" fillId="0" borderId="0" xfId="57" applyFont="1" applyBorder="1" applyAlignment="1">
      <alignment vertical="center"/>
      <protection/>
    </xf>
    <xf numFmtId="0" fontId="3" fillId="0" borderId="10" xfId="0" applyFont="1" applyFill="1" applyBorder="1" applyAlignment="1">
      <alignment horizontal="right" wrapText="1"/>
    </xf>
    <xf numFmtId="0" fontId="3" fillId="0" borderId="12" xfId="0" applyFont="1" applyFill="1" applyBorder="1" applyAlignment="1">
      <alignment horizontal="right" wrapText="1"/>
    </xf>
    <xf numFmtId="1" fontId="3" fillId="0" borderId="10" xfId="57" applyNumberFormat="1" applyFont="1" applyBorder="1" applyAlignment="1">
      <alignment horizontal="right" wrapText="1"/>
      <protection/>
    </xf>
    <xf numFmtId="0" fontId="3" fillId="0" borderId="0" xfId="0" applyFont="1" applyFill="1" applyAlignment="1">
      <alignment horizontal="left" wrapText="1" indent="2"/>
    </xf>
    <xf numFmtId="0" fontId="0" fillId="0" borderId="0" xfId="0" applyFont="1" applyFill="1" applyBorder="1" applyAlignment="1">
      <alignment horizontal="left" indent="4"/>
    </xf>
    <xf numFmtId="0" fontId="3" fillId="0" borderId="0" xfId="0" applyFont="1" applyFill="1" applyBorder="1" applyAlignment="1">
      <alignment horizontal="left" indent="2"/>
    </xf>
    <xf numFmtId="0" fontId="3" fillId="0" borderId="12" xfId="0" applyFont="1" applyFill="1" applyBorder="1" applyAlignment="1">
      <alignment/>
    </xf>
    <xf numFmtId="0" fontId="3" fillId="0" borderId="12" xfId="0" applyFont="1" applyFill="1" applyBorder="1" applyAlignment="1">
      <alignment horizontal="right"/>
    </xf>
    <xf numFmtId="200" fontId="3" fillId="0" borderId="12" xfId="0" applyNumberFormat="1" applyFont="1" applyFill="1" applyBorder="1" applyAlignment="1">
      <alignment horizontal="right" wrapText="1" shrinkToFit="1"/>
    </xf>
    <xf numFmtId="0" fontId="19" fillId="0" borderId="12" xfId="0" applyFont="1" applyFill="1" applyBorder="1" applyAlignment="1">
      <alignment horizontal="right"/>
    </xf>
    <xf numFmtId="0" fontId="0" fillId="0" borderId="14" xfId="0" applyFont="1" applyBorder="1" applyAlignment="1">
      <alignment horizontal="right"/>
    </xf>
    <xf numFmtId="0" fontId="3" fillId="0" borderId="14" xfId="0" applyFont="1" applyBorder="1" applyAlignment="1">
      <alignment horizontal="right"/>
    </xf>
    <xf numFmtId="0" fontId="3" fillId="0" borderId="14" xfId="0" applyFont="1" applyFill="1" applyBorder="1" applyAlignment="1">
      <alignment vertical="center"/>
    </xf>
    <xf numFmtId="0" fontId="0" fillId="0" borderId="0" xfId="0" applyFont="1" applyAlignment="1">
      <alignment horizontal="right"/>
    </xf>
    <xf numFmtId="0" fontId="3" fillId="0" borderId="10" xfId="0" applyFont="1" applyFill="1" applyBorder="1" applyAlignment="1">
      <alignment horizontal="right" vertical="center" wrapText="1"/>
    </xf>
    <xf numFmtId="0" fontId="3" fillId="0" borderId="12" xfId="0" applyFont="1" applyFill="1" applyBorder="1" applyAlignment="1">
      <alignment horizontal="right" vertical="center" wrapText="1"/>
    </xf>
    <xf numFmtId="0" fontId="0" fillId="0" borderId="15" xfId="0" applyFont="1" applyFill="1" applyBorder="1" applyAlignment="1">
      <alignment horizontal="right" wrapText="1"/>
    </xf>
    <xf numFmtId="0" fontId="0" fillId="0" borderId="15" xfId="0" applyFont="1" applyFill="1" applyBorder="1" applyAlignment="1">
      <alignment horizontal="right"/>
    </xf>
    <xf numFmtId="0" fontId="35" fillId="0" borderId="0" xfId="0" applyFont="1" applyAlignment="1">
      <alignment horizontal="right"/>
    </xf>
    <xf numFmtId="0" fontId="37" fillId="0" borderId="0" xfId="53" applyFont="1" applyAlignment="1">
      <alignment horizontal="right" vertical="top"/>
    </xf>
    <xf numFmtId="0" fontId="35" fillId="0" borderId="0" xfId="0" applyFont="1" applyAlignment="1">
      <alignment horizontal="right" vertical="top"/>
    </xf>
    <xf numFmtId="0" fontId="34" fillId="0" borderId="0" xfId="0" applyFont="1" applyAlignment="1">
      <alignment horizontal="right" vertical="top"/>
    </xf>
    <xf numFmtId="0" fontId="34" fillId="0" borderId="0" xfId="0" applyFont="1" applyAlignment="1">
      <alignment horizontal="right"/>
    </xf>
    <xf numFmtId="0" fontId="37" fillId="0" borderId="0" xfId="53" applyFont="1" applyAlignment="1">
      <alignment horizontal="right"/>
    </xf>
    <xf numFmtId="0" fontId="36" fillId="0" borderId="0" xfId="0" applyFont="1" applyAlignment="1">
      <alignment horizontal="right"/>
    </xf>
    <xf numFmtId="0" fontId="6" fillId="0" borderId="0" xfId="57" applyFont="1" applyBorder="1" applyAlignment="1">
      <alignment horizontal="center"/>
      <protection/>
    </xf>
    <xf numFmtId="0" fontId="0" fillId="0" borderId="12" xfId="57" applyFont="1" applyBorder="1" applyAlignment="1">
      <alignment vertical="center"/>
      <protection/>
    </xf>
    <xf numFmtId="0" fontId="6" fillId="0" borderId="12" xfId="57" applyFont="1" applyBorder="1">
      <alignment/>
      <protection/>
    </xf>
    <xf numFmtId="0" fontId="0" fillId="0" borderId="12" xfId="0" applyFont="1" applyBorder="1" applyAlignment="1">
      <alignment horizontal="right" vertical="top" wrapText="1"/>
    </xf>
    <xf numFmtId="0" fontId="3" fillId="0" borderId="12" xfId="0" applyFont="1" applyBorder="1" applyAlignment="1">
      <alignment horizontal="right" vertical="top" wrapText="1"/>
    </xf>
    <xf numFmtId="0" fontId="0" fillId="0" borderId="0" xfId="0" applyFont="1" applyAlignment="1">
      <alignment vertical="top" wrapText="1"/>
    </xf>
    <xf numFmtId="0" fontId="0" fillId="0" borderId="11" xfId="0" applyBorder="1" applyAlignment="1">
      <alignment/>
    </xf>
    <xf numFmtId="1" fontId="7" fillId="0" borderId="11" xfId="57" applyNumberFormat="1" applyFont="1" applyBorder="1" applyAlignment="1">
      <alignment horizontal="right"/>
      <protection/>
    </xf>
    <xf numFmtId="1" fontId="7" fillId="0" borderId="0" xfId="57" applyNumberFormat="1" applyFont="1" applyBorder="1" applyAlignment="1">
      <alignment horizontal="right"/>
      <protection/>
    </xf>
    <xf numFmtId="0" fontId="3" fillId="0" borderId="0" xfId="0" applyFont="1" applyAlignment="1">
      <alignment horizontal="right"/>
    </xf>
    <xf numFmtId="1" fontId="7" fillId="0" borderId="12" xfId="57" applyNumberFormat="1" applyFont="1" applyBorder="1" applyAlignment="1">
      <alignment horizontal="right"/>
      <protection/>
    </xf>
    <xf numFmtId="0" fontId="3" fillId="0" borderId="0" xfId="57" applyFont="1" applyAlignment="1">
      <alignment horizontal="right"/>
      <protection/>
    </xf>
    <xf numFmtId="0" fontId="37" fillId="0" borderId="0" xfId="53" applyFont="1" applyAlignment="1">
      <alignment horizontal="right" vertical="center"/>
    </xf>
    <xf numFmtId="3" fontId="0" fillId="0" borderId="0" xfId="43" applyNumberFormat="1" applyFont="1" applyFill="1" applyBorder="1" applyAlignment="1">
      <alignment/>
    </xf>
    <xf numFmtId="3" fontId="3" fillId="0" borderId="12" xfId="0" applyNumberFormat="1" applyFont="1" applyFill="1" applyBorder="1" applyAlignment="1">
      <alignment/>
    </xf>
    <xf numFmtId="200" fontId="3" fillId="0" borderId="10" xfId="0" applyNumberFormat="1" applyFont="1" applyFill="1" applyBorder="1" applyAlignment="1">
      <alignment horizontal="right" wrapText="1" shrinkToFit="1"/>
    </xf>
    <xf numFmtId="1" fontId="3" fillId="0" borderId="0" xfId="0" applyNumberFormat="1" applyFont="1" applyAlignment="1">
      <alignment/>
    </xf>
    <xf numFmtId="0" fontId="28" fillId="0" borderId="0" xfId="0" applyFont="1" applyAlignment="1">
      <alignment/>
    </xf>
    <xf numFmtId="0" fontId="28" fillId="0" borderId="0" xfId="0" applyFont="1" applyAlignment="1">
      <alignment wrapText="1"/>
    </xf>
    <xf numFmtId="0" fontId="2" fillId="0" borderId="0" xfId="0" applyFont="1" applyFill="1" applyAlignment="1">
      <alignment horizontal="right"/>
    </xf>
    <xf numFmtId="1" fontId="6" fillId="0" borderId="11" xfId="57" applyNumberFormat="1" applyFont="1" applyBorder="1">
      <alignment/>
      <protection/>
    </xf>
    <xf numFmtId="0" fontId="0" fillId="0" borderId="11" xfId="0" applyFont="1" applyBorder="1" applyAlignment="1">
      <alignment/>
    </xf>
    <xf numFmtId="0" fontId="0" fillId="0" borderId="0" xfId="0" applyAlignment="1">
      <alignment vertical="top" wrapText="1"/>
    </xf>
    <xf numFmtId="0" fontId="23" fillId="0" borderId="0" xfId="0" applyFont="1" applyAlignment="1">
      <alignment/>
    </xf>
    <xf numFmtId="0" fontId="23" fillId="0" borderId="0" xfId="0" applyFont="1" applyFill="1" applyAlignment="1">
      <alignment vertical="top"/>
    </xf>
    <xf numFmtId="9" fontId="19" fillId="0" borderId="0" xfId="0" applyNumberFormat="1" applyFont="1" applyBorder="1" applyAlignment="1">
      <alignment/>
    </xf>
    <xf numFmtId="0" fontId="14" fillId="0" borderId="0" xfId="0" applyFont="1" applyFill="1" applyBorder="1" applyAlignment="1">
      <alignment horizontal="center"/>
    </xf>
    <xf numFmtId="0" fontId="10" fillId="0" borderId="12" xfId="0" applyFont="1" applyFill="1" applyBorder="1" applyAlignment="1">
      <alignment horizontal="center"/>
    </xf>
    <xf numFmtId="0" fontId="14" fillId="0" borderId="0" xfId="0" applyFont="1" applyFill="1" applyAlignment="1">
      <alignment horizontal="center"/>
    </xf>
    <xf numFmtId="0" fontId="14" fillId="0" borderId="0" xfId="0" applyFont="1" applyAlignment="1">
      <alignment horizontal="center"/>
    </xf>
    <xf numFmtId="0" fontId="1" fillId="0" borderId="11" xfId="0" applyFont="1" applyFill="1" applyBorder="1" applyAlignment="1">
      <alignment/>
    </xf>
    <xf numFmtId="0" fontId="2" fillId="0" borderId="0" xfId="0" applyFont="1" applyFill="1" applyAlignment="1">
      <alignment/>
    </xf>
    <xf numFmtId="0" fontId="17" fillId="0" borderId="0" xfId="0" applyFont="1" applyFill="1" applyAlignment="1">
      <alignment/>
    </xf>
    <xf numFmtId="0" fontId="2" fillId="0" borderId="12" xfId="0" applyFont="1" applyFill="1" applyBorder="1" applyAlignment="1">
      <alignment/>
    </xf>
    <xf numFmtId="9" fontId="0" fillId="0" borderId="0" xfId="0" applyNumberFormat="1" applyFont="1" applyAlignment="1">
      <alignment/>
    </xf>
    <xf numFmtId="1" fontId="3" fillId="0" borderId="12" xfId="57" applyNumberFormat="1" applyFont="1" applyBorder="1" applyAlignment="1">
      <alignment horizontal="right" wrapText="1"/>
      <protection/>
    </xf>
    <xf numFmtId="0" fontId="0" fillId="0" borderId="0" xfId="0" applyFill="1" applyAlignment="1">
      <alignment horizontal="right"/>
    </xf>
    <xf numFmtId="0" fontId="0" fillId="0" borderId="12" xfId="0" applyFill="1" applyBorder="1" applyAlignment="1">
      <alignment horizontal="right"/>
    </xf>
    <xf numFmtId="0" fontId="0" fillId="0" borderId="0" xfId="0" applyFill="1" applyBorder="1" applyAlignment="1">
      <alignment horizontal="right"/>
    </xf>
    <xf numFmtId="0" fontId="0" fillId="0" borderId="12" xfId="0" applyBorder="1" applyAlignment="1">
      <alignment horizontal="right"/>
    </xf>
    <xf numFmtId="3" fontId="14" fillId="0" borderId="0" xfId="0" applyNumberFormat="1" applyFont="1" applyFill="1" applyAlignment="1">
      <alignment horizontal="center"/>
    </xf>
    <xf numFmtId="9" fontId="0" fillId="0" borderId="12" xfId="62" applyFill="1" applyBorder="1" applyAlignment="1">
      <alignment/>
    </xf>
    <xf numFmtId="0" fontId="16" fillId="0" borderId="0" xfId="0" applyFont="1" applyAlignment="1">
      <alignment wrapText="1"/>
    </xf>
    <xf numFmtId="0" fontId="20" fillId="0" borderId="0" xfId="0" applyFont="1" applyAlignment="1">
      <alignment/>
    </xf>
    <xf numFmtId="0" fontId="23" fillId="0" borderId="0" xfId="0" applyFont="1" applyAlignment="1">
      <alignment horizontal="left"/>
    </xf>
    <xf numFmtId="3" fontId="14" fillId="0" borderId="0" xfId="0" applyNumberFormat="1" applyFont="1" applyFill="1" applyAlignment="1">
      <alignment/>
    </xf>
    <xf numFmtId="0" fontId="3" fillId="0" borderId="10" xfId="57" applyFont="1" applyBorder="1" applyAlignment="1">
      <alignment vertical="center"/>
      <protection/>
    </xf>
    <xf numFmtId="0" fontId="0" fillId="0" borderId="16" xfId="57" applyFont="1" applyBorder="1" applyAlignment="1">
      <alignment horizontal="left" indent="1"/>
      <protection/>
    </xf>
    <xf numFmtId="0" fontId="0" fillId="0" borderId="16" xfId="0" applyBorder="1" applyAlignment="1">
      <alignment/>
    </xf>
    <xf numFmtId="0" fontId="6" fillId="0" borderId="16" xfId="57" applyFont="1" applyBorder="1">
      <alignment/>
      <protection/>
    </xf>
    <xf numFmtId="3" fontId="8" fillId="0" borderId="16" xfId="0" applyNumberFormat="1" applyFont="1" applyFill="1" applyBorder="1" applyAlignment="1">
      <alignment horizontal="right"/>
    </xf>
    <xf numFmtId="0" fontId="0" fillId="0" borderId="11" xfId="57" applyFont="1" applyBorder="1" applyAlignment="1">
      <alignment horizontal="left" wrapText="1"/>
      <protection/>
    </xf>
    <xf numFmtId="0" fontId="0" fillId="0" borderId="11" xfId="57" applyFont="1" applyBorder="1">
      <alignment/>
      <protection/>
    </xf>
    <xf numFmtId="0" fontId="6" fillId="0" borderId="11" xfId="57" applyFont="1" applyBorder="1">
      <alignment/>
      <protection/>
    </xf>
    <xf numFmtId="0" fontId="0" fillId="0" borderId="11" xfId="57" applyFont="1" applyBorder="1" applyAlignment="1">
      <alignment horizontal="right"/>
      <protection/>
    </xf>
    <xf numFmtId="0" fontId="0" fillId="0" borderId="16" xfId="57" applyFont="1" applyBorder="1" applyAlignment="1">
      <alignment horizontal="left"/>
      <protection/>
    </xf>
    <xf numFmtId="1" fontId="0" fillId="0" borderId="16" xfId="0" applyNumberFormat="1" applyBorder="1" applyAlignment="1">
      <alignment/>
    </xf>
    <xf numFmtId="9" fontId="18" fillId="0" borderId="16" xfId="62" applyFont="1" applyFill="1" applyBorder="1" applyAlignment="1">
      <alignment horizontal="right"/>
    </xf>
    <xf numFmtId="171" fontId="0" fillId="0" borderId="0" xfId="0" applyNumberFormat="1" applyAlignment="1">
      <alignment/>
    </xf>
    <xf numFmtId="170" fontId="0" fillId="0" borderId="0" xfId="0" applyNumberFormat="1" applyAlignment="1">
      <alignment/>
    </xf>
    <xf numFmtId="3" fontId="0" fillId="0" borderId="0" xfId="0" applyNumberFormat="1" applyFill="1" applyAlignment="1">
      <alignment/>
    </xf>
    <xf numFmtId="0" fontId="0" fillId="0" borderId="10" xfId="0" applyBorder="1" applyAlignment="1">
      <alignment horizontal="center" vertical="center" wrapText="1"/>
    </xf>
    <xf numFmtId="3" fontId="41" fillId="0" borderId="0" xfId="0" applyNumberFormat="1" applyFont="1" applyBorder="1" applyAlignment="1">
      <alignment wrapText="1"/>
    </xf>
    <xf numFmtId="0" fontId="41" fillId="0" borderId="0" xfId="0" applyFont="1" applyBorder="1" applyAlignment="1">
      <alignment wrapText="1"/>
    </xf>
    <xf numFmtId="0" fontId="41" fillId="0" borderId="0" xfId="0" applyFont="1" applyFill="1" applyBorder="1" applyAlignment="1">
      <alignment vertical="top" wrapText="1"/>
    </xf>
    <xf numFmtId="3" fontId="41" fillId="0" borderId="0" xfId="0" applyNumberFormat="1" applyFont="1" applyFill="1" applyBorder="1" applyAlignment="1">
      <alignment vertical="top" wrapText="1"/>
    </xf>
    <xf numFmtId="3" fontId="41" fillId="0" borderId="0" xfId="0" applyNumberFormat="1" applyFont="1" applyBorder="1" applyAlignment="1">
      <alignment vertical="top" wrapText="1"/>
    </xf>
    <xf numFmtId="0" fontId="41" fillId="0" borderId="0" xfId="0" applyFont="1" applyBorder="1" applyAlignment="1">
      <alignment vertical="top" wrapText="1"/>
    </xf>
    <xf numFmtId="0" fontId="41" fillId="0" borderId="0" xfId="0" applyFont="1" applyFill="1" applyBorder="1" applyAlignment="1">
      <alignment wrapText="1"/>
    </xf>
    <xf numFmtId="0" fontId="0" fillId="2" borderId="0" xfId="0" applyFill="1" applyAlignment="1">
      <alignment/>
    </xf>
    <xf numFmtId="3" fontId="3" fillId="2" borderId="0" xfId="0" applyNumberFormat="1" applyFont="1" applyFill="1" applyAlignment="1">
      <alignment/>
    </xf>
    <xf numFmtId="9" fontId="3" fillId="0" borderId="0" xfId="62" applyFont="1" applyAlignment="1">
      <alignment/>
    </xf>
    <xf numFmtId="9" fontId="3" fillId="0" borderId="0" xfId="62" applyFont="1" applyFill="1" applyBorder="1" applyAlignment="1">
      <alignment/>
    </xf>
    <xf numFmtId="9" fontId="0" fillId="0" borderId="0" xfId="62" applyFont="1" applyFill="1" applyBorder="1" applyAlignment="1">
      <alignment/>
    </xf>
    <xf numFmtId="9" fontId="14" fillId="0" borderId="0" xfId="62" applyFont="1" applyFill="1" applyAlignment="1">
      <alignment/>
    </xf>
    <xf numFmtId="0" fontId="0" fillId="0" borderId="0" xfId="59" applyFill="1">
      <alignment/>
      <protection/>
    </xf>
    <xf numFmtId="0" fontId="0" fillId="0" borderId="11" xfId="59" applyFont="1" applyFill="1" applyBorder="1">
      <alignment/>
      <protection/>
    </xf>
    <xf numFmtId="0" fontId="0" fillId="0" borderId="11" xfId="59" applyFill="1" applyBorder="1">
      <alignment/>
      <protection/>
    </xf>
    <xf numFmtId="0" fontId="19" fillId="0" borderId="11" xfId="59" applyFont="1" applyFill="1" applyBorder="1" applyAlignment="1">
      <alignment horizontal="center"/>
      <protection/>
    </xf>
    <xf numFmtId="0" fontId="9" fillId="0" borderId="10" xfId="59" applyFont="1" applyFill="1" applyBorder="1" applyAlignment="1">
      <alignment horizontal="left" vertical="center"/>
      <protection/>
    </xf>
    <xf numFmtId="200" fontId="3" fillId="0" borderId="10" xfId="59" applyNumberFormat="1" applyFont="1" applyFill="1" applyBorder="1" applyAlignment="1">
      <alignment horizontal="right" wrapText="1" shrinkToFit="1"/>
      <protection/>
    </xf>
    <xf numFmtId="200" fontId="3" fillId="0" borderId="12" xfId="59" applyNumberFormat="1" applyFont="1" applyFill="1" applyBorder="1" applyAlignment="1">
      <alignment horizontal="right" wrapText="1" shrinkToFit="1"/>
      <protection/>
    </xf>
    <xf numFmtId="1" fontId="3" fillId="0" borderId="12" xfId="58" applyNumberFormat="1" applyFont="1" applyBorder="1" applyAlignment="1">
      <alignment horizontal="right" wrapText="1"/>
      <protection/>
    </xf>
    <xf numFmtId="0" fontId="0" fillId="0" borderId="0" xfId="59">
      <alignment/>
      <protection/>
    </xf>
    <xf numFmtId="0" fontId="9" fillId="0" borderId="0" xfId="59" applyFont="1" applyFill="1" applyBorder="1" applyAlignment="1">
      <alignment horizontal="left" vertical="center"/>
      <protection/>
    </xf>
    <xf numFmtId="0" fontId="19" fillId="0" borderId="0" xfId="59" applyFont="1" applyFill="1" applyAlignment="1">
      <alignment horizontal="center"/>
      <protection/>
    </xf>
    <xf numFmtId="3" fontId="26" fillId="0" borderId="0" xfId="59" applyNumberFormat="1" applyFont="1" applyFill="1" applyBorder="1" applyAlignment="1">
      <alignment horizontal="left"/>
      <protection/>
    </xf>
    <xf numFmtId="0" fontId="3" fillId="0" borderId="0" xfId="59" applyFont="1">
      <alignment/>
      <protection/>
    </xf>
    <xf numFmtId="0" fontId="0" fillId="0" borderId="0" xfId="59" applyFont="1" applyFill="1" applyAlignment="1">
      <alignment horizontal="left"/>
      <protection/>
    </xf>
    <xf numFmtId="0" fontId="19" fillId="0" borderId="0" xfId="59" applyFont="1" applyFill="1" applyAlignment="1">
      <alignment horizontal="center"/>
      <protection/>
    </xf>
    <xf numFmtId="0" fontId="16" fillId="0" borderId="0" xfId="59" applyFont="1" applyFill="1" applyBorder="1" applyAlignment="1">
      <alignment/>
      <protection/>
    </xf>
    <xf numFmtId="3" fontId="3" fillId="0" borderId="0" xfId="59" applyNumberFormat="1" applyFont="1">
      <alignment/>
      <protection/>
    </xf>
    <xf numFmtId="9" fontId="18" fillId="0" borderId="0" xfId="63" applyFont="1" applyFill="1" applyBorder="1" applyAlignment="1">
      <alignment horizontal="right"/>
    </xf>
    <xf numFmtId="0" fontId="0" fillId="0" borderId="0" xfId="59" applyFont="1" applyFill="1" applyBorder="1" applyAlignment="1">
      <alignment horizontal="left" indent="2"/>
      <protection/>
    </xf>
    <xf numFmtId="3" fontId="0" fillId="0" borderId="0" xfId="59" applyNumberFormat="1">
      <alignment/>
      <protection/>
    </xf>
    <xf numFmtId="9" fontId="0" fillId="0" borderId="0" xfId="63" applyFill="1" applyAlignment="1">
      <alignment/>
    </xf>
    <xf numFmtId="0" fontId="0" fillId="0" borderId="0" xfId="59" applyFont="1" applyFill="1" applyBorder="1" applyAlignment="1">
      <alignment horizontal="left"/>
      <protection/>
    </xf>
    <xf numFmtId="0" fontId="16" fillId="0" borderId="0" xfId="59" applyFont="1" applyFill="1" applyBorder="1">
      <alignment/>
      <protection/>
    </xf>
    <xf numFmtId="0" fontId="0" fillId="0" borderId="12" xfId="59" applyFont="1" applyFill="1" applyBorder="1" applyAlignment="1">
      <alignment horizontal="left" indent="2"/>
      <protection/>
    </xf>
    <xf numFmtId="3" fontId="0" fillId="2" borderId="0" xfId="59" applyNumberFormat="1" applyFill="1">
      <alignment/>
      <protection/>
    </xf>
    <xf numFmtId="0" fontId="2" fillId="2" borderId="12" xfId="59" applyFont="1" applyFill="1" applyBorder="1">
      <alignment/>
      <protection/>
    </xf>
    <xf numFmtId="0" fontId="2" fillId="0" borderId="0" xfId="59" applyFont="1" applyFill="1">
      <alignment/>
      <protection/>
    </xf>
    <xf numFmtId="0" fontId="2" fillId="2" borderId="13" xfId="59" applyFont="1" applyFill="1" applyBorder="1">
      <alignment/>
      <protection/>
    </xf>
    <xf numFmtId="0" fontId="2" fillId="2" borderId="0" xfId="59" applyFont="1" applyFill="1" applyBorder="1">
      <alignment/>
      <protection/>
    </xf>
    <xf numFmtId="0" fontId="0" fillId="0" borderId="12" xfId="59" applyFill="1" applyBorder="1">
      <alignment/>
      <protection/>
    </xf>
    <xf numFmtId="0" fontId="23" fillId="0" borderId="0" xfId="59" applyFont="1" applyFill="1">
      <alignment/>
      <protection/>
    </xf>
    <xf numFmtId="3" fontId="0" fillId="2" borderId="0" xfId="59" applyNumberFormat="1" applyFill="1" applyBorder="1">
      <alignment/>
      <protection/>
    </xf>
    <xf numFmtId="0" fontId="6" fillId="0" borderId="0" xfId="58" applyFont="1" applyFill="1">
      <alignment/>
      <protection/>
    </xf>
    <xf numFmtId="9" fontId="19" fillId="0" borderId="0" xfId="63" applyFont="1" applyBorder="1" applyAlignment="1">
      <alignment horizontal="center"/>
    </xf>
    <xf numFmtId="0" fontId="6" fillId="0" borderId="0" xfId="58" applyFont="1" applyFill="1" applyAlignment="1">
      <alignment horizontal="left" wrapText="1"/>
      <protection/>
    </xf>
    <xf numFmtId="0" fontId="59" fillId="0" borderId="0" xfId="58" applyFont="1" applyFill="1" applyBorder="1" applyAlignment="1">
      <alignment horizontal="center"/>
      <protection/>
    </xf>
    <xf numFmtId="0" fontId="12" fillId="0" borderId="0" xfId="58" applyFont="1" applyFill="1" applyAlignment="1">
      <alignment/>
      <protection/>
    </xf>
    <xf numFmtId="0" fontId="59" fillId="0" borderId="0" xfId="58" applyFont="1" applyFill="1" applyAlignment="1">
      <alignment horizontal="center"/>
      <protection/>
    </xf>
    <xf numFmtId="0" fontId="6" fillId="0" borderId="0" xfId="58" applyFont="1" applyFill="1" applyAlignment="1">
      <alignment horizontal="left"/>
      <protection/>
    </xf>
    <xf numFmtId="3" fontId="18" fillId="2" borderId="0" xfId="59" applyNumberFormat="1" applyFont="1" applyFill="1">
      <alignment/>
      <protection/>
    </xf>
    <xf numFmtId="0" fontId="8" fillId="2" borderId="13" xfId="59" applyFont="1" applyFill="1" applyBorder="1">
      <alignment/>
      <protection/>
    </xf>
    <xf numFmtId="0" fontId="3" fillId="0" borderId="12" xfId="59" applyFont="1" applyFill="1" applyBorder="1" applyAlignment="1">
      <alignment horizontal="center"/>
      <protection/>
    </xf>
    <xf numFmtId="0" fontId="20" fillId="0" borderId="0" xfId="0" applyFont="1" applyFill="1" applyAlignment="1">
      <alignment wrapText="1"/>
    </xf>
    <xf numFmtId="0" fontId="21" fillId="0" borderId="0" xfId="0" applyFont="1" applyAlignment="1">
      <alignment wrapText="1"/>
    </xf>
    <xf numFmtId="0" fontId="23" fillId="0" borderId="0" xfId="0" applyFont="1" applyFill="1" applyAlignment="1">
      <alignment vertical="top" wrapText="1"/>
    </xf>
    <xf numFmtId="0" fontId="0" fillId="0" borderId="0" xfId="0" applyAlignment="1">
      <alignment vertical="top" wrapText="1"/>
    </xf>
    <xf numFmtId="0" fontId="25" fillId="0" borderId="0" xfId="0" applyFont="1" applyFill="1" applyAlignment="1">
      <alignment wrapText="1"/>
    </xf>
    <xf numFmtId="0" fontId="21" fillId="0" borderId="0" xfId="0" applyFont="1" applyFill="1" applyAlignment="1">
      <alignment wrapText="1"/>
    </xf>
    <xf numFmtId="0" fontId="20" fillId="0" borderId="0" xfId="0" applyFont="1" applyAlignment="1">
      <alignment wrapText="1"/>
    </xf>
    <xf numFmtId="0" fontId="20" fillId="0" borderId="0" xfId="57" applyFont="1" applyAlignment="1">
      <alignment horizontal="left" wrapText="1"/>
      <protection/>
    </xf>
    <xf numFmtId="0" fontId="21" fillId="0" borderId="0" xfId="0" applyFont="1" applyAlignment="1">
      <alignment wrapText="1"/>
    </xf>
    <xf numFmtId="0" fontId="3" fillId="0" borderId="0" xfId="0" applyFont="1" applyFill="1" applyAlignment="1">
      <alignment wrapText="1"/>
    </xf>
    <xf numFmtId="0" fontId="0" fillId="0" borderId="0" xfId="0" applyAlignment="1">
      <alignment/>
    </xf>
    <xf numFmtId="0" fontId="0" fillId="0" borderId="0" xfId="0" applyAlignment="1">
      <alignment/>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0" xfId="57" applyFont="1" applyFill="1" applyBorder="1" applyAlignment="1">
      <alignment horizontal="left" wrapText="1"/>
      <protection/>
    </xf>
    <xf numFmtId="0" fontId="16" fillId="0" borderId="0" xfId="0" applyFont="1" applyFill="1" applyAlignment="1">
      <alignment wrapText="1"/>
    </xf>
    <xf numFmtId="0" fontId="28" fillId="0" borderId="0" xfId="0" applyFont="1" applyAlignment="1">
      <alignment wrapText="1"/>
    </xf>
    <xf numFmtId="0" fontId="25" fillId="0" borderId="0" xfId="59" applyFont="1" applyFill="1" applyAlignment="1">
      <alignment wrapText="1"/>
      <protection/>
    </xf>
    <xf numFmtId="0" fontId="21" fillId="0" borderId="0" xfId="59" applyFont="1" applyFill="1" applyAlignment="1">
      <alignment wrapText="1"/>
      <protection/>
    </xf>
    <xf numFmtId="0" fontId="0" fillId="0" borderId="0" xfId="0" applyAlignment="1">
      <alignment wrapText="1"/>
    </xf>
    <xf numFmtId="0" fontId="20" fillId="0" borderId="0" xfId="0" applyFont="1" applyAlignment="1">
      <alignment horizontal="left" wrapText="1"/>
    </xf>
    <xf numFmtId="0" fontId="3" fillId="0" borderId="0" xfId="0" applyFont="1" applyBorder="1" applyAlignment="1">
      <alignment horizontal="left" wrapText="1"/>
    </xf>
    <xf numFmtId="0" fontId="0" fillId="0" borderId="0" xfId="0" applyFont="1" applyAlignment="1">
      <alignment wrapText="1"/>
    </xf>
    <xf numFmtId="0" fontId="29" fillId="0" borderId="0" xfId="0" applyFont="1" applyFill="1" applyAlignment="1">
      <alignment wrapText="1"/>
    </xf>
    <xf numFmtId="0" fontId="32" fillId="0" borderId="0" xfId="0" applyFont="1" applyBorder="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J Act sentences 2003" xfId="57"/>
    <cellStyle name="Normal_CJ Act sentences 2003_Quarterly probation tables checks" xfId="58"/>
    <cellStyle name="Normal_Quarterly probation tables checks" xfId="59"/>
    <cellStyle name="Note" xfId="60"/>
    <cellStyle name="Output" xfId="61"/>
    <cellStyle name="Percent" xfId="62"/>
    <cellStyle name="Percent_Quarterly probation tables checks" xfId="63"/>
    <cellStyle name="Title" xfId="64"/>
    <cellStyle name="Total" xfId="65"/>
    <cellStyle name="Warning Text"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38100</xdr:rowOff>
    </xdr:from>
    <xdr:to>
      <xdr:col>2</xdr:col>
      <xdr:colOff>381000</xdr:colOff>
      <xdr:row>33</xdr:row>
      <xdr:rowOff>38100</xdr:rowOff>
    </xdr:to>
    <xdr:sp>
      <xdr:nvSpPr>
        <xdr:cNvPr id="1" name="TextBox 2"/>
        <xdr:cNvSpPr txBox="1">
          <a:spLocks noChangeArrowheads="1"/>
        </xdr:cNvSpPr>
      </xdr:nvSpPr>
      <xdr:spPr>
        <a:xfrm>
          <a:off x="19050" y="7886700"/>
          <a:ext cx="6924675" cy="828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Data Sources and Quality 
</a:t>
          </a:r>
          <a:r>
            <a:rPr lang="en-US" cap="none" sz="1200" b="0" i="0" u="none" baseline="0">
              <a:latin typeface="Arial"/>
              <a:ea typeface="Arial"/>
              <a:cs typeface="Arial"/>
            </a:rPr>
            <a:t>The figures in these tables have been drawn from administrative IT systems which, as with any large scale recording system, are subject to possible errors with data entry and processing. </a:t>
          </a:r>
          <a:r>
            <a:rPr lang="en-US" cap="none" sz="1000" b="1"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8</xdr:col>
      <xdr:colOff>0</xdr:colOff>
      <xdr:row>0</xdr:row>
      <xdr:rowOff>0</xdr:rowOff>
    </xdr:to>
    <xdr:sp>
      <xdr:nvSpPr>
        <xdr:cNvPr id="1" name="TextBox 2"/>
        <xdr:cNvSpPr txBox="1">
          <a:spLocks noChangeArrowheads="1"/>
        </xdr:cNvSpPr>
      </xdr:nvSpPr>
      <xdr:spPr>
        <a:xfrm>
          <a:off x="57150" y="0"/>
          <a:ext cx="90297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419100</xdr:colOff>
      <xdr:row>41</xdr:row>
      <xdr:rowOff>0</xdr:rowOff>
    </xdr:from>
    <xdr:to>
      <xdr:col>28</xdr:col>
      <xdr:colOff>419100</xdr:colOff>
      <xdr:row>43</xdr:row>
      <xdr:rowOff>152400</xdr:rowOff>
    </xdr:to>
    <xdr:sp>
      <xdr:nvSpPr>
        <xdr:cNvPr id="1" name="TextBox 1"/>
        <xdr:cNvSpPr txBox="1">
          <a:spLocks noChangeArrowheads="1"/>
        </xdr:cNvSpPr>
      </xdr:nvSpPr>
      <xdr:spPr>
        <a:xfrm>
          <a:off x="22621875" y="7448550"/>
          <a:ext cx="0"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36</xdr:row>
      <xdr:rowOff>0</xdr:rowOff>
    </xdr:from>
    <xdr:to>
      <xdr:col>8</xdr:col>
      <xdr:colOff>0</xdr:colOff>
      <xdr:row>36</xdr:row>
      <xdr:rowOff>0</xdr:rowOff>
    </xdr:to>
    <xdr:sp>
      <xdr:nvSpPr>
        <xdr:cNvPr id="1" name="TextBox 1"/>
        <xdr:cNvSpPr txBox="1">
          <a:spLocks noChangeArrowheads="1"/>
        </xdr:cNvSpPr>
      </xdr:nvSpPr>
      <xdr:spPr>
        <a:xfrm>
          <a:off x="57150" y="6591300"/>
          <a:ext cx="8877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36</xdr:row>
      <xdr:rowOff>0</xdr:rowOff>
    </xdr:from>
    <xdr:to>
      <xdr:col>8</xdr:col>
      <xdr:colOff>0</xdr:colOff>
      <xdr:row>36</xdr:row>
      <xdr:rowOff>0</xdr:rowOff>
    </xdr:to>
    <xdr:sp>
      <xdr:nvSpPr>
        <xdr:cNvPr id="2" name="TextBox 2"/>
        <xdr:cNvSpPr txBox="1">
          <a:spLocks noChangeArrowheads="1"/>
        </xdr:cNvSpPr>
      </xdr:nvSpPr>
      <xdr:spPr>
        <a:xfrm>
          <a:off x="57150" y="6591300"/>
          <a:ext cx="8877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88</xdr:row>
      <xdr:rowOff>85725</xdr:rowOff>
    </xdr:from>
    <xdr:to>
      <xdr:col>7</xdr:col>
      <xdr:colOff>0</xdr:colOff>
      <xdr:row>91</xdr:row>
      <xdr:rowOff>85725</xdr:rowOff>
    </xdr:to>
    <xdr:sp>
      <xdr:nvSpPr>
        <xdr:cNvPr id="1" name="TextBox 1"/>
        <xdr:cNvSpPr txBox="1">
          <a:spLocks noChangeArrowheads="1"/>
        </xdr:cNvSpPr>
      </xdr:nvSpPr>
      <xdr:spPr>
        <a:xfrm>
          <a:off x="9525" y="15068550"/>
          <a:ext cx="927735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twoCellAnchor>
    <xdr:from>
      <xdr:col>0</xdr:col>
      <xdr:colOff>9525</xdr:colOff>
      <xdr:row>88</xdr:row>
      <xdr:rowOff>85725</xdr:rowOff>
    </xdr:from>
    <xdr:to>
      <xdr:col>7</xdr:col>
      <xdr:colOff>0</xdr:colOff>
      <xdr:row>91</xdr:row>
      <xdr:rowOff>85725</xdr:rowOff>
    </xdr:to>
    <xdr:sp>
      <xdr:nvSpPr>
        <xdr:cNvPr id="2" name="TextBox 2"/>
        <xdr:cNvSpPr txBox="1">
          <a:spLocks noChangeArrowheads="1"/>
        </xdr:cNvSpPr>
      </xdr:nvSpPr>
      <xdr:spPr>
        <a:xfrm>
          <a:off x="9525" y="15068550"/>
          <a:ext cx="927735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35</xdr:row>
      <xdr:rowOff>0</xdr:rowOff>
    </xdr:from>
    <xdr:to>
      <xdr:col>8</xdr:col>
      <xdr:colOff>0</xdr:colOff>
      <xdr:row>35</xdr:row>
      <xdr:rowOff>0</xdr:rowOff>
    </xdr:to>
    <xdr:sp>
      <xdr:nvSpPr>
        <xdr:cNvPr id="1" name="TextBox 1"/>
        <xdr:cNvSpPr txBox="1">
          <a:spLocks noChangeArrowheads="1"/>
        </xdr:cNvSpPr>
      </xdr:nvSpPr>
      <xdr:spPr>
        <a:xfrm>
          <a:off x="57150" y="6400800"/>
          <a:ext cx="90868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9"/>
  <sheetViews>
    <sheetView showGridLines="0" tabSelected="1" zoomScale="85" zoomScaleNormal="85" workbookViewId="0" topLeftCell="A1">
      <selection activeCell="A1" sqref="A1"/>
    </sheetView>
  </sheetViews>
  <sheetFormatPr defaultColWidth="9.140625" defaultRowHeight="12.75"/>
  <cols>
    <col min="1" max="1" width="86.7109375" style="278" customWidth="1"/>
    <col min="2" max="2" width="11.7109375" style="260" customWidth="1"/>
  </cols>
  <sheetData>
    <row r="1" spans="1:2" ht="15.75">
      <c r="A1" s="304" t="s">
        <v>121</v>
      </c>
      <c r="B1" s="254"/>
    </row>
    <row r="2" ht="14.25">
      <c r="B2" s="254"/>
    </row>
    <row r="3" spans="1:2" ht="29.25">
      <c r="A3" s="303" t="s">
        <v>186</v>
      </c>
      <c r="B3" s="273" t="s">
        <v>126</v>
      </c>
    </row>
    <row r="4" spans="1:2" ht="14.25">
      <c r="A4" s="279"/>
      <c r="B4" s="256"/>
    </row>
    <row r="5" spans="1:2" ht="29.25" customHeight="1">
      <c r="A5" s="303" t="s">
        <v>187</v>
      </c>
      <c r="B5" s="273" t="s">
        <v>127</v>
      </c>
    </row>
    <row r="6" spans="1:2" ht="15">
      <c r="A6" s="279"/>
      <c r="B6" s="257"/>
    </row>
    <row r="7" spans="1:2" ht="43.5">
      <c r="A7" s="303" t="s">
        <v>188</v>
      </c>
      <c r="B7" s="255" t="s">
        <v>128</v>
      </c>
    </row>
    <row r="8" spans="1:2" ht="15">
      <c r="A8" s="279"/>
      <c r="B8" s="257"/>
    </row>
    <row r="9" spans="1:2" ht="29.25">
      <c r="A9" s="303" t="s">
        <v>189</v>
      </c>
      <c r="B9" s="255" t="s">
        <v>129</v>
      </c>
    </row>
    <row r="10" spans="1:2" ht="15">
      <c r="A10" s="279"/>
      <c r="B10" s="257"/>
    </row>
    <row r="11" spans="1:2" ht="29.25">
      <c r="A11" s="303" t="s">
        <v>190</v>
      </c>
      <c r="B11" s="255" t="s">
        <v>130</v>
      </c>
    </row>
    <row r="12" spans="1:2" ht="20.25" customHeight="1">
      <c r="A12" s="279"/>
      <c r="B12" s="257"/>
    </row>
    <row r="13" spans="1:2" ht="28.5" customHeight="1">
      <c r="A13" s="303" t="s">
        <v>191</v>
      </c>
      <c r="B13" s="255" t="s">
        <v>143</v>
      </c>
    </row>
    <row r="14" spans="1:2" ht="15">
      <c r="A14" s="279"/>
      <c r="B14" s="257"/>
    </row>
    <row r="15" spans="1:2" s="33" customFormat="1" ht="29.25">
      <c r="A15" s="303" t="s">
        <v>195</v>
      </c>
      <c r="B15" s="255" t="s">
        <v>131</v>
      </c>
    </row>
    <row r="16" spans="1:2" s="33" customFormat="1" ht="9.75" customHeight="1">
      <c r="A16" s="279"/>
      <c r="B16" s="258"/>
    </row>
    <row r="17" spans="1:2" s="33" customFormat="1" ht="29.25">
      <c r="A17" s="303" t="s">
        <v>196</v>
      </c>
      <c r="B17" s="255" t="s">
        <v>132</v>
      </c>
    </row>
    <row r="18" spans="1:2" s="33" customFormat="1" ht="15">
      <c r="A18" s="279"/>
      <c r="B18" s="258"/>
    </row>
    <row r="19" spans="1:2" s="33" customFormat="1" ht="29.25">
      <c r="A19" s="303" t="s">
        <v>197</v>
      </c>
      <c r="B19" s="255" t="s">
        <v>133</v>
      </c>
    </row>
    <row r="20" spans="1:2" s="33" customFormat="1" ht="15">
      <c r="A20" s="279"/>
      <c r="B20" s="258"/>
    </row>
    <row r="21" spans="1:2" s="33" customFormat="1" ht="29.25">
      <c r="A21" s="303" t="s">
        <v>198</v>
      </c>
      <c r="B21" s="255" t="s">
        <v>134</v>
      </c>
    </row>
    <row r="22" spans="1:2" ht="15">
      <c r="A22" s="279"/>
      <c r="B22" s="258"/>
    </row>
    <row r="23" spans="1:2" s="33" customFormat="1" ht="29.25">
      <c r="A23" s="303" t="s">
        <v>192</v>
      </c>
      <c r="B23" s="255" t="s">
        <v>135</v>
      </c>
    </row>
    <row r="24" spans="1:2" s="33" customFormat="1" ht="15">
      <c r="A24" s="279"/>
      <c r="B24" s="259"/>
    </row>
    <row r="25" spans="1:2" s="33" customFormat="1" ht="29.25">
      <c r="A25" s="303" t="s">
        <v>193</v>
      </c>
      <c r="B25" s="255" t="s">
        <v>142</v>
      </c>
    </row>
    <row r="26" spans="1:2" ht="15">
      <c r="A26" s="279"/>
      <c r="B26" s="258"/>
    </row>
    <row r="27" spans="1:2" s="33" customFormat="1" ht="29.25">
      <c r="A27" s="303" t="s">
        <v>194</v>
      </c>
      <c r="B27" s="255" t="s">
        <v>136</v>
      </c>
    </row>
    <row r="28" ht="15">
      <c r="B28" s="258"/>
    </row>
    <row r="29" ht="14.25">
      <c r="B29" s="254"/>
    </row>
  </sheetData>
  <sheetProtection/>
  <hyperlinks>
    <hyperlink ref="B3" location="'Table 4.1'!A1" display="Table 4.1"/>
    <hyperlink ref="B5" location="'Table 4.2'!A1" display="Table 4.2"/>
    <hyperlink ref="B7" location="'Table 4.3'!A1" display="Table 4.3"/>
    <hyperlink ref="B9" location="'Table 4.4'!A1" display="Table 4.4"/>
    <hyperlink ref="B11" location="'Table 4.5'!A1" display="Table 4.5"/>
    <hyperlink ref="B13" location="'Table 4.6'!A1" display="Table 4.6 "/>
    <hyperlink ref="B15" location="'Table 4.7'!A1" display="Table 4.7"/>
    <hyperlink ref="B17" location="'Table 4.8'!A1" display="Table 4.8"/>
    <hyperlink ref="B19" location="'Table 4.9'!A1" display="Table 4.9"/>
    <hyperlink ref="B21" location="'Table 4.10'!A1" display="Table 4.10"/>
    <hyperlink ref="B23" location="'Table 4.11'!A1" display="Table 4.11"/>
    <hyperlink ref="B25" location="'Table 4.12'!A1" display="Table 4.12 "/>
    <hyperlink ref="B27" location="'Table 4.13'!A1" display="Table 4.13"/>
  </hyperlinks>
  <printOptions/>
  <pageMargins left="0.48" right="0.35433070866141736" top="0.5905511811023623"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M57"/>
  <sheetViews>
    <sheetView showGridLines="0" zoomScale="85" zoomScaleNormal="85" workbookViewId="0" topLeftCell="A1">
      <selection activeCell="A1" sqref="A1:H1"/>
    </sheetView>
  </sheetViews>
  <sheetFormatPr defaultColWidth="9.140625" defaultRowHeight="12.75"/>
  <cols>
    <col min="1" max="1" width="32.28125" style="0" customWidth="1"/>
    <col min="2" max="6" width="15.7109375" style="0" customWidth="1"/>
    <col min="7" max="7" width="3.421875" style="0" customWidth="1"/>
    <col min="8" max="8" width="22.8515625" style="270" customWidth="1"/>
  </cols>
  <sheetData>
    <row r="1" spans="1:8" ht="33" customHeight="1">
      <c r="A1" s="385" t="s">
        <v>209</v>
      </c>
      <c r="B1" s="397"/>
      <c r="C1" s="397"/>
      <c r="D1" s="397"/>
      <c r="E1" s="397"/>
      <c r="F1" s="397"/>
      <c r="G1" s="397"/>
      <c r="H1" s="397"/>
    </row>
    <row r="2" spans="1:8" ht="13.5" thickBot="1">
      <c r="A2" s="4"/>
      <c r="B2" s="68"/>
      <c r="C2" s="212"/>
      <c r="D2" s="212"/>
      <c r="E2" s="68"/>
      <c r="F2" s="68"/>
      <c r="G2" s="68"/>
      <c r="H2" s="268"/>
    </row>
    <row r="3" spans="1:8" ht="45" customHeight="1">
      <c r="A3" s="69"/>
      <c r="B3" s="276" t="s">
        <v>157</v>
      </c>
      <c r="C3" s="244" t="s">
        <v>163</v>
      </c>
      <c r="D3" s="244" t="s">
        <v>169</v>
      </c>
      <c r="E3" s="276" t="s">
        <v>184</v>
      </c>
      <c r="F3" s="276" t="s">
        <v>213</v>
      </c>
      <c r="G3" s="17"/>
      <c r="H3" s="296" t="s">
        <v>216</v>
      </c>
    </row>
    <row r="4" spans="1:8" ht="12.75">
      <c r="A4" s="70"/>
      <c r="B4" s="71"/>
      <c r="C4" s="71"/>
      <c r="D4" s="71"/>
      <c r="E4" s="71"/>
      <c r="F4" s="71"/>
      <c r="G4" s="71"/>
      <c r="H4" s="269"/>
    </row>
    <row r="5" spans="1:8" ht="15">
      <c r="A5" s="189" t="s">
        <v>44</v>
      </c>
      <c r="B5" s="22">
        <v>74768</v>
      </c>
      <c r="C5" s="22">
        <v>73279</v>
      </c>
      <c r="D5" s="22">
        <v>73580</v>
      </c>
      <c r="E5" s="22">
        <v>73567</v>
      </c>
      <c r="F5" s="22">
        <v>72936</v>
      </c>
      <c r="G5" s="3"/>
      <c r="H5" s="157">
        <v>-0.024502460945859172</v>
      </c>
    </row>
    <row r="6" spans="1:8" ht="12.75">
      <c r="A6" s="171" t="s">
        <v>99</v>
      </c>
      <c r="B6" s="25">
        <v>19726</v>
      </c>
      <c r="C6" s="25">
        <v>18360</v>
      </c>
      <c r="D6" s="25">
        <v>17537</v>
      </c>
      <c r="E6" s="25">
        <v>17024</v>
      </c>
      <c r="F6" s="25">
        <v>16831</v>
      </c>
      <c r="G6" s="3"/>
      <c r="H6" s="157">
        <v>-0.1467606205008618</v>
      </c>
    </row>
    <row r="7" spans="1:8" ht="12.75">
      <c r="A7" s="171" t="s">
        <v>100</v>
      </c>
      <c r="B7" s="25">
        <v>17459</v>
      </c>
      <c r="C7" s="25">
        <v>16761</v>
      </c>
      <c r="D7" s="25">
        <v>16478</v>
      </c>
      <c r="E7" s="25">
        <v>16271</v>
      </c>
      <c r="F7" s="25">
        <v>16356</v>
      </c>
      <c r="G7" s="3"/>
      <c r="H7" s="157">
        <v>-0.06317658514233349</v>
      </c>
    </row>
    <row r="8" spans="1:8" ht="12.75">
      <c r="A8" s="171" t="s">
        <v>101</v>
      </c>
      <c r="B8" s="25">
        <v>32354</v>
      </c>
      <c r="C8" s="25">
        <v>32164</v>
      </c>
      <c r="D8" s="25">
        <v>32314</v>
      </c>
      <c r="E8" s="25">
        <v>32848</v>
      </c>
      <c r="F8" s="25">
        <v>32846</v>
      </c>
      <c r="G8" s="3"/>
      <c r="H8" s="157">
        <v>0.015206775050998322</v>
      </c>
    </row>
    <row r="9" spans="1:8" ht="12.75">
      <c r="A9" s="171" t="s">
        <v>102</v>
      </c>
      <c r="B9" s="25">
        <v>4373</v>
      </c>
      <c r="C9" s="25">
        <v>4473</v>
      </c>
      <c r="D9" s="25">
        <v>4619</v>
      </c>
      <c r="E9" s="25">
        <v>4844</v>
      </c>
      <c r="F9" s="25">
        <v>4924</v>
      </c>
      <c r="G9" s="3"/>
      <c r="H9" s="157">
        <v>0.12600045735193222</v>
      </c>
    </row>
    <row r="10" spans="1:8" ht="14.25">
      <c r="A10" s="171" t="s">
        <v>159</v>
      </c>
      <c r="B10">
        <v>856</v>
      </c>
      <c r="C10" s="25">
        <v>1521</v>
      </c>
      <c r="D10" s="25">
        <v>2632</v>
      </c>
      <c r="E10" s="25">
        <v>2580</v>
      </c>
      <c r="F10" s="25">
        <v>1979</v>
      </c>
      <c r="G10" s="3"/>
      <c r="H10" s="157"/>
    </row>
    <row r="11" spans="1:8" ht="7.5" customHeight="1">
      <c r="A11" s="316"/>
      <c r="B11" s="309"/>
      <c r="C11" s="309"/>
      <c r="D11" s="309"/>
      <c r="E11" s="309"/>
      <c r="F11" s="309"/>
      <c r="G11" s="309"/>
      <c r="H11" s="309"/>
    </row>
    <row r="12" spans="1:8" ht="12.75">
      <c r="A12" s="72"/>
      <c r="B12" s="74"/>
      <c r="C12" s="74"/>
      <c r="D12" s="74"/>
      <c r="E12" s="74"/>
      <c r="F12" s="74"/>
      <c r="G12" s="138"/>
      <c r="H12" s="157"/>
    </row>
    <row r="13" spans="1:13" ht="15">
      <c r="A13" s="188"/>
      <c r="B13" s="222">
        <v>1</v>
      </c>
      <c r="C13" s="222">
        <v>1</v>
      </c>
      <c r="D13" s="222">
        <v>1</v>
      </c>
      <c r="E13" s="222">
        <v>1</v>
      </c>
      <c r="F13" s="222">
        <v>1</v>
      </c>
      <c r="H13" s="157"/>
      <c r="I13" s="213"/>
      <c r="J13" s="213"/>
      <c r="K13" s="213"/>
      <c r="L13" s="213"/>
      <c r="M13" s="213"/>
    </row>
    <row r="14" spans="1:13" ht="12.75">
      <c r="A14" s="171" t="s">
        <v>99</v>
      </c>
      <c r="B14" s="221">
        <v>0.26382944575219347</v>
      </c>
      <c r="C14" s="221">
        <v>0.25054927059594156</v>
      </c>
      <c r="D14" s="221">
        <v>0.238339222614841</v>
      </c>
      <c r="E14" s="221">
        <v>0.23140810417714464</v>
      </c>
      <c r="F14" s="221">
        <v>0.23076395744214107</v>
      </c>
      <c r="G14" s="3"/>
      <c r="H14" s="157"/>
      <c r="I14" s="213"/>
      <c r="J14" s="213"/>
      <c r="K14" s="213"/>
      <c r="L14" s="213"/>
      <c r="M14" s="213"/>
    </row>
    <row r="15" spans="1:13" ht="12.75">
      <c r="A15" s="171" t="s">
        <v>100</v>
      </c>
      <c r="B15" s="221">
        <v>0.23350898780226834</v>
      </c>
      <c r="C15" s="221">
        <v>0.22872855797704664</v>
      </c>
      <c r="D15" s="221">
        <v>0.22394672465343843</v>
      </c>
      <c r="E15" s="221">
        <v>0.22117253659929045</v>
      </c>
      <c r="F15" s="221">
        <v>0.2242513984863442</v>
      </c>
      <c r="G15" s="3"/>
      <c r="H15" s="157"/>
      <c r="I15" s="213"/>
      <c r="J15" s="213"/>
      <c r="K15" s="213"/>
      <c r="L15" s="213"/>
      <c r="M15" s="213"/>
    </row>
    <row r="16" spans="1:13" ht="12.75">
      <c r="A16" s="171" t="s">
        <v>101</v>
      </c>
      <c r="B16" s="221">
        <v>0.432725230044939</v>
      </c>
      <c r="C16" s="221">
        <v>0.4389252036736309</v>
      </c>
      <c r="D16" s="221">
        <v>0.4391682522424572</v>
      </c>
      <c r="E16" s="221">
        <v>0.4465045468756372</v>
      </c>
      <c r="F16" s="221">
        <v>0.45034002413074475</v>
      </c>
      <c r="G16" s="3"/>
      <c r="H16" s="157"/>
      <c r="I16" s="213"/>
      <c r="J16" s="213"/>
      <c r="K16" s="213"/>
      <c r="L16" s="213"/>
      <c r="M16" s="213"/>
    </row>
    <row r="17" spans="1:13" ht="12.75">
      <c r="A17" s="171" t="s">
        <v>102</v>
      </c>
      <c r="B17" s="221">
        <v>0.05848758827305799</v>
      </c>
      <c r="C17" s="221">
        <v>0.061040680140285755</v>
      </c>
      <c r="D17" s="221">
        <v>0.06277521065506932</v>
      </c>
      <c r="E17" s="221">
        <v>0.0658447401688257</v>
      </c>
      <c r="F17" s="221">
        <v>0.06751124273335526</v>
      </c>
      <c r="G17" s="3"/>
      <c r="H17" s="157"/>
      <c r="I17" s="213"/>
      <c r="J17" s="213"/>
      <c r="K17" s="213"/>
      <c r="L17" s="213"/>
      <c r="M17" s="213"/>
    </row>
    <row r="18" spans="1:9" ht="14.25">
      <c r="A18" s="171" t="s">
        <v>159</v>
      </c>
      <c r="B18" s="221">
        <v>0.011448748127541195</v>
      </c>
      <c r="C18" s="221">
        <v>0.020756287613095156</v>
      </c>
      <c r="D18" s="221">
        <v>0.03577058983419407</v>
      </c>
      <c r="E18" s="221">
        <v>0.035070072179102046</v>
      </c>
      <c r="F18" s="221">
        <v>0.02713337720741472</v>
      </c>
      <c r="G18" s="3"/>
      <c r="H18" s="157"/>
      <c r="I18" s="213"/>
    </row>
    <row r="19" spans="1:9" ht="12.75">
      <c r="A19" s="178"/>
      <c r="B19" s="179"/>
      <c r="C19" s="179"/>
      <c r="D19" s="179"/>
      <c r="E19" s="179"/>
      <c r="F19" s="179"/>
      <c r="G19" s="179"/>
      <c r="H19" s="179"/>
      <c r="I19" s="213"/>
    </row>
    <row r="20" spans="1:9" ht="12.75">
      <c r="A20" s="76"/>
      <c r="B20" s="74"/>
      <c r="C20" s="74"/>
      <c r="D20" s="74"/>
      <c r="E20" s="74"/>
      <c r="F20" s="74"/>
      <c r="G20" s="138"/>
      <c r="H20" s="157"/>
      <c r="I20" s="213"/>
    </row>
    <row r="21" spans="1:9" ht="15" customHeight="1">
      <c r="A21" s="189" t="s">
        <v>47</v>
      </c>
      <c r="B21" s="22">
        <v>37865</v>
      </c>
      <c r="C21" s="22">
        <v>37241</v>
      </c>
      <c r="D21" s="22">
        <v>38251</v>
      </c>
      <c r="E21" s="22">
        <v>38227</v>
      </c>
      <c r="F21" s="22">
        <v>38492</v>
      </c>
      <c r="G21" s="3"/>
      <c r="H21" s="157">
        <v>0.01655882741317849</v>
      </c>
      <c r="I21" s="213"/>
    </row>
    <row r="22" spans="1:9" ht="12.75">
      <c r="A22" s="171" t="s">
        <v>99</v>
      </c>
      <c r="B22" s="25">
        <v>8178</v>
      </c>
      <c r="C22" s="25">
        <v>7667</v>
      </c>
      <c r="D22" s="25">
        <v>7500</v>
      </c>
      <c r="E22" s="25">
        <v>7256</v>
      </c>
      <c r="F22" s="25">
        <v>7440</v>
      </c>
      <c r="G22" s="3"/>
      <c r="H22" s="157">
        <v>-0.09024211298606011</v>
      </c>
      <c r="I22" s="213"/>
    </row>
    <row r="23" spans="1:9" ht="12.75">
      <c r="A23" s="171" t="s">
        <v>100</v>
      </c>
      <c r="B23" s="25">
        <v>9815</v>
      </c>
      <c r="C23" s="25">
        <v>9501</v>
      </c>
      <c r="D23" s="25">
        <v>9526</v>
      </c>
      <c r="E23" s="25">
        <v>9435</v>
      </c>
      <c r="F23" s="25">
        <v>9470</v>
      </c>
      <c r="G23" s="3"/>
      <c r="H23" s="157">
        <v>-0.035150280183392724</v>
      </c>
      <c r="I23" s="213"/>
    </row>
    <row r="24" spans="1:9" ht="12.75">
      <c r="A24" s="171" t="s">
        <v>101</v>
      </c>
      <c r="B24" s="25">
        <v>16818</v>
      </c>
      <c r="C24" s="25">
        <v>16609</v>
      </c>
      <c r="D24" s="25">
        <v>16957</v>
      </c>
      <c r="E24" s="25">
        <v>17302</v>
      </c>
      <c r="F24" s="25">
        <v>17549</v>
      </c>
      <c r="G24" s="3"/>
      <c r="H24" s="157">
        <v>0.04346533476037573</v>
      </c>
      <c r="I24" s="213"/>
    </row>
    <row r="25" spans="1:9" ht="12.75">
      <c r="A25" s="171" t="s">
        <v>102</v>
      </c>
      <c r="B25" s="25">
        <v>2629</v>
      </c>
      <c r="C25" s="25">
        <v>2729</v>
      </c>
      <c r="D25" s="25">
        <v>2928</v>
      </c>
      <c r="E25" s="25">
        <v>3082</v>
      </c>
      <c r="F25" s="25">
        <v>3177</v>
      </c>
      <c r="G25" s="3"/>
      <c r="H25" s="157">
        <v>0.20844427538988208</v>
      </c>
      <c r="I25" s="213"/>
    </row>
    <row r="26" spans="1:9" ht="14.25">
      <c r="A26" s="171" t="s">
        <v>159</v>
      </c>
      <c r="B26">
        <v>425</v>
      </c>
      <c r="C26">
        <v>735</v>
      </c>
      <c r="D26" s="25">
        <v>1340</v>
      </c>
      <c r="E26" s="25">
        <v>1152</v>
      </c>
      <c r="F26">
        <v>856</v>
      </c>
      <c r="G26" s="3"/>
      <c r="H26" s="157"/>
      <c r="I26" s="213"/>
    </row>
    <row r="27" spans="1:9" ht="7.5" customHeight="1">
      <c r="A27" s="316"/>
      <c r="B27" s="309"/>
      <c r="C27" s="309"/>
      <c r="D27" s="309"/>
      <c r="E27" s="309"/>
      <c r="F27" s="309"/>
      <c r="G27" s="317"/>
      <c r="H27" s="318"/>
      <c r="I27" s="213"/>
    </row>
    <row r="28" spans="1:9" ht="12.75">
      <c r="A28" s="72"/>
      <c r="B28" s="31"/>
      <c r="C28" s="31"/>
      <c r="D28" s="31"/>
      <c r="E28" s="31"/>
      <c r="F28" s="31"/>
      <c r="G28" s="138"/>
      <c r="H28" s="149"/>
      <c r="I28" s="213"/>
    </row>
    <row r="29" spans="1:13" ht="15">
      <c r="A29" s="188"/>
      <c r="B29" s="222">
        <v>1</v>
      </c>
      <c r="C29" s="222">
        <v>1</v>
      </c>
      <c r="D29" s="222">
        <v>1</v>
      </c>
      <c r="E29" s="222">
        <v>1</v>
      </c>
      <c r="F29" s="222">
        <v>1</v>
      </c>
      <c r="I29" s="213"/>
      <c r="J29" s="213"/>
      <c r="K29" s="213"/>
      <c r="L29" s="213"/>
      <c r="M29" s="213"/>
    </row>
    <row r="30" spans="1:13" ht="12.75">
      <c r="A30" s="171" t="s">
        <v>99</v>
      </c>
      <c r="B30" s="221">
        <v>0.2159778159249967</v>
      </c>
      <c r="C30" s="221">
        <v>0.20587524502564378</v>
      </c>
      <c r="D30" s="221">
        <v>0.19607330527306477</v>
      </c>
      <c r="E30" s="221">
        <v>0.18981348261699846</v>
      </c>
      <c r="F30" s="221">
        <v>0.19328691676192455</v>
      </c>
      <c r="G30" s="3"/>
      <c r="H30" s="153"/>
      <c r="I30" s="213"/>
      <c r="J30" s="213"/>
      <c r="K30" s="213"/>
      <c r="L30" s="213"/>
      <c r="M30" s="213"/>
    </row>
    <row r="31" spans="1:13" ht="12.75">
      <c r="A31" s="171" t="s">
        <v>100</v>
      </c>
      <c r="B31" s="221">
        <v>0.25921035256833486</v>
      </c>
      <c r="C31" s="221">
        <v>0.2551220429096963</v>
      </c>
      <c r="D31" s="221">
        <v>0.24903924080416198</v>
      </c>
      <c r="E31" s="221">
        <v>0.24681507834776467</v>
      </c>
      <c r="F31" s="221">
        <v>0.2460251480827185</v>
      </c>
      <c r="G31" s="3"/>
      <c r="H31" s="153"/>
      <c r="I31" s="213"/>
      <c r="J31" s="213"/>
      <c r="K31" s="213"/>
      <c r="L31" s="213"/>
      <c r="M31" s="213"/>
    </row>
    <row r="32" spans="1:13" ht="12.75">
      <c r="A32" s="171" t="s">
        <v>101</v>
      </c>
      <c r="B32" s="221">
        <v>0.44415687310180907</v>
      </c>
      <c r="C32" s="221">
        <v>0.445986949867082</v>
      </c>
      <c r="D32" s="221">
        <v>0.4433086716687145</v>
      </c>
      <c r="E32" s="221">
        <v>0.45261202814764434</v>
      </c>
      <c r="F32" s="221">
        <v>0.45591291696975994</v>
      </c>
      <c r="G32" s="3"/>
      <c r="H32" s="153"/>
      <c r="I32" s="213"/>
      <c r="J32" s="213"/>
      <c r="K32" s="213"/>
      <c r="L32" s="213"/>
      <c r="M32" s="213"/>
    </row>
    <row r="33" spans="1:13" ht="12.75">
      <c r="A33" s="171" t="s">
        <v>102</v>
      </c>
      <c r="B33" s="221">
        <v>0.06943087283771293</v>
      </c>
      <c r="C33" s="221">
        <v>0.07327945006847292</v>
      </c>
      <c r="D33" s="221">
        <v>0.07654701837860448</v>
      </c>
      <c r="E33" s="221">
        <v>0.0806236429748607</v>
      </c>
      <c r="F33" s="221">
        <v>0.0825366309882573</v>
      </c>
      <c r="G33" s="3"/>
      <c r="H33" s="153"/>
      <c r="I33" s="213"/>
      <c r="J33" s="213"/>
      <c r="K33" s="213"/>
      <c r="L33" s="213"/>
      <c r="M33" s="213"/>
    </row>
    <row r="34" spans="1:9" ht="14.25">
      <c r="A34" s="171" t="s">
        <v>159</v>
      </c>
      <c r="B34" s="221">
        <v>0.011224085567146441</v>
      </c>
      <c r="C34" s="221">
        <v>0.019736312129105017</v>
      </c>
      <c r="D34" s="221">
        <v>0.03503176387545424</v>
      </c>
      <c r="E34" s="221">
        <v>0.03013576791273184</v>
      </c>
      <c r="F34" s="221">
        <v>0.022238387197339705</v>
      </c>
      <c r="G34" s="3"/>
      <c r="H34" s="153"/>
      <c r="I34" s="213"/>
    </row>
    <row r="35" spans="1:8" ht="12.75">
      <c r="A35" s="134"/>
      <c r="B35" s="160"/>
      <c r="C35" s="160"/>
      <c r="D35" s="160"/>
      <c r="E35" s="160"/>
      <c r="F35" s="160"/>
      <c r="G35" s="160"/>
      <c r="H35" s="271"/>
    </row>
    <row r="37" spans="1:8" ht="36.75" customHeight="1">
      <c r="A37" s="392" t="s">
        <v>172</v>
      </c>
      <c r="B37" s="392"/>
      <c r="C37" s="392"/>
      <c r="D37" s="392"/>
      <c r="E37" s="392"/>
      <c r="F37" s="392"/>
      <c r="G37" s="392"/>
      <c r="H37" s="392"/>
    </row>
    <row r="38" spans="1:8" s="5" customFormat="1" ht="12.75">
      <c r="A38" s="55"/>
      <c r="G38" s="10"/>
      <c r="H38" s="272"/>
    </row>
    <row r="39" spans="1:8" s="5" customFormat="1" ht="12.75">
      <c r="A39" s="56"/>
      <c r="H39" s="272"/>
    </row>
    <row r="40" spans="1:8" s="5" customFormat="1" ht="12.75">
      <c r="A40" s="6"/>
      <c r="H40" s="272"/>
    </row>
    <row r="41" spans="1:8" s="5" customFormat="1" ht="12.75">
      <c r="A41" s="6"/>
      <c r="H41" s="272"/>
    </row>
    <row r="42" spans="1:8" s="5" customFormat="1" ht="12.75">
      <c r="A42"/>
      <c r="B42"/>
      <c r="C42"/>
      <c r="D42"/>
      <c r="E42"/>
      <c r="F42"/>
      <c r="G42"/>
      <c r="H42"/>
    </row>
    <row r="43" ht="12.75">
      <c r="H43"/>
    </row>
    <row r="44" spans="1:8" ht="12.75">
      <c r="A44" s="24"/>
      <c r="B44" s="277"/>
      <c r="C44" s="277"/>
      <c r="D44" s="277"/>
      <c r="E44" s="277"/>
      <c r="F44" s="277"/>
      <c r="G44" s="277"/>
      <c r="H44" s="277"/>
    </row>
    <row r="45" spans="2:8" ht="12.75">
      <c r="B45" s="3"/>
      <c r="C45" s="3"/>
      <c r="D45" s="3"/>
      <c r="E45" s="3"/>
      <c r="F45" s="3"/>
      <c r="G45" s="3"/>
      <c r="H45" s="3"/>
    </row>
    <row r="46" spans="2:8" ht="12.75">
      <c r="B46" s="3"/>
      <c r="C46" s="3"/>
      <c r="D46" s="3"/>
      <c r="E46" s="3"/>
      <c r="F46" s="3"/>
      <c r="G46" s="3"/>
      <c r="H46" s="3"/>
    </row>
    <row r="47" spans="2:8" ht="12.75">
      <c r="B47" s="3"/>
      <c r="C47" s="3"/>
      <c r="D47" s="3"/>
      <c r="E47" s="3"/>
      <c r="F47" s="3"/>
      <c r="G47" s="3"/>
      <c r="H47" s="3"/>
    </row>
    <row r="48" spans="2:8" ht="12.75">
      <c r="B48" s="3"/>
      <c r="C48" s="3"/>
      <c r="D48" s="3"/>
      <c r="E48" s="3"/>
      <c r="F48" s="3"/>
      <c r="G48" s="3"/>
      <c r="H48" s="3"/>
    </row>
    <row r="49" spans="2:8" ht="12.75">
      <c r="B49" s="3"/>
      <c r="C49" s="3"/>
      <c r="D49" s="3"/>
      <c r="E49" s="3"/>
      <c r="F49" s="3"/>
      <c r="G49" s="3"/>
      <c r="H49" s="3"/>
    </row>
    <row r="50" spans="2:8" ht="12.75">
      <c r="B50" s="277"/>
      <c r="C50" s="277"/>
      <c r="D50" s="277"/>
      <c r="E50" s="277"/>
      <c r="F50" s="277"/>
      <c r="G50" s="277"/>
      <c r="H50" s="277"/>
    </row>
    <row r="51" spans="1:8" ht="12.75">
      <c r="A51" s="24"/>
      <c r="B51" s="277"/>
      <c r="C51" s="277"/>
      <c r="D51" s="277"/>
      <c r="E51" s="277"/>
      <c r="F51" s="277"/>
      <c r="G51" s="277"/>
      <c r="H51" s="277"/>
    </row>
    <row r="52" spans="2:8" ht="12.75">
      <c r="B52" s="3"/>
      <c r="C52" s="3"/>
      <c r="D52" s="3"/>
      <c r="E52" s="3"/>
      <c r="F52" s="3"/>
      <c r="G52" s="3"/>
      <c r="H52" s="3"/>
    </row>
    <row r="53" spans="2:8" ht="12.75">
      <c r="B53" s="3"/>
      <c r="C53" s="3"/>
      <c r="D53" s="3"/>
      <c r="E53" s="3"/>
      <c r="F53" s="3"/>
      <c r="G53" s="3"/>
      <c r="H53" s="3"/>
    </row>
    <row r="54" spans="2:8" ht="12.75">
      <c r="B54" s="3"/>
      <c r="C54" s="3"/>
      <c r="D54" s="3"/>
      <c r="E54" s="3"/>
      <c r="F54" s="3"/>
      <c r="G54" s="3"/>
      <c r="H54" s="3"/>
    </row>
    <row r="55" spans="2:8" ht="12.75">
      <c r="B55" s="3"/>
      <c r="C55" s="3"/>
      <c r="D55" s="3"/>
      <c r="E55" s="3"/>
      <c r="F55" s="3"/>
      <c r="G55" s="3"/>
      <c r="H55" s="3"/>
    </row>
    <row r="56" spans="2:8" ht="12.75">
      <c r="B56" s="3"/>
      <c r="C56" s="3"/>
      <c r="D56" s="3"/>
      <c r="E56" s="3"/>
      <c r="F56" s="3"/>
      <c r="G56" s="3"/>
      <c r="H56" s="3"/>
    </row>
    <row r="57" ht="12.75">
      <c r="H57"/>
    </row>
  </sheetData>
  <sheetProtection/>
  <mergeCells count="2">
    <mergeCell ref="A1:H1"/>
    <mergeCell ref="A37:H37"/>
  </mergeCells>
  <printOptions/>
  <pageMargins left="0.75" right="0.75" top="1" bottom="1" header="0.5" footer="0.5"/>
  <pageSetup fitToHeight="1" fitToWidth="1" horizontalDpi="600" verticalDpi="600" orientation="portrait" paperSize="9"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64"/>
  <sheetViews>
    <sheetView showGridLines="0" zoomScale="90" zoomScaleNormal="90" workbookViewId="0" topLeftCell="A1">
      <selection activeCell="A1" sqref="A1:L1"/>
    </sheetView>
  </sheetViews>
  <sheetFormatPr defaultColWidth="9.140625" defaultRowHeight="12.75"/>
  <cols>
    <col min="1" max="1" width="34.00390625" style="86" customWidth="1"/>
    <col min="2" max="2" width="12.421875" style="0" customWidth="1"/>
    <col min="3" max="3" width="14.28125" style="0" customWidth="1"/>
    <col min="4" max="5" width="12.8515625" style="0" customWidth="1"/>
    <col min="6" max="6" width="12.8515625" style="24" customWidth="1"/>
    <col min="7" max="7" width="6.7109375" style="24" customWidth="1"/>
    <col min="8" max="8" width="12.00390625" style="24" customWidth="1"/>
    <col min="9" max="10" width="14.421875" style="24" customWidth="1"/>
    <col min="11" max="11" width="5.28125" style="24" customWidth="1"/>
    <col min="12" max="12" width="13.57421875" style="0" customWidth="1"/>
    <col min="13" max="16384" width="8.8515625" style="0" customWidth="1"/>
  </cols>
  <sheetData>
    <row r="1" spans="1:12" ht="18.75" customHeight="1">
      <c r="A1" s="398" t="s">
        <v>210</v>
      </c>
      <c r="B1" s="397"/>
      <c r="C1" s="397"/>
      <c r="D1" s="397"/>
      <c r="E1" s="397"/>
      <c r="F1" s="397"/>
      <c r="G1" s="397"/>
      <c r="H1" s="397"/>
      <c r="I1" s="397"/>
      <c r="J1" s="397"/>
      <c r="K1" s="397"/>
      <c r="L1" s="397"/>
    </row>
    <row r="2" ht="13.5" thickBot="1">
      <c r="A2" s="83"/>
    </row>
    <row r="3" spans="1:12" ht="14.25">
      <c r="A3" s="198"/>
      <c r="B3" s="246"/>
      <c r="C3" s="246"/>
      <c r="D3" s="246"/>
      <c r="E3" s="246"/>
      <c r="F3" s="247"/>
      <c r="G3" s="248"/>
      <c r="H3" s="247"/>
      <c r="I3" s="247"/>
      <c r="J3" s="247"/>
      <c r="K3" s="248"/>
      <c r="L3" s="247"/>
    </row>
    <row r="4" spans="1:12" ht="14.25">
      <c r="A4" s="197"/>
      <c r="B4" s="249"/>
      <c r="C4" s="249"/>
      <c r="D4" s="249"/>
      <c r="E4" s="249"/>
      <c r="F4" s="230"/>
      <c r="G4" s="33"/>
      <c r="H4" s="249"/>
      <c r="I4" s="249"/>
      <c r="J4" s="230"/>
      <c r="K4" s="33"/>
      <c r="L4" s="230"/>
    </row>
    <row r="5" spans="1:12" ht="39.75">
      <c r="A5" s="196" t="s">
        <v>66</v>
      </c>
      <c r="B5" s="264" t="s">
        <v>139</v>
      </c>
      <c r="C5" s="264" t="s">
        <v>173</v>
      </c>
      <c r="D5" s="264" t="s">
        <v>31</v>
      </c>
      <c r="E5" s="264" t="s">
        <v>138</v>
      </c>
      <c r="F5" s="265" t="s">
        <v>174</v>
      </c>
      <c r="G5" s="266"/>
      <c r="H5" s="264" t="s">
        <v>140</v>
      </c>
      <c r="I5" s="264" t="s">
        <v>141</v>
      </c>
      <c r="J5" s="265" t="s">
        <v>175</v>
      </c>
      <c r="K5" s="266"/>
      <c r="L5" s="265" t="s">
        <v>176</v>
      </c>
    </row>
    <row r="6" spans="1:11" ht="12.75">
      <c r="A6" s="83"/>
      <c r="B6" s="84"/>
      <c r="C6" s="84"/>
      <c r="D6" s="84"/>
      <c r="E6" s="84"/>
      <c r="F6" s="85"/>
      <c r="G6"/>
      <c r="H6" s="85"/>
      <c r="I6" s="85"/>
      <c r="J6" s="85"/>
      <c r="K6"/>
    </row>
    <row r="7" spans="1:12" s="24" customFormat="1" ht="15">
      <c r="A7" s="193" t="s">
        <v>58</v>
      </c>
      <c r="B7" s="24">
        <v>2</v>
      </c>
      <c r="C7" s="24">
        <v>36</v>
      </c>
      <c r="D7" s="22">
        <v>4846</v>
      </c>
      <c r="E7" s="22">
        <v>2501</v>
      </c>
      <c r="F7" s="22">
        <v>7187</v>
      </c>
      <c r="H7" s="22">
        <v>3255</v>
      </c>
      <c r="I7" s="22">
        <v>1970</v>
      </c>
      <c r="J7" s="22">
        <v>5204</v>
      </c>
      <c r="K7" s="22"/>
      <c r="L7" s="22">
        <v>12271</v>
      </c>
    </row>
    <row r="8" spans="1:12" ht="12.75">
      <c r="A8" s="173" t="s">
        <v>122</v>
      </c>
      <c r="B8">
        <v>1</v>
      </c>
      <c r="C8">
        <v>22</v>
      </c>
      <c r="D8" s="25">
        <v>2308</v>
      </c>
      <c r="E8" s="25">
        <v>1165</v>
      </c>
      <c r="F8" s="25">
        <v>3394</v>
      </c>
      <c r="G8"/>
      <c r="H8" s="25">
        <v>1603</v>
      </c>
      <c r="I8">
        <v>972</v>
      </c>
      <c r="J8" s="25">
        <v>2571</v>
      </c>
      <c r="K8" s="25"/>
      <c r="L8" s="25">
        <v>5914</v>
      </c>
    </row>
    <row r="9" spans="1:12" ht="12.75">
      <c r="A9" s="173" t="s">
        <v>20</v>
      </c>
      <c r="B9">
        <v>1</v>
      </c>
      <c r="C9">
        <v>14</v>
      </c>
      <c r="D9" s="25">
        <v>2538</v>
      </c>
      <c r="E9" s="25">
        <v>1336</v>
      </c>
      <c r="F9" s="25">
        <v>3793</v>
      </c>
      <c r="G9"/>
      <c r="H9" s="25">
        <v>1652</v>
      </c>
      <c r="I9">
        <v>998</v>
      </c>
      <c r="J9" s="25">
        <v>2633</v>
      </c>
      <c r="K9" s="25"/>
      <c r="L9" s="25">
        <v>6357</v>
      </c>
    </row>
    <row r="10" spans="1:12" ht="5.25" customHeight="1">
      <c r="A10" s="65"/>
      <c r="D10" s="25"/>
      <c r="E10" s="25"/>
      <c r="F10" s="25"/>
      <c r="G10"/>
      <c r="H10" s="25"/>
      <c r="I10"/>
      <c r="J10" s="25"/>
      <c r="K10" s="25"/>
      <c r="L10" s="25"/>
    </row>
    <row r="11" spans="1:12" s="24" customFormat="1" ht="15">
      <c r="A11" s="193" t="s">
        <v>59</v>
      </c>
      <c r="B11" s="24">
        <v>9</v>
      </c>
      <c r="C11" s="24">
        <v>191</v>
      </c>
      <c r="D11" s="22">
        <v>10168</v>
      </c>
      <c r="E11" s="22">
        <v>6100</v>
      </c>
      <c r="F11" s="22">
        <v>16106</v>
      </c>
      <c r="H11" s="22">
        <v>11766</v>
      </c>
      <c r="I11" s="22">
        <v>7048</v>
      </c>
      <c r="J11" s="22">
        <v>18695</v>
      </c>
      <c r="K11" s="22"/>
      <c r="L11" s="22">
        <v>34588</v>
      </c>
    </row>
    <row r="12" spans="1:12" ht="12.75">
      <c r="A12" s="173" t="s">
        <v>4</v>
      </c>
      <c r="B12">
        <v>3</v>
      </c>
      <c r="C12">
        <v>12</v>
      </c>
      <c r="D12" s="25">
        <v>1168</v>
      </c>
      <c r="E12">
        <v>594</v>
      </c>
      <c r="F12" s="25">
        <v>1741</v>
      </c>
      <c r="G12"/>
      <c r="H12" s="25">
        <v>1018</v>
      </c>
      <c r="I12">
        <v>583</v>
      </c>
      <c r="J12" s="25">
        <v>1585</v>
      </c>
      <c r="K12" s="25"/>
      <c r="L12" s="25">
        <v>3311</v>
      </c>
    </row>
    <row r="13" spans="1:12" ht="12.75">
      <c r="A13" s="173" t="s">
        <v>5</v>
      </c>
      <c r="B13">
        <v>3</v>
      </c>
      <c r="C13">
        <v>13</v>
      </c>
      <c r="D13">
        <v>592</v>
      </c>
      <c r="E13">
        <v>393</v>
      </c>
      <c r="F13">
        <v>980</v>
      </c>
      <c r="G13"/>
      <c r="H13">
        <v>573</v>
      </c>
      <c r="I13">
        <v>312</v>
      </c>
      <c r="J13">
        <v>882</v>
      </c>
      <c r="K13"/>
      <c r="L13" s="25">
        <v>1843</v>
      </c>
    </row>
    <row r="14" spans="1:12" ht="12.75">
      <c r="A14" s="173" t="s">
        <v>13</v>
      </c>
      <c r="B14">
        <v>2</v>
      </c>
      <c r="C14">
        <v>30</v>
      </c>
      <c r="D14" s="25">
        <v>2158</v>
      </c>
      <c r="E14" s="25">
        <v>1321</v>
      </c>
      <c r="F14" s="25">
        <v>3420</v>
      </c>
      <c r="G14"/>
      <c r="H14" s="25">
        <v>2362</v>
      </c>
      <c r="I14" s="25">
        <v>1327</v>
      </c>
      <c r="J14" s="25">
        <v>3662</v>
      </c>
      <c r="K14" s="25"/>
      <c r="L14" s="25">
        <v>7042</v>
      </c>
    </row>
    <row r="15" spans="1:12" ht="12.75">
      <c r="A15" s="173" t="s">
        <v>10</v>
      </c>
      <c r="B15">
        <v>1</v>
      </c>
      <c r="C15">
        <v>100</v>
      </c>
      <c r="D15" s="25">
        <v>4149</v>
      </c>
      <c r="E15" s="25">
        <v>2286</v>
      </c>
      <c r="F15" s="25">
        <v>6403</v>
      </c>
      <c r="G15"/>
      <c r="H15" s="25">
        <v>4967</v>
      </c>
      <c r="I15" s="25">
        <v>2941</v>
      </c>
      <c r="J15" s="25">
        <v>7866</v>
      </c>
      <c r="K15" s="25"/>
      <c r="L15" s="25">
        <v>14183</v>
      </c>
    </row>
    <row r="16" spans="1:12" ht="12.75">
      <c r="A16" s="173" t="s">
        <v>17</v>
      </c>
      <c r="B16">
        <v>0</v>
      </c>
      <c r="C16">
        <v>36</v>
      </c>
      <c r="D16" s="25">
        <v>2101</v>
      </c>
      <c r="E16" s="25">
        <v>1506</v>
      </c>
      <c r="F16" s="25">
        <v>3562</v>
      </c>
      <c r="G16"/>
      <c r="H16" s="25">
        <v>2846</v>
      </c>
      <c r="I16" s="25">
        <v>1885</v>
      </c>
      <c r="J16" s="25">
        <v>4700</v>
      </c>
      <c r="K16" s="25"/>
      <c r="L16" s="25">
        <v>8209</v>
      </c>
    </row>
    <row r="17" spans="1:12" ht="6.75" customHeight="1">
      <c r="A17" s="65"/>
      <c r="D17" s="25"/>
      <c r="E17" s="25"/>
      <c r="F17" s="25"/>
      <c r="G17"/>
      <c r="H17" s="25"/>
      <c r="I17" s="25"/>
      <c r="J17" s="25"/>
      <c r="K17" s="25"/>
      <c r="L17" s="25"/>
    </row>
    <row r="18" spans="1:12" s="24" customFormat="1" ht="15">
      <c r="A18" s="193" t="s">
        <v>60</v>
      </c>
      <c r="B18" s="24">
        <v>14</v>
      </c>
      <c r="C18" s="24">
        <v>78</v>
      </c>
      <c r="D18" s="22">
        <v>8427</v>
      </c>
      <c r="E18" s="22">
        <v>3590</v>
      </c>
      <c r="F18" s="22">
        <v>11889</v>
      </c>
      <c r="H18" s="22">
        <v>7757</v>
      </c>
      <c r="I18" s="22">
        <v>4332</v>
      </c>
      <c r="J18" s="22">
        <v>12069</v>
      </c>
      <c r="K18" s="22"/>
      <c r="L18" s="22">
        <v>23784</v>
      </c>
    </row>
    <row r="19" spans="1:12" ht="12.75">
      <c r="A19" s="173" t="s">
        <v>11</v>
      </c>
      <c r="B19">
        <v>0</v>
      </c>
      <c r="C19">
        <v>15</v>
      </c>
      <c r="D19" s="25">
        <v>1339</v>
      </c>
      <c r="E19">
        <v>643</v>
      </c>
      <c r="F19" s="25">
        <v>1967</v>
      </c>
      <c r="G19"/>
      <c r="H19" s="25">
        <v>1286</v>
      </c>
      <c r="I19">
        <v>697</v>
      </c>
      <c r="J19" s="25">
        <v>1982</v>
      </c>
      <c r="K19" s="25"/>
      <c r="L19" s="25">
        <v>3926</v>
      </c>
    </row>
    <row r="20" spans="1:12" ht="12.75">
      <c r="A20" s="173" t="s">
        <v>18</v>
      </c>
      <c r="B20">
        <v>0</v>
      </c>
      <c r="C20">
        <v>17</v>
      </c>
      <c r="D20">
        <v>959</v>
      </c>
      <c r="E20">
        <v>331</v>
      </c>
      <c r="F20" s="25">
        <v>1288</v>
      </c>
      <c r="G20"/>
      <c r="H20">
        <v>595</v>
      </c>
      <c r="I20">
        <v>330</v>
      </c>
      <c r="J20">
        <v>917</v>
      </c>
      <c r="K20"/>
      <c r="L20" s="25">
        <v>2190</v>
      </c>
    </row>
    <row r="21" spans="1:12" ht="12.75">
      <c r="A21" s="173" t="s">
        <v>22</v>
      </c>
      <c r="B21">
        <v>0</v>
      </c>
      <c r="C21">
        <v>18</v>
      </c>
      <c r="D21" s="25">
        <v>2279</v>
      </c>
      <c r="E21" s="25">
        <v>1037</v>
      </c>
      <c r="F21" s="25">
        <v>3260</v>
      </c>
      <c r="G21"/>
      <c r="H21" s="25">
        <v>2059</v>
      </c>
      <c r="I21" s="25">
        <v>1051</v>
      </c>
      <c r="J21" s="25">
        <v>3109</v>
      </c>
      <c r="K21" s="25"/>
      <c r="L21" s="25">
        <v>6313</v>
      </c>
    </row>
    <row r="22" spans="1:12" ht="12.75">
      <c r="A22" s="173" t="s">
        <v>27</v>
      </c>
      <c r="B22">
        <v>14</v>
      </c>
      <c r="C22">
        <v>28</v>
      </c>
      <c r="D22" s="25">
        <v>3850</v>
      </c>
      <c r="E22" s="25">
        <v>1579</v>
      </c>
      <c r="F22" s="25">
        <v>5374</v>
      </c>
      <c r="G22"/>
      <c r="H22" s="25">
        <v>3817</v>
      </c>
      <c r="I22" s="25">
        <v>2254</v>
      </c>
      <c r="J22" s="25">
        <v>6061</v>
      </c>
      <c r="K22" s="25"/>
      <c r="L22" s="25">
        <v>11355</v>
      </c>
    </row>
    <row r="23" spans="1:12" ht="6.75" customHeight="1">
      <c r="A23" s="65"/>
      <c r="D23" s="25"/>
      <c r="E23" s="25"/>
      <c r="F23" s="25"/>
      <c r="G23"/>
      <c r="H23" s="25"/>
      <c r="I23" s="25"/>
      <c r="J23" s="25"/>
      <c r="K23" s="25"/>
      <c r="L23" s="25"/>
    </row>
    <row r="24" spans="1:12" s="24" customFormat="1" ht="15">
      <c r="A24" s="193" t="s">
        <v>61</v>
      </c>
      <c r="B24" s="24">
        <v>5</v>
      </c>
      <c r="C24" s="24">
        <v>86</v>
      </c>
      <c r="D24" s="22">
        <v>5338</v>
      </c>
      <c r="E24" s="22">
        <v>2865</v>
      </c>
      <c r="F24" s="22">
        <v>8149</v>
      </c>
      <c r="H24" s="22">
        <v>5272</v>
      </c>
      <c r="I24" s="22">
        <v>2976</v>
      </c>
      <c r="J24" s="22">
        <v>8234</v>
      </c>
      <c r="K24" s="22"/>
      <c r="L24" s="22">
        <v>16298</v>
      </c>
    </row>
    <row r="25" spans="1:12" ht="12.75">
      <c r="A25" s="173" t="s">
        <v>6</v>
      </c>
      <c r="B25">
        <v>0</v>
      </c>
      <c r="C25">
        <v>17</v>
      </c>
      <c r="D25" s="25">
        <v>1166</v>
      </c>
      <c r="E25">
        <v>630</v>
      </c>
      <c r="F25" s="25">
        <v>1781</v>
      </c>
      <c r="G25"/>
      <c r="H25" s="25">
        <v>1052</v>
      </c>
      <c r="I25">
        <v>600</v>
      </c>
      <c r="J25" s="25">
        <v>1652</v>
      </c>
      <c r="K25" s="25"/>
      <c r="L25" s="25">
        <v>3425</v>
      </c>
    </row>
    <row r="26" spans="1:12" ht="12.75">
      <c r="A26" s="173" t="s">
        <v>14</v>
      </c>
      <c r="B26">
        <v>0</v>
      </c>
      <c r="C26">
        <v>27</v>
      </c>
      <c r="D26" s="25">
        <v>1185</v>
      </c>
      <c r="E26">
        <v>613</v>
      </c>
      <c r="F26" s="25">
        <v>1783</v>
      </c>
      <c r="G26"/>
      <c r="H26" s="25">
        <v>1184</v>
      </c>
      <c r="I26">
        <v>621</v>
      </c>
      <c r="J26" s="25">
        <v>1800</v>
      </c>
      <c r="K26" s="25"/>
      <c r="L26" s="25">
        <v>3569</v>
      </c>
    </row>
    <row r="27" spans="1:12" ht="12.75">
      <c r="A27" s="173" t="s">
        <v>15</v>
      </c>
      <c r="B27">
        <v>1</v>
      </c>
      <c r="C27">
        <v>12</v>
      </c>
      <c r="D27">
        <v>767</v>
      </c>
      <c r="E27">
        <v>339</v>
      </c>
      <c r="F27" s="25">
        <v>1093</v>
      </c>
      <c r="G27"/>
      <c r="H27">
        <v>568</v>
      </c>
      <c r="I27">
        <v>363</v>
      </c>
      <c r="J27">
        <v>929</v>
      </c>
      <c r="K27"/>
      <c r="L27" s="25">
        <v>2012</v>
      </c>
    </row>
    <row r="28" spans="1:12" s="87" customFormat="1" ht="12.75">
      <c r="A28" s="173" t="s">
        <v>19</v>
      </c>
      <c r="B28">
        <v>1</v>
      </c>
      <c r="C28">
        <v>5</v>
      </c>
      <c r="D28">
        <v>854</v>
      </c>
      <c r="E28">
        <v>472</v>
      </c>
      <c r="F28" s="25">
        <v>1307</v>
      </c>
      <c r="G28"/>
      <c r="H28">
        <v>890</v>
      </c>
      <c r="I28">
        <v>507</v>
      </c>
      <c r="J28" s="25">
        <v>1392</v>
      </c>
      <c r="K28" s="25"/>
      <c r="L28" s="25">
        <v>2673</v>
      </c>
    </row>
    <row r="29" spans="1:12" s="87" customFormat="1" ht="12.75">
      <c r="A29" s="173" t="s">
        <v>21</v>
      </c>
      <c r="B29">
        <v>3</v>
      </c>
      <c r="C29">
        <v>25</v>
      </c>
      <c r="D29" s="25">
        <v>1366</v>
      </c>
      <c r="E29">
        <v>811</v>
      </c>
      <c r="F29" s="25">
        <v>2185</v>
      </c>
      <c r="G29"/>
      <c r="H29" s="25">
        <v>1578</v>
      </c>
      <c r="I29">
        <v>885</v>
      </c>
      <c r="J29" s="25">
        <v>2461</v>
      </c>
      <c r="K29" s="25"/>
      <c r="L29" s="25">
        <v>4619</v>
      </c>
    </row>
    <row r="30" spans="1:12" s="87" customFormat="1" ht="5.25" customHeight="1">
      <c r="A30" s="65"/>
      <c r="B30"/>
      <c r="C30"/>
      <c r="D30" s="25"/>
      <c r="E30"/>
      <c r="F30" s="25"/>
      <c r="G30"/>
      <c r="H30" s="25"/>
      <c r="I30"/>
      <c r="J30" s="25"/>
      <c r="K30" s="25"/>
      <c r="L30" s="25"/>
    </row>
    <row r="31" spans="1:12" s="24" customFormat="1" ht="15">
      <c r="A31" s="193" t="s">
        <v>26</v>
      </c>
      <c r="B31" s="24">
        <v>4</v>
      </c>
      <c r="C31" s="24">
        <v>148</v>
      </c>
      <c r="D31" s="22">
        <v>7748</v>
      </c>
      <c r="E31" s="22">
        <v>4200</v>
      </c>
      <c r="F31" s="22">
        <v>11864</v>
      </c>
      <c r="H31" s="22">
        <v>7647</v>
      </c>
      <c r="I31" s="22">
        <v>4455</v>
      </c>
      <c r="J31" s="22">
        <v>12040</v>
      </c>
      <c r="K31" s="22"/>
      <c r="L31" s="22">
        <v>23755</v>
      </c>
    </row>
    <row r="32" spans="1:12" ht="12.75">
      <c r="A32" s="173" t="s">
        <v>123</v>
      </c>
      <c r="B32">
        <v>4</v>
      </c>
      <c r="C32">
        <v>130</v>
      </c>
      <c r="D32" s="25">
        <v>5935</v>
      </c>
      <c r="E32" s="25">
        <v>3485</v>
      </c>
      <c r="F32" s="25">
        <v>9376</v>
      </c>
      <c r="G32"/>
      <c r="H32" s="25">
        <v>6223</v>
      </c>
      <c r="I32" s="25">
        <v>3653</v>
      </c>
      <c r="J32" s="25">
        <v>9820</v>
      </c>
      <c r="K32" s="25"/>
      <c r="L32" s="25">
        <v>19071</v>
      </c>
    </row>
    <row r="33" spans="1:12" s="87" customFormat="1" ht="12.75">
      <c r="A33" s="173" t="s">
        <v>24</v>
      </c>
      <c r="B33">
        <v>0</v>
      </c>
      <c r="C33">
        <v>10</v>
      </c>
      <c r="D33">
        <v>620</v>
      </c>
      <c r="E33">
        <v>242</v>
      </c>
      <c r="F33">
        <v>854</v>
      </c>
      <c r="G33"/>
      <c r="H33">
        <v>456</v>
      </c>
      <c r="I33">
        <v>278</v>
      </c>
      <c r="J33">
        <v>728</v>
      </c>
      <c r="K33"/>
      <c r="L33" s="25">
        <v>1578</v>
      </c>
    </row>
    <row r="34" spans="1:12" ht="12.75">
      <c r="A34" s="173" t="s">
        <v>25</v>
      </c>
      <c r="B34">
        <v>0</v>
      </c>
      <c r="C34">
        <v>8</v>
      </c>
      <c r="D34" s="25">
        <v>1193</v>
      </c>
      <c r="E34">
        <v>473</v>
      </c>
      <c r="F34" s="25">
        <v>1634</v>
      </c>
      <c r="G34"/>
      <c r="H34">
        <v>968</v>
      </c>
      <c r="I34">
        <v>524</v>
      </c>
      <c r="J34" s="25">
        <v>1492</v>
      </c>
      <c r="K34" s="25"/>
      <c r="L34" s="25">
        <v>3106</v>
      </c>
    </row>
    <row r="35" spans="1:12" ht="6" customHeight="1">
      <c r="A35" s="65"/>
      <c r="D35" s="25"/>
      <c r="F35" s="25"/>
      <c r="G35"/>
      <c r="H35"/>
      <c r="I35"/>
      <c r="J35" s="25"/>
      <c r="K35" s="25"/>
      <c r="L35" s="25"/>
    </row>
    <row r="36" spans="1:12" s="24" customFormat="1" ht="15">
      <c r="A36" s="193" t="s">
        <v>62</v>
      </c>
      <c r="B36" s="24">
        <v>7</v>
      </c>
      <c r="C36" s="24">
        <v>109</v>
      </c>
      <c r="D36" s="22">
        <v>6400</v>
      </c>
      <c r="E36" s="22">
        <v>3364</v>
      </c>
      <c r="F36" s="22">
        <v>9664</v>
      </c>
      <c r="H36" s="22">
        <v>5363</v>
      </c>
      <c r="I36" s="22">
        <v>2516</v>
      </c>
      <c r="J36" s="22">
        <v>7834</v>
      </c>
      <c r="K36" s="22"/>
      <c r="L36" s="22">
        <v>17396</v>
      </c>
    </row>
    <row r="37" spans="1:12" ht="12.75">
      <c r="A37" s="173" t="s">
        <v>2</v>
      </c>
      <c r="B37">
        <v>0</v>
      </c>
      <c r="C37">
        <v>18</v>
      </c>
      <c r="D37">
        <v>643</v>
      </c>
      <c r="E37">
        <v>327</v>
      </c>
      <c r="F37">
        <v>970</v>
      </c>
      <c r="G37"/>
      <c r="H37">
        <v>919</v>
      </c>
      <c r="I37">
        <v>353</v>
      </c>
      <c r="J37" s="25">
        <v>1268</v>
      </c>
      <c r="K37" s="25"/>
      <c r="L37" s="25">
        <v>2225</v>
      </c>
    </row>
    <row r="38" spans="1:12" ht="12.75">
      <c r="A38" s="173" t="s">
        <v>3</v>
      </c>
      <c r="B38">
        <v>2</v>
      </c>
      <c r="C38">
        <v>11</v>
      </c>
      <c r="D38">
        <v>898</v>
      </c>
      <c r="E38">
        <v>611</v>
      </c>
      <c r="F38" s="25">
        <v>1487</v>
      </c>
      <c r="G38"/>
      <c r="H38">
        <v>896</v>
      </c>
      <c r="I38">
        <v>338</v>
      </c>
      <c r="J38" s="25">
        <v>1232</v>
      </c>
      <c r="K38" s="25"/>
      <c r="L38" s="25">
        <v>2694</v>
      </c>
    </row>
    <row r="39" spans="1:12" ht="12.75">
      <c r="A39" s="173" t="s">
        <v>9</v>
      </c>
      <c r="B39">
        <v>1</v>
      </c>
      <c r="C39">
        <v>58</v>
      </c>
      <c r="D39" s="25">
        <v>2309</v>
      </c>
      <c r="E39">
        <v>933</v>
      </c>
      <c r="F39" s="25">
        <v>3224</v>
      </c>
      <c r="G39"/>
      <c r="H39" s="25">
        <v>1279</v>
      </c>
      <c r="I39">
        <v>915</v>
      </c>
      <c r="J39" s="25">
        <v>2172</v>
      </c>
      <c r="K39" s="25"/>
      <c r="L39" s="25">
        <v>5357</v>
      </c>
    </row>
    <row r="40" spans="1:12" ht="12.75">
      <c r="A40" s="173" t="s">
        <v>97</v>
      </c>
      <c r="B40">
        <v>1</v>
      </c>
      <c r="C40">
        <v>13</v>
      </c>
      <c r="D40" s="25">
        <v>1011</v>
      </c>
      <c r="E40">
        <v>770</v>
      </c>
      <c r="F40" s="25">
        <v>1755</v>
      </c>
      <c r="G40"/>
      <c r="H40">
        <v>939</v>
      </c>
      <c r="I40">
        <v>414</v>
      </c>
      <c r="J40" s="25">
        <v>1349</v>
      </c>
      <c r="K40" s="25"/>
      <c r="L40" s="25">
        <v>3092</v>
      </c>
    </row>
    <row r="41" spans="1:12" ht="12.75">
      <c r="A41" s="173" t="s">
        <v>124</v>
      </c>
      <c r="B41">
        <v>3</v>
      </c>
      <c r="C41">
        <v>9</v>
      </c>
      <c r="D41" s="25">
        <v>1539</v>
      </c>
      <c r="E41">
        <v>723</v>
      </c>
      <c r="F41" s="25">
        <v>2228</v>
      </c>
      <c r="G41"/>
      <c r="H41" s="25">
        <v>1330</v>
      </c>
      <c r="I41">
        <v>496</v>
      </c>
      <c r="J41" s="25">
        <v>1813</v>
      </c>
      <c r="K41" s="25"/>
      <c r="L41" s="25">
        <v>4028</v>
      </c>
    </row>
    <row r="42" spans="1:12" ht="6" customHeight="1">
      <c r="A42" s="65"/>
      <c r="D42" s="25"/>
      <c r="F42" s="25"/>
      <c r="G42"/>
      <c r="H42" s="25"/>
      <c r="I42"/>
      <c r="J42" s="25"/>
      <c r="K42" s="25"/>
      <c r="L42" s="25"/>
    </row>
    <row r="43" spans="1:12" s="24" customFormat="1" ht="15">
      <c r="A43" s="193" t="s">
        <v>16</v>
      </c>
      <c r="B43" s="24">
        <v>13</v>
      </c>
      <c r="C43" s="24">
        <v>593</v>
      </c>
      <c r="D43" s="22">
        <v>11087</v>
      </c>
      <c r="E43" s="22">
        <v>6473</v>
      </c>
      <c r="F43" s="22">
        <v>17753</v>
      </c>
      <c r="H43" s="22">
        <v>14073</v>
      </c>
      <c r="I43" s="22">
        <v>7238</v>
      </c>
      <c r="J43" s="22">
        <v>21193</v>
      </c>
      <c r="K43" s="22"/>
      <c r="L43" s="22">
        <v>38624</v>
      </c>
    </row>
    <row r="44" spans="1:12" ht="6" customHeight="1">
      <c r="A44" s="60"/>
      <c r="B44" s="24"/>
      <c r="C44" s="24"/>
      <c r="D44" s="22"/>
      <c r="E44" s="22"/>
      <c r="F44" s="22"/>
      <c r="H44" s="22"/>
      <c r="I44" s="22"/>
      <c r="J44" s="22"/>
      <c r="K44" s="22"/>
      <c r="L44" s="22"/>
    </row>
    <row r="45" spans="1:12" s="24" customFormat="1" ht="15">
      <c r="A45" s="193" t="s">
        <v>63</v>
      </c>
      <c r="B45" s="24">
        <v>8</v>
      </c>
      <c r="C45" s="24">
        <v>168</v>
      </c>
      <c r="D45" s="22">
        <v>8318</v>
      </c>
      <c r="E45" s="22">
        <v>4066</v>
      </c>
      <c r="F45" s="22">
        <v>12270</v>
      </c>
      <c r="H45" s="22">
        <v>7490</v>
      </c>
      <c r="I45" s="22">
        <v>4234</v>
      </c>
      <c r="J45" s="22">
        <v>11656</v>
      </c>
      <c r="K45" s="22"/>
      <c r="L45" s="22">
        <v>23775</v>
      </c>
    </row>
    <row r="46" spans="1:12" ht="12.75">
      <c r="A46" s="173" t="s">
        <v>98</v>
      </c>
      <c r="B46">
        <v>3</v>
      </c>
      <c r="C46">
        <v>38</v>
      </c>
      <c r="D46" s="25">
        <v>2096</v>
      </c>
      <c r="E46">
        <v>949</v>
      </c>
      <c r="F46" s="25">
        <v>3039</v>
      </c>
      <c r="G46"/>
      <c r="H46" s="25">
        <v>1517</v>
      </c>
      <c r="I46">
        <v>826</v>
      </c>
      <c r="J46" s="25">
        <v>2321</v>
      </c>
      <c r="K46" s="25"/>
      <c r="L46" s="25">
        <v>5325</v>
      </c>
    </row>
    <row r="47" spans="1:12" ht="12.75">
      <c r="A47" s="173" t="s">
        <v>12</v>
      </c>
      <c r="B47">
        <v>4</v>
      </c>
      <c r="C47">
        <v>42</v>
      </c>
      <c r="D47" s="25">
        <v>1791</v>
      </c>
      <c r="E47" s="25">
        <v>1067</v>
      </c>
      <c r="F47" s="25">
        <v>2840</v>
      </c>
      <c r="G47"/>
      <c r="H47" s="25">
        <v>2058</v>
      </c>
      <c r="I47" s="25">
        <v>1054</v>
      </c>
      <c r="J47" s="25">
        <v>3108</v>
      </c>
      <c r="K47" s="25"/>
      <c r="L47" s="25">
        <v>5912</v>
      </c>
    </row>
    <row r="48" spans="1:12" ht="12.75">
      <c r="A48" s="173" t="s">
        <v>125</v>
      </c>
      <c r="B48">
        <v>0</v>
      </c>
      <c r="C48">
        <v>54</v>
      </c>
      <c r="D48" s="25">
        <v>2297</v>
      </c>
      <c r="E48" s="25">
        <v>1069</v>
      </c>
      <c r="F48" s="25">
        <v>3309</v>
      </c>
      <c r="G48"/>
      <c r="H48" s="25">
        <v>1935</v>
      </c>
      <c r="I48" s="25">
        <v>1151</v>
      </c>
      <c r="J48" s="25">
        <v>3068</v>
      </c>
      <c r="K48" s="25"/>
      <c r="L48" s="25">
        <v>6342</v>
      </c>
    </row>
    <row r="49" spans="1:12" ht="12.75">
      <c r="A49" s="173" t="s">
        <v>23</v>
      </c>
      <c r="B49">
        <v>1</v>
      </c>
      <c r="C49">
        <v>34</v>
      </c>
      <c r="D49" s="25">
        <v>2134</v>
      </c>
      <c r="E49">
        <v>981</v>
      </c>
      <c r="F49" s="25">
        <v>3082</v>
      </c>
      <c r="G49"/>
      <c r="H49" s="25">
        <v>1980</v>
      </c>
      <c r="I49" s="25">
        <v>1203</v>
      </c>
      <c r="J49" s="25">
        <v>3159</v>
      </c>
      <c r="K49" s="25"/>
      <c r="L49" s="25">
        <v>6196</v>
      </c>
    </row>
    <row r="50" spans="1:12" ht="6.75" customHeight="1">
      <c r="A50" s="65"/>
      <c r="D50" s="25"/>
      <c r="F50" s="25"/>
      <c r="G50"/>
      <c r="H50" s="25"/>
      <c r="I50" s="25"/>
      <c r="J50" s="25"/>
      <c r="K50" s="25"/>
      <c r="L50" s="25"/>
    </row>
    <row r="51" spans="1:12" s="24" customFormat="1" ht="15">
      <c r="A51" s="193" t="s">
        <v>64</v>
      </c>
      <c r="B51" s="24">
        <v>7</v>
      </c>
      <c r="C51" s="24">
        <v>51</v>
      </c>
      <c r="D51" s="22">
        <v>5546</v>
      </c>
      <c r="E51" s="22">
        <v>2508</v>
      </c>
      <c r="F51" s="22">
        <v>7932</v>
      </c>
      <c r="H51" s="22">
        <v>4430</v>
      </c>
      <c r="I51" s="22">
        <v>2040</v>
      </c>
      <c r="J51" s="22">
        <v>6442</v>
      </c>
      <c r="K51" s="22"/>
      <c r="L51" s="22">
        <v>14275</v>
      </c>
    </row>
    <row r="52" spans="1:12" ht="12.75">
      <c r="A52" s="173" t="s">
        <v>1</v>
      </c>
      <c r="B52">
        <v>3</v>
      </c>
      <c r="C52">
        <v>21</v>
      </c>
      <c r="D52" s="25">
        <v>2025</v>
      </c>
      <c r="E52">
        <v>986</v>
      </c>
      <c r="F52" s="25">
        <v>2955</v>
      </c>
      <c r="G52"/>
      <c r="H52" s="25">
        <v>1685</v>
      </c>
      <c r="I52">
        <v>799</v>
      </c>
      <c r="J52" s="25">
        <v>2479</v>
      </c>
      <c r="K52" s="25"/>
      <c r="L52" s="25">
        <v>5392</v>
      </c>
    </row>
    <row r="53" spans="1:12" ht="12.75">
      <c r="A53" s="173" t="s">
        <v>7</v>
      </c>
      <c r="B53">
        <v>2</v>
      </c>
      <c r="C53">
        <v>10</v>
      </c>
      <c r="D53" s="25">
        <v>1459</v>
      </c>
      <c r="E53">
        <v>791</v>
      </c>
      <c r="F53" s="25">
        <v>2218</v>
      </c>
      <c r="G53"/>
      <c r="H53" s="25">
        <v>1241</v>
      </c>
      <c r="I53">
        <v>305</v>
      </c>
      <c r="J53" s="25">
        <v>1535</v>
      </c>
      <c r="K53" s="25"/>
      <c r="L53" s="25">
        <v>3738</v>
      </c>
    </row>
    <row r="54" spans="1:12" ht="12.75">
      <c r="A54" s="173" t="s">
        <v>8</v>
      </c>
      <c r="B54">
        <v>0</v>
      </c>
      <c r="C54">
        <v>3</v>
      </c>
      <c r="D54">
        <v>603</v>
      </c>
      <c r="E54">
        <v>196</v>
      </c>
      <c r="F54">
        <v>792</v>
      </c>
      <c r="G54"/>
      <c r="H54">
        <v>590</v>
      </c>
      <c r="I54">
        <v>317</v>
      </c>
      <c r="J54">
        <v>902</v>
      </c>
      <c r="K54"/>
      <c r="L54" s="25">
        <v>1684</v>
      </c>
    </row>
    <row r="55" spans="1:12" ht="12.75">
      <c r="A55" s="173" t="s">
        <v>29</v>
      </c>
      <c r="B55">
        <v>1</v>
      </c>
      <c r="C55">
        <v>10</v>
      </c>
      <c r="D55">
        <v>671</v>
      </c>
      <c r="E55">
        <v>271</v>
      </c>
      <c r="F55">
        <v>934</v>
      </c>
      <c r="G55"/>
      <c r="H55">
        <v>463</v>
      </c>
      <c r="I55">
        <v>356</v>
      </c>
      <c r="J55">
        <v>818</v>
      </c>
      <c r="K55"/>
      <c r="L55" s="25">
        <v>1738</v>
      </c>
    </row>
    <row r="56" spans="1:12" ht="12.75">
      <c r="A56" s="173" t="s">
        <v>28</v>
      </c>
      <c r="B56">
        <v>1</v>
      </c>
      <c r="C56">
        <v>7</v>
      </c>
      <c r="D56">
        <v>788</v>
      </c>
      <c r="E56">
        <v>264</v>
      </c>
      <c r="F56" s="25">
        <v>1033</v>
      </c>
      <c r="G56"/>
      <c r="H56">
        <v>451</v>
      </c>
      <c r="I56">
        <v>263</v>
      </c>
      <c r="J56">
        <v>708</v>
      </c>
      <c r="K56"/>
      <c r="L56" s="25">
        <v>1723</v>
      </c>
    </row>
    <row r="57" spans="1:12" ht="7.5" customHeight="1">
      <c r="A57" s="65"/>
      <c r="F57" s="25"/>
      <c r="G57"/>
      <c r="H57"/>
      <c r="I57"/>
      <c r="J57"/>
      <c r="K57"/>
      <c r="L57" s="25"/>
    </row>
    <row r="58" spans="1:12" s="24" customFormat="1" ht="15">
      <c r="A58" s="193" t="s">
        <v>65</v>
      </c>
      <c r="B58" s="24">
        <v>3</v>
      </c>
      <c r="C58" s="24">
        <v>68</v>
      </c>
      <c r="D58" s="22">
        <v>5058</v>
      </c>
      <c r="E58" s="22">
        <v>2825</v>
      </c>
      <c r="F58" s="22">
        <v>7774</v>
      </c>
      <c r="H58" s="22">
        <v>4250</v>
      </c>
      <c r="I58" s="22">
        <v>2043</v>
      </c>
      <c r="J58" s="22">
        <v>6253</v>
      </c>
      <c r="K58" s="22"/>
      <c r="L58" s="22">
        <v>13905</v>
      </c>
    </row>
    <row r="59" spans="1:13" s="87" customFormat="1" ht="12.75">
      <c r="A59"/>
      <c r="B59"/>
      <c r="C59"/>
      <c r="D59" s="25"/>
      <c r="E59" s="25"/>
      <c r="F59" s="25"/>
      <c r="G59"/>
      <c r="H59"/>
      <c r="I59"/>
      <c r="J59" s="25"/>
      <c r="K59" s="25"/>
      <c r="L59" s="25"/>
      <c r="M59"/>
    </row>
    <row r="60" spans="1:12" s="24" customFormat="1" ht="15">
      <c r="A60" s="235" t="s">
        <v>0</v>
      </c>
      <c r="B60" s="24">
        <v>72</v>
      </c>
      <c r="C60" s="22">
        <v>1528</v>
      </c>
      <c r="D60" s="22">
        <v>72936</v>
      </c>
      <c r="E60" s="22">
        <v>38492</v>
      </c>
      <c r="F60" s="22">
        <v>110588</v>
      </c>
      <c r="H60" s="22">
        <v>71303</v>
      </c>
      <c r="I60" s="22">
        <v>38852</v>
      </c>
      <c r="J60" s="22">
        <v>109620</v>
      </c>
      <c r="K60" s="22"/>
      <c r="L60" s="22">
        <v>218671</v>
      </c>
    </row>
    <row r="61" spans="1:12" ht="11.25" customHeight="1">
      <c r="A61" s="194"/>
      <c r="B61" s="94"/>
      <c r="C61" s="94"/>
      <c r="D61" s="94"/>
      <c r="E61" s="94"/>
      <c r="F61" s="94"/>
      <c r="G61" s="94"/>
      <c r="H61" s="94"/>
      <c r="I61" s="94"/>
      <c r="J61" s="94"/>
      <c r="K61" s="94"/>
      <c r="L61" s="94"/>
    </row>
    <row r="62" spans="1:13" s="2" customFormat="1" ht="12" customHeight="1">
      <c r="A62" s="31"/>
      <c r="B62" s="87"/>
      <c r="C62" s="87"/>
      <c r="D62" s="88"/>
      <c r="E62" s="88"/>
      <c r="F62" s="52"/>
      <c r="G62" s="52"/>
      <c r="H62" s="1"/>
      <c r="I62" s="1"/>
      <c r="J62" s="1"/>
      <c r="K62" s="52"/>
      <c r="L62"/>
      <c r="M62"/>
    </row>
    <row r="63" spans="1:12" ht="12.75">
      <c r="A63" s="285" t="s">
        <v>177</v>
      </c>
      <c r="B63" s="283"/>
      <c r="C63" s="283"/>
      <c r="D63" s="283"/>
      <c r="E63" s="283"/>
      <c r="F63" s="283"/>
      <c r="G63" s="283"/>
      <c r="H63" s="283"/>
      <c r="I63" s="283"/>
      <c r="J63" s="283"/>
      <c r="K63" s="283"/>
      <c r="L63" s="283"/>
    </row>
    <row r="64" spans="1:11" ht="12.75">
      <c r="A64" s="305" t="s">
        <v>160</v>
      </c>
      <c r="D64" s="87"/>
      <c r="E64" s="87"/>
      <c r="F64" s="1"/>
      <c r="G64" s="1"/>
      <c r="K64" s="1"/>
    </row>
  </sheetData>
  <sheetProtection/>
  <mergeCells count="1">
    <mergeCell ref="A1:L1"/>
  </mergeCells>
  <printOptions/>
  <pageMargins left="0.5511811023622047" right="0.5511811023622047" top="0.984251968503937" bottom="0.984251968503937" header="0.5118110236220472" footer="0.5118110236220472"/>
  <pageSetup fitToHeight="1" fitToWidth="1" horizontalDpi="600" verticalDpi="600" orientation="portrait" paperSize="9" scale="56" r:id="rId1"/>
</worksheet>
</file>

<file path=xl/worksheets/sheet12.xml><?xml version="1.0" encoding="utf-8"?>
<worksheet xmlns="http://schemas.openxmlformats.org/spreadsheetml/2006/main" xmlns:r="http://schemas.openxmlformats.org/officeDocument/2006/relationships">
  <sheetPr>
    <pageSetUpPr fitToPage="1"/>
  </sheetPr>
  <dimension ref="A1:F32"/>
  <sheetViews>
    <sheetView showGridLines="0" zoomScale="90" zoomScaleNormal="90" workbookViewId="0" topLeftCell="A1">
      <selection activeCell="A1" sqref="A1:D1"/>
    </sheetView>
  </sheetViews>
  <sheetFormatPr defaultColWidth="9.140625" defaultRowHeight="12.75"/>
  <cols>
    <col min="1" max="1" width="41.28125" style="31" customWidth="1"/>
    <col min="2" max="16384" width="9.140625" style="31" customWidth="1"/>
  </cols>
  <sheetData>
    <row r="1" spans="1:4" ht="33" customHeight="1">
      <c r="A1" s="399" t="s">
        <v>205</v>
      </c>
      <c r="B1" s="400"/>
      <c r="C1" s="400"/>
      <c r="D1" s="397"/>
    </row>
    <row r="2" spans="1:6" s="91" customFormat="1" ht="7.5" customHeight="1" thickBot="1">
      <c r="A2" s="90"/>
      <c r="B2" s="282"/>
      <c r="D2" s="282"/>
      <c r="E2" s="282"/>
      <c r="F2" s="282"/>
    </row>
    <row r="3" spans="1:6" s="91" customFormat="1" ht="25.5">
      <c r="A3" s="92"/>
      <c r="B3" s="251" t="s">
        <v>154</v>
      </c>
      <c r="C3" s="250" t="s">
        <v>162</v>
      </c>
      <c r="D3" s="251" t="s">
        <v>167</v>
      </c>
      <c r="E3" s="251" t="s">
        <v>183</v>
      </c>
      <c r="F3" s="251" t="s">
        <v>212</v>
      </c>
    </row>
    <row r="4" s="91" customFormat="1" ht="12.75">
      <c r="A4" s="89"/>
    </row>
    <row r="5" s="93" customFormat="1" ht="15">
      <c r="A5" s="199" t="s">
        <v>44</v>
      </c>
    </row>
    <row r="6" s="93" customFormat="1" ht="9" customHeight="1">
      <c r="A6" s="199"/>
    </row>
    <row r="7" spans="1:6" s="93" customFormat="1" ht="12.75">
      <c r="A7" s="174" t="s">
        <v>105</v>
      </c>
      <c r="B7" s="286">
        <v>0.5522083033720622</v>
      </c>
      <c r="C7" s="286">
        <v>0.5378884462151394</v>
      </c>
      <c r="D7" s="286">
        <v>0.5450658031303193</v>
      </c>
      <c r="E7" s="286">
        <v>0.540956691515797</v>
      </c>
      <c r="F7" s="286">
        <v>0.5342999171499586</v>
      </c>
    </row>
    <row r="8" spans="1:6" s="93" customFormat="1" ht="12.75">
      <c r="A8" s="174"/>
      <c r="B8" s="286"/>
      <c r="D8" s="286"/>
      <c r="E8" s="286"/>
      <c r="F8" s="286"/>
    </row>
    <row r="9" spans="1:6" s="93" customFormat="1" ht="12.75">
      <c r="A9" s="174" t="s">
        <v>106</v>
      </c>
      <c r="B9" s="286"/>
      <c r="D9" s="286"/>
      <c r="E9" s="286"/>
      <c r="F9" s="286"/>
    </row>
    <row r="10" spans="1:6" s="93" customFormat="1" ht="12.75">
      <c r="A10" s="175" t="s">
        <v>107</v>
      </c>
      <c r="B10" s="286">
        <v>0.1174355674980131</v>
      </c>
      <c r="C10" s="286">
        <v>0.13749003984063746</v>
      </c>
      <c r="D10" s="286">
        <v>0.12616764229667454</v>
      </c>
      <c r="E10" s="286">
        <v>0.12362442314518991</v>
      </c>
      <c r="F10" s="286">
        <v>0.12265948632974316</v>
      </c>
    </row>
    <row r="11" spans="1:6" s="93" customFormat="1" ht="12.75">
      <c r="A11" s="175" t="s">
        <v>108</v>
      </c>
      <c r="B11" s="286">
        <v>0.14430609696098096</v>
      </c>
      <c r="C11" s="286">
        <v>0.1350199203187251</v>
      </c>
      <c r="D11" s="286">
        <v>0.12388425291651098</v>
      </c>
      <c r="E11" s="286">
        <v>0.12535498757543487</v>
      </c>
      <c r="F11" s="286">
        <v>0.13015741507870754</v>
      </c>
    </row>
    <row r="12" spans="1:6" s="93" customFormat="1" ht="12.75">
      <c r="A12" s="175" t="s">
        <v>109</v>
      </c>
      <c r="B12" s="286">
        <v>0.10914733376225258</v>
      </c>
      <c r="C12" s="286">
        <v>0.11689243027888446</v>
      </c>
      <c r="D12" s="286">
        <v>0.12500518952131856</v>
      </c>
      <c r="E12" s="286">
        <v>0.1279286474973376</v>
      </c>
      <c r="F12" s="286">
        <v>0.121996685998343</v>
      </c>
    </row>
    <row r="13" spans="1:6" s="93" customFormat="1" ht="12.75">
      <c r="A13" s="175" t="s">
        <v>110</v>
      </c>
      <c r="B13" s="286">
        <v>0.07690269840669114</v>
      </c>
      <c r="C13" s="286">
        <v>0.07270916334661355</v>
      </c>
      <c r="D13" s="286">
        <v>0.07987711213517665</v>
      </c>
      <c r="E13" s="286">
        <v>0.08213525026624068</v>
      </c>
      <c r="F13" s="286">
        <v>0.09088649544324773</v>
      </c>
    </row>
    <row r="14" s="93" customFormat="1" ht="12.75">
      <c r="A14" s="91"/>
    </row>
    <row r="15" spans="1:6" s="93" customFormat="1" ht="15">
      <c r="A15" s="199" t="s">
        <v>68</v>
      </c>
      <c r="B15" s="22">
        <v>26423</v>
      </c>
      <c r="C15" s="22">
        <v>25100</v>
      </c>
      <c r="D15" s="22">
        <v>24087</v>
      </c>
      <c r="E15" s="22">
        <v>22536</v>
      </c>
      <c r="F15" s="22">
        <v>24140</v>
      </c>
    </row>
    <row r="16" spans="1:6" ht="9.75" customHeight="1">
      <c r="A16" s="133"/>
      <c r="B16" s="133"/>
      <c r="C16" s="133"/>
      <c r="D16" s="133"/>
      <c r="E16" s="133"/>
      <c r="F16" s="133"/>
    </row>
    <row r="17" s="91" customFormat="1" ht="12.75">
      <c r="A17" s="89"/>
    </row>
    <row r="18" s="93" customFormat="1" ht="15">
      <c r="A18" s="199" t="s">
        <v>47</v>
      </c>
    </row>
    <row r="19" s="93" customFormat="1" ht="15">
      <c r="A19" s="199"/>
    </row>
    <row r="20" spans="1:6" s="93" customFormat="1" ht="12.75">
      <c r="A20" s="174" t="s">
        <v>105</v>
      </c>
      <c r="B20" s="286">
        <v>0.5547907488986784</v>
      </c>
      <c r="C20" s="286">
        <v>0.544449830344159</v>
      </c>
      <c r="D20" s="286">
        <v>0.5503783353245719</v>
      </c>
      <c r="E20" s="286">
        <v>0.5491685485526586</v>
      </c>
      <c r="F20" s="286">
        <v>0.5302818309014591</v>
      </c>
    </row>
    <row r="21" spans="1:6" s="93" customFormat="1" ht="12.75">
      <c r="A21" s="174"/>
      <c r="B21" s="286"/>
      <c r="C21" s="286"/>
      <c r="D21" s="286"/>
      <c r="E21" s="286"/>
      <c r="F21" s="286"/>
    </row>
    <row r="22" spans="1:6" s="93" customFormat="1" ht="12.75">
      <c r="A22" s="174" t="s">
        <v>106</v>
      </c>
      <c r="B22" s="286"/>
      <c r="C22" s="286"/>
      <c r="D22" s="286"/>
      <c r="E22" s="286"/>
      <c r="F22" s="286"/>
    </row>
    <row r="23" spans="1:6" s="93" customFormat="1" ht="12.75">
      <c r="A23" s="175" t="s">
        <v>107</v>
      </c>
      <c r="B23" s="286">
        <v>0.1277533039647577</v>
      </c>
      <c r="C23" s="286">
        <v>0.13262239457101307</v>
      </c>
      <c r="D23" s="286">
        <v>0.11539227399442453</v>
      </c>
      <c r="E23" s="286">
        <v>0.11281051118866763</v>
      </c>
      <c r="F23" s="286">
        <v>0.12252648410953428</v>
      </c>
    </row>
    <row r="24" spans="1:6" s="93" customFormat="1" ht="12.75">
      <c r="A24" s="175" t="s">
        <v>108</v>
      </c>
      <c r="B24" s="286">
        <v>0.1066446402349486</v>
      </c>
      <c r="C24" s="286">
        <v>0.10063015026660203</v>
      </c>
      <c r="D24" s="286">
        <v>0.09737156511350059</v>
      </c>
      <c r="E24" s="286">
        <v>0.08642989119277356</v>
      </c>
      <c r="F24" s="286">
        <v>0.10663601838896662</v>
      </c>
    </row>
    <row r="25" spans="1:6" s="93" customFormat="1" ht="12.75">
      <c r="A25" s="175" t="s">
        <v>109</v>
      </c>
      <c r="B25" s="286">
        <v>0.15244126284875184</v>
      </c>
      <c r="C25" s="286">
        <v>0.15375666505089675</v>
      </c>
      <c r="D25" s="286">
        <v>0.1544205495818399</v>
      </c>
      <c r="E25" s="286">
        <v>0.1598234448778485</v>
      </c>
      <c r="F25" s="286">
        <v>0.16340195882470518</v>
      </c>
    </row>
    <row r="26" spans="1:6" s="93" customFormat="1" ht="12.75">
      <c r="A26" s="175" t="s">
        <v>110</v>
      </c>
      <c r="B26" s="286">
        <v>0.05837004405286344</v>
      </c>
      <c r="C26" s="286">
        <v>0.06854095976732913</v>
      </c>
      <c r="D26" s="286">
        <v>0.08243727598566308</v>
      </c>
      <c r="E26" s="286">
        <v>0.09176760418805173</v>
      </c>
      <c r="F26" s="286">
        <v>0.0771537077753348</v>
      </c>
    </row>
    <row r="27" s="93" customFormat="1" ht="12.75">
      <c r="A27" s="91"/>
    </row>
    <row r="28" spans="1:6" s="93" customFormat="1" ht="15">
      <c r="A28" s="199" t="s">
        <v>68</v>
      </c>
      <c r="B28" s="22">
        <v>10896</v>
      </c>
      <c r="C28" s="22">
        <v>10315</v>
      </c>
      <c r="D28" s="22">
        <v>10044</v>
      </c>
      <c r="E28" s="22">
        <v>9742</v>
      </c>
      <c r="F28" s="22">
        <v>10006</v>
      </c>
    </row>
    <row r="29" spans="1:6" ht="9.75" customHeight="1">
      <c r="A29" s="133"/>
      <c r="B29" s="133"/>
      <c r="C29" s="133"/>
      <c r="D29" s="133"/>
      <c r="E29" s="133"/>
      <c r="F29" s="133"/>
    </row>
    <row r="30" s="93" customFormat="1" ht="12.75"/>
    <row r="31" ht="12.75">
      <c r="A31" s="200"/>
    </row>
    <row r="32" ht="12.75">
      <c r="A32" s="200"/>
    </row>
  </sheetData>
  <sheetProtection/>
  <mergeCells count="1">
    <mergeCell ref="A1:D1"/>
  </mergeCells>
  <printOptions/>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K32"/>
  <sheetViews>
    <sheetView showGridLines="0" zoomScale="90" zoomScaleNormal="90" workbookViewId="0" topLeftCell="A1">
      <selection activeCell="A1" sqref="A1:H1"/>
    </sheetView>
  </sheetViews>
  <sheetFormatPr defaultColWidth="9.140625" defaultRowHeight="12.75"/>
  <cols>
    <col min="1" max="1" width="43.140625" style="113" customWidth="1"/>
    <col min="2" max="6" width="12.7109375" style="113" customWidth="1"/>
    <col min="7" max="7" width="2.28125" style="112" customWidth="1"/>
    <col min="8" max="8" width="18.7109375" style="290" customWidth="1"/>
    <col min="9" max="16384" width="9.140625" style="113" customWidth="1"/>
  </cols>
  <sheetData>
    <row r="1" spans="1:8" s="95" customFormat="1" ht="37.5" customHeight="1">
      <c r="A1" s="401" t="s">
        <v>206</v>
      </c>
      <c r="B1" s="379"/>
      <c r="C1" s="379"/>
      <c r="D1" s="379"/>
      <c r="E1" s="379"/>
      <c r="F1" s="379"/>
      <c r="G1" s="379"/>
      <c r="H1" s="379"/>
    </row>
    <row r="2" spans="1:8" s="97" customFormat="1" ht="9" customHeight="1" thickBot="1">
      <c r="A2" s="99"/>
      <c r="B2" s="98"/>
      <c r="C2" s="98"/>
      <c r="D2" s="98"/>
      <c r="E2" s="98"/>
      <c r="F2" s="98"/>
      <c r="G2" s="99"/>
      <c r="H2" s="301"/>
    </row>
    <row r="3" spans="1:8" s="101" customFormat="1" ht="71.25" customHeight="1">
      <c r="A3" s="17"/>
      <c r="B3" s="236" t="s">
        <v>166</v>
      </c>
      <c r="C3" s="236" t="s">
        <v>161</v>
      </c>
      <c r="D3" s="236" t="s">
        <v>170</v>
      </c>
      <c r="E3" s="236" t="s">
        <v>182</v>
      </c>
      <c r="F3" s="236" t="s">
        <v>214</v>
      </c>
      <c r="G3" s="17"/>
      <c r="H3" s="238" t="s">
        <v>215</v>
      </c>
    </row>
    <row r="4" spans="1:8" s="97" customFormat="1" ht="14.25" customHeight="1">
      <c r="A4" s="100"/>
      <c r="B4" s="102"/>
      <c r="C4" s="102"/>
      <c r="D4" s="102"/>
      <c r="E4" s="102"/>
      <c r="F4" s="102"/>
      <c r="G4" s="100"/>
      <c r="H4" s="287"/>
    </row>
    <row r="5" spans="1:10" s="97" customFormat="1" ht="17.25" customHeight="1">
      <c r="A5" s="201" t="s">
        <v>165</v>
      </c>
      <c r="B5" s="22">
        <v>44326</v>
      </c>
      <c r="C5" s="22">
        <v>42810</v>
      </c>
      <c r="D5" s="22">
        <v>39111</v>
      </c>
      <c r="E5" s="22">
        <v>37345</v>
      </c>
      <c r="F5" s="22">
        <v>40012</v>
      </c>
      <c r="G5" s="22"/>
      <c r="H5" s="157">
        <v>-0.09732436944456979</v>
      </c>
      <c r="J5" s="306"/>
    </row>
    <row r="6" spans="1:9" s="97" customFormat="1" ht="14.25" customHeight="1">
      <c r="A6" s="176" t="s">
        <v>69</v>
      </c>
      <c r="B6" s="25">
        <v>12272</v>
      </c>
      <c r="C6" s="25">
        <v>11106</v>
      </c>
      <c r="D6" s="25">
        <v>9626</v>
      </c>
      <c r="E6" s="25">
        <v>9841</v>
      </c>
      <c r="F6" s="25">
        <v>10206</v>
      </c>
      <c r="H6" s="157">
        <v>-0.16835071707953064</v>
      </c>
      <c r="I6" s="335"/>
    </row>
    <row r="7" spans="1:11" s="97" customFormat="1" ht="14.25" customHeight="1">
      <c r="A7" s="176" t="s">
        <v>70</v>
      </c>
      <c r="B7" s="25">
        <v>19208</v>
      </c>
      <c r="C7" s="25">
        <v>19343</v>
      </c>
      <c r="D7" s="25">
        <v>18425</v>
      </c>
      <c r="E7" s="25">
        <v>17379</v>
      </c>
      <c r="F7" s="25">
        <v>18629</v>
      </c>
      <c r="H7" s="157">
        <v>-0.030143690129112888</v>
      </c>
      <c r="K7" s="97" t="s">
        <v>148</v>
      </c>
    </row>
    <row r="8" spans="1:8" s="97" customFormat="1" ht="14.25" customHeight="1">
      <c r="A8" s="176" t="s">
        <v>71</v>
      </c>
      <c r="B8" s="25">
        <v>12846</v>
      </c>
      <c r="C8" s="25">
        <v>12361</v>
      </c>
      <c r="D8" s="25">
        <v>11060</v>
      </c>
      <c r="E8" s="25">
        <v>10125</v>
      </c>
      <c r="F8" s="25">
        <v>11177</v>
      </c>
      <c r="H8" s="157">
        <v>-0.12992371166121752</v>
      </c>
    </row>
    <row r="9" spans="1:8" s="97" customFormat="1" ht="12" customHeight="1">
      <c r="A9" s="104"/>
      <c r="B9" s="105"/>
      <c r="C9" s="105"/>
      <c r="D9" s="105"/>
      <c r="E9" s="105"/>
      <c r="F9" s="105"/>
      <c r="G9" s="105"/>
      <c r="H9" s="105"/>
    </row>
    <row r="10" spans="1:8" s="97" customFormat="1" ht="13.5" customHeight="1">
      <c r="A10" s="106"/>
      <c r="B10" s="103"/>
      <c r="C10" s="103"/>
      <c r="D10" s="103"/>
      <c r="E10" s="103"/>
      <c r="F10" s="103"/>
      <c r="G10" s="107"/>
      <c r="H10" s="157"/>
    </row>
    <row r="11" spans="1:8" s="95" customFormat="1" ht="15">
      <c r="A11" s="201" t="s">
        <v>149</v>
      </c>
      <c r="B11" s="22">
        <v>32224</v>
      </c>
      <c r="C11" s="22">
        <v>32219</v>
      </c>
      <c r="D11" s="22">
        <v>29326</v>
      </c>
      <c r="E11" s="22">
        <v>27543</v>
      </c>
      <c r="F11" s="22">
        <v>29569</v>
      </c>
      <c r="G11" s="96"/>
      <c r="H11" s="157">
        <v>-0.08239200595829199</v>
      </c>
    </row>
    <row r="12" spans="1:8" s="97" customFormat="1" ht="14.25" customHeight="1">
      <c r="A12" s="176" t="s">
        <v>69</v>
      </c>
      <c r="B12" s="25">
        <v>6633</v>
      </c>
      <c r="C12" s="25">
        <v>6477</v>
      </c>
      <c r="D12" s="25">
        <v>5659</v>
      </c>
      <c r="E12" s="25">
        <v>5648</v>
      </c>
      <c r="F12" s="25">
        <v>5772</v>
      </c>
      <c r="G12" s="99"/>
      <c r="H12" s="157">
        <v>-0.12980551786521932</v>
      </c>
    </row>
    <row r="13" spans="1:8" s="97" customFormat="1" ht="14.25" customHeight="1">
      <c r="A13" s="176" t="s">
        <v>70</v>
      </c>
      <c r="B13" s="25">
        <v>13212</v>
      </c>
      <c r="C13" s="25">
        <v>13861</v>
      </c>
      <c r="D13" s="25">
        <v>12974</v>
      </c>
      <c r="E13" s="25">
        <v>12079</v>
      </c>
      <c r="F13" s="25">
        <v>12936</v>
      </c>
      <c r="G13" s="99"/>
      <c r="H13" s="157">
        <v>-0.020890099909173454</v>
      </c>
    </row>
    <row r="14" spans="1:8" s="99" customFormat="1" ht="14.25" customHeight="1">
      <c r="A14" s="176" t="s">
        <v>71</v>
      </c>
      <c r="B14" s="25">
        <v>12379</v>
      </c>
      <c r="C14" s="25">
        <v>11881</v>
      </c>
      <c r="D14" s="25">
        <v>10693</v>
      </c>
      <c r="E14" s="25">
        <v>9816</v>
      </c>
      <c r="F14" s="25">
        <v>10861</v>
      </c>
      <c r="H14" s="157">
        <v>-0.1226270296469828</v>
      </c>
    </row>
    <row r="15" spans="1:8" s="97" customFormat="1" ht="12.75">
      <c r="A15" s="108"/>
      <c r="B15" s="105"/>
      <c r="C15" s="105"/>
      <c r="D15" s="105"/>
      <c r="E15" s="105"/>
      <c r="F15" s="105"/>
      <c r="G15" s="105"/>
      <c r="H15" s="105"/>
    </row>
    <row r="16" spans="1:8" ht="12.75">
      <c r="A16" s="110"/>
      <c r="B16" s="111"/>
      <c r="C16" s="111"/>
      <c r="D16" s="111"/>
      <c r="E16" s="111"/>
      <c r="F16" s="111"/>
      <c r="H16" s="157"/>
    </row>
    <row r="17" spans="1:9" s="95" customFormat="1" ht="21" customHeight="1">
      <c r="A17" s="201" t="s">
        <v>150</v>
      </c>
      <c r="B17" s="22">
        <v>12102</v>
      </c>
      <c r="C17" s="22">
        <v>10591</v>
      </c>
      <c r="D17" s="22">
        <v>9785</v>
      </c>
      <c r="E17" s="22">
        <v>9802</v>
      </c>
      <c r="F17" s="22">
        <v>10443</v>
      </c>
      <c r="H17" s="157">
        <v>-0.13708477937530983</v>
      </c>
      <c r="I17"/>
    </row>
    <row r="18" spans="1:8" s="97" customFormat="1" ht="15" customHeight="1">
      <c r="A18" s="176" t="s">
        <v>69</v>
      </c>
      <c r="B18" s="25">
        <v>5639</v>
      </c>
      <c r="C18" s="25">
        <v>4629</v>
      </c>
      <c r="D18" s="25">
        <v>3967</v>
      </c>
      <c r="E18" s="25">
        <v>4193</v>
      </c>
      <c r="F18" s="25">
        <v>4434</v>
      </c>
      <c r="H18" s="157">
        <v>-0.21369037063309093</v>
      </c>
    </row>
    <row r="19" spans="1:8" s="97" customFormat="1" ht="15" customHeight="1">
      <c r="A19" s="176" t="s">
        <v>70</v>
      </c>
      <c r="B19" s="25">
        <v>5996</v>
      </c>
      <c r="C19" s="25">
        <v>5482</v>
      </c>
      <c r="D19" s="25">
        <v>5451</v>
      </c>
      <c r="E19" s="25">
        <v>5300</v>
      </c>
      <c r="F19" s="25">
        <v>5693</v>
      </c>
      <c r="H19" s="157">
        <v>-0.050533689126084025</v>
      </c>
    </row>
    <row r="20" spans="1:8" s="97" customFormat="1" ht="15" customHeight="1">
      <c r="A20" s="176" t="s">
        <v>71</v>
      </c>
      <c r="B20">
        <v>467</v>
      </c>
      <c r="C20">
        <v>480</v>
      </c>
      <c r="D20">
        <v>367</v>
      </c>
      <c r="E20">
        <v>309</v>
      </c>
      <c r="F20">
        <v>316</v>
      </c>
      <c r="H20" s="157">
        <v>-0.3233404710920771</v>
      </c>
    </row>
    <row r="21" spans="1:8" s="97" customFormat="1" ht="12" customHeight="1">
      <c r="A21" s="104"/>
      <c r="B21" s="105"/>
      <c r="C21" s="105"/>
      <c r="D21" s="105"/>
      <c r="E21" s="105"/>
      <c r="F21" s="105"/>
      <c r="G21" s="109"/>
      <c r="H21" s="288"/>
    </row>
    <row r="22" spans="7:8" s="97" customFormat="1" ht="8.25" customHeight="1">
      <c r="G22" s="99"/>
      <c r="H22" s="289"/>
    </row>
    <row r="23" spans="1:8" s="97" customFormat="1" ht="12.75">
      <c r="A23" s="402" t="s">
        <v>164</v>
      </c>
      <c r="B23" s="381"/>
      <c r="C23" s="381"/>
      <c r="D23" s="381"/>
      <c r="E23" s="381"/>
      <c r="F23" s="381"/>
      <c r="G23" s="381"/>
      <c r="H23" s="381"/>
    </row>
    <row r="24" spans="1:6" ht="11.25">
      <c r="A24" s="112"/>
      <c r="B24" s="112"/>
      <c r="C24" s="112"/>
      <c r="D24" s="112"/>
      <c r="E24" s="112"/>
      <c r="F24" s="112"/>
    </row>
    <row r="25" spans="1:6" ht="11.25">
      <c r="A25" s="112"/>
      <c r="B25" s="112"/>
      <c r="C25" s="112"/>
      <c r="D25" s="112"/>
      <c r="E25" s="112"/>
      <c r="F25" s="112"/>
    </row>
    <row r="29" ht="8.25" customHeight="1"/>
    <row r="31" ht="7.5" customHeight="1"/>
    <row r="32" ht="11.25">
      <c r="A32" s="113" t="s">
        <v>151</v>
      </c>
    </row>
    <row r="33" ht="7.5" customHeight="1"/>
  </sheetData>
  <sheetProtection/>
  <mergeCells count="2">
    <mergeCell ref="A1:H1"/>
    <mergeCell ref="A23:H23"/>
  </mergeCells>
  <printOptions/>
  <pageMargins left="0.75" right="0.75" top="1" bottom="1" header="0.5" footer="0.5"/>
  <pageSetup fitToHeight="1" fitToWidth="1" horizontalDpi="600" verticalDpi="600" orientation="portrait" paperSize="9" scale="68" r:id="rId1"/>
</worksheet>
</file>

<file path=xl/worksheets/sheet14.xml><?xml version="1.0" encoding="utf-8"?>
<worksheet xmlns="http://schemas.openxmlformats.org/spreadsheetml/2006/main" xmlns:r="http://schemas.openxmlformats.org/officeDocument/2006/relationships">
  <sheetPr>
    <pageSetUpPr fitToPage="1"/>
  </sheetPr>
  <dimension ref="A1:L50"/>
  <sheetViews>
    <sheetView showGridLines="0" zoomScale="90" zoomScaleNormal="90" workbookViewId="0" topLeftCell="A1">
      <selection activeCell="A1" sqref="A1:F1"/>
    </sheetView>
  </sheetViews>
  <sheetFormatPr defaultColWidth="9.140625" defaultRowHeight="12.75"/>
  <cols>
    <col min="1" max="1" width="33.421875" style="114" customWidth="1"/>
    <col min="2" max="2" width="16.7109375" style="114" customWidth="1"/>
    <col min="3" max="3" width="18.8515625" style="114" customWidth="1"/>
    <col min="4" max="4" width="18.57421875" style="114" customWidth="1"/>
    <col min="5" max="5" width="15.28125" style="114" customWidth="1"/>
    <col min="6" max="6" width="16.421875" style="114" customWidth="1"/>
    <col min="7" max="7" width="9.57421875" style="114" bestFit="1" customWidth="1"/>
    <col min="8" max="8" width="7.7109375" style="114" bestFit="1" customWidth="1"/>
    <col min="9" max="16384" width="9.140625" style="114" customWidth="1"/>
  </cols>
  <sheetData>
    <row r="1" spans="1:8" ht="36.75" customHeight="1">
      <c r="A1" s="378" t="s">
        <v>207</v>
      </c>
      <c r="B1" s="378"/>
      <c r="C1" s="378"/>
      <c r="D1" s="378"/>
      <c r="E1" s="378"/>
      <c r="F1" s="378"/>
      <c r="H1" s="12"/>
    </row>
    <row r="2" spans="1:8" ht="9.75" customHeight="1" thickBot="1">
      <c r="A2" s="184"/>
      <c r="H2" s="12"/>
    </row>
    <row r="3" spans="1:8" ht="17.25" customHeight="1">
      <c r="A3" s="164"/>
      <c r="B3" s="202"/>
      <c r="C3" s="202"/>
      <c r="D3" s="115" t="s">
        <v>72</v>
      </c>
      <c r="E3" s="202"/>
      <c r="F3" s="202"/>
      <c r="G3" s="116"/>
      <c r="H3" s="116"/>
    </row>
    <row r="4" spans="1:8" ht="43.5" customHeight="1">
      <c r="A4" s="117"/>
      <c r="B4" s="252" t="s">
        <v>73</v>
      </c>
      <c r="C4" s="252" t="s">
        <v>81</v>
      </c>
      <c r="D4" s="252" t="s">
        <v>156</v>
      </c>
      <c r="E4" s="253" t="s">
        <v>74</v>
      </c>
      <c r="F4" s="253" t="s">
        <v>75</v>
      </c>
      <c r="G4" s="118"/>
      <c r="H4" s="119"/>
    </row>
    <row r="5" spans="1:8" ht="12.75">
      <c r="A5" s="120"/>
      <c r="B5" s="121"/>
      <c r="C5" s="121"/>
      <c r="D5" s="121"/>
      <c r="E5" s="121"/>
      <c r="F5" s="122"/>
      <c r="G5" s="118"/>
      <c r="H5" s="119"/>
    </row>
    <row r="6" spans="1:8" ht="15">
      <c r="A6" s="123" t="s">
        <v>76</v>
      </c>
      <c r="F6" s="12"/>
      <c r="G6" s="124"/>
      <c r="H6" s="124"/>
    </row>
    <row r="7" spans="1:12" ht="15">
      <c r="A7" s="177" t="s">
        <v>111</v>
      </c>
      <c r="B7" s="326">
        <v>8889</v>
      </c>
      <c r="C7" s="327">
        <v>5848</v>
      </c>
      <c r="D7" s="327">
        <v>8158</v>
      </c>
      <c r="E7" s="328">
        <v>44</v>
      </c>
      <c r="F7" s="327">
        <v>22939</v>
      </c>
      <c r="G7" s="124"/>
      <c r="H7" s="25"/>
      <c r="I7" s="25"/>
      <c r="J7" s="25"/>
      <c r="K7"/>
      <c r="L7" s="25"/>
    </row>
    <row r="8" spans="1:12" ht="15">
      <c r="A8" s="177" t="s">
        <v>43</v>
      </c>
      <c r="B8" s="329">
        <v>720</v>
      </c>
      <c r="C8" s="323">
        <v>11644</v>
      </c>
      <c r="D8" s="323">
        <v>16890</v>
      </c>
      <c r="E8" s="324">
        <v>134</v>
      </c>
      <c r="F8" s="323">
        <v>29388</v>
      </c>
      <c r="G8" s="124"/>
      <c r="H8" s="25"/>
      <c r="I8" s="25"/>
      <c r="J8" s="25"/>
      <c r="K8"/>
      <c r="L8" s="25"/>
    </row>
    <row r="9" spans="1:12" ht="15">
      <c r="A9" s="177" t="s">
        <v>112</v>
      </c>
      <c r="B9" s="329">
        <v>302</v>
      </c>
      <c r="C9" s="323">
        <v>2011</v>
      </c>
      <c r="D9" s="323">
        <v>59749</v>
      </c>
      <c r="E9" s="324">
        <v>359</v>
      </c>
      <c r="F9" s="323">
        <v>62421</v>
      </c>
      <c r="G9" s="38"/>
      <c r="H9" s="25"/>
      <c r="I9" s="25"/>
      <c r="J9" s="25"/>
      <c r="K9"/>
      <c r="L9" s="25"/>
    </row>
    <row r="10" spans="1:12" ht="15">
      <c r="A10" s="177" t="s">
        <v>74</v>
      </c>
      <c r="B10" s="325">
        <v>32</v>
      </c>
      <c r="C10" s="328">
        <v>107</v>
      </c>
      <c r="D10" s="328">
        <v>851</v>
      </c>
      <c r="E10" s="327">
        <v>1505</v>
      </c>
      <c r="F10" s="327">
        <v>2495</v>
      </c>
      <c r="G10" s="124"/>
      <c r="H10" s="25"/>
      <c r="I10"/>
      <c r="J10" s="25"/>
      <c r="K10" s="25"/>
      <c r="L10" s="25"/>
    </row>
    <row r="11" spans="1:12" ht="15">
      <c r="A11" s="177" t="s">
        <v>113</v>
      </c>
      <c r="B11" s="329">
        <v>31</v>
      </c>
      <c r="C11" s="324">
        <v>91</v>
      </c>
      <c r="D11" s="324">
        <v>673</v>
      </c>
      <c r="E11" s="324">
        <v>125</v>
      </c>
      <c r="F11" s="324">
        <v>920</v>
      </c>
      <c r="G11" s="124"/>
      <c r="H11" s="25"/>
      <c r="I11"/>
      <c r="J11" s="25"/>
      <c r="K11"/>
      <c r="L11" s="25"/>
    </row>
    <row r="12" spans="1:12" ht="15">
      <c r="A12" s="177" t="s">
        <v>114</v>
      </c>
      <c r="B12" s="325">
        <v>220</v>
      </c>
      <c r="C12" s="328">
        <v>281</v>
      </c>
      <c r="D12" s="327">
        <v>1001</v>
      </c>
      <c r="E12" s="328">
        <v>57</v>
      </c>
      <c r="F12" s="327">
        <v>1559</v>
      </c>
      <c r="G12" s="128"/>
      <c r="H12" s="25"/>
      <c r="I12"/>
      <c r="J12" s="25"/>
      <c r="K12"/>
      <c r="L12" s="25"/>
    </row>
    <row r="13" spans="1:12" ht="12.75">
      <c r="A13" s="126"/>
      <c r="B13" s="330"/>
      <c r="C13" s="330"/>
      <c r="D13" s="330"/>
      <c r="E13" s="330"/>
      <c r="F13" s="330"/>
      <c r="G13" s="128"/>
      <c r="H13"/>
      <c r="I13"/>
      <c r="J13"/>
      <c r="K13"/>
      <c r="L13"/>
    </row>
    <row r="14" spans="1:12" ht="15">
      <c r="A14" s="183" t="s">
        <v>77</v>
      </c>
      <c r="B14" s="331">
        <v>10194</v>
      </c>
      <c r="C14" s="331">
        <v>19982</v>
      </c>
      <c r="D14" s="331">
        <v>87322</v>
      </c>
      <c r="E14" s="331">
        <v>2224</v>
      </c>
      <c r="F14" s="331">
        <v>119722</v>
      </c>
      <c r="G14" s="128"/>
      <c r="H14" s="332"/>
      <c r="I14" s="25"/>
      <c r="J14" s="25"/>
      <c r="K14" s="25"/>
      <c r="L14" s="25"/>
    </row>
    <row r="15" spans="1:8" ht="12.75">
      <c r="A15" s="117"/>
      <c r="B15" s="117"/>
      <c r="C15" s="117"/>
      <c r="D15" s="117"/>
      <c r="E15" s="117"/>
      <c r="F15" s="117"/>
      <c r="G15" s="128"/>
      <c r="H15" s="333"/>
    </row>
    <row r="16" spans="1:8" ht="12.75">
      <c r="A16" s="120"/>
      <c r="B16" s="125"/>
      <c r="C16" s="125"/>
      <c r="D16" s="125"/>
      <c r="E16" s="125"/>
      <c r="F16" s="125"/>
      <c r="G16" s="129"/>
      <c r="H16" s="130"/>
    </row>
    <row r="17" spans="1:8" ht="15">
      <c r="A17" s="203" t="s">
        <v>67</v>
      </c>
      <c r="B17" s="125"/>
      <c r="C17" s="125"/>
      <c r="D17" s="125"/>
      <c r="E17" s="125"/>
      <c r="F17" s="125"/>
      <c r="G17" s="129"/>
      <c r="H17" s="130"/>
    </row>
    <row r="18" spans="1:11" ht="12.75">
      <c r="A18" s="177" t="s">
        <v>111</v>
      </c>
      <c r="B18" s="222">
        <v>0.8719835197174809</v>
      </c>
      <c r="C18" s="221">
        <v>0.2926633970573516</v>
      </c>
      <c r="D18" s="221">
        <v>0.09342433750944779</v>
      </c>
      <c r="E18" s="221">
        <v>0.019784172661870502</v>
      </c>
      <c r="F18" s="221">
        <v>0.19160221179064835</v>
      </c>
      <c r="G18" s="129"/>
      <c r="H18" s="130"/>
      <c r="K18" s="147"/>
    </row>
    <row r="19" spans="1:11" ht="12.75">
      <c r="A19" s="177" t="s">
        <v>43</v>
      </c>
      <c r="B19" s="221">
        <v>0.07062978222483814</v>
      </c>
      <c r="C19" s="222">
        <v>0.5827244520068061</v>
      </c>
      <c r="D19" s="221">
        <v>0.19342204713588787</v>
      </c>
      <c r="E19" s="221">
        <v>0.06025179856115108</v>
      </c>
      <c r="F19" s="221">
        <v>0.2454686690833765</v>
      </c>
      <c r="G19" s="334"/>
      <c r="H19" s="23"/>
      <c r="K19" s="147"/>
    </row>
    <row r="20" spans="1:11" ht="12.75">
      <c r="A20" s="177" t="s">
        <v>112</v>
      </c>
      <c r="B20" s="221">
        <v>0.029625269766529332</v>
      </c>
      <c r="C20" s="221">
        <v>0.10064057651886699</v>
      </c>
      <c r="D20" s="222">
        <v>0.684237649160578</v>
      </c>
      <c r="E20" s="221">
        <v>0.1614208633093525</v>
      </c>
      <c r="F20" s="221">
        <v>0.5213828703162326</v>
      </c>
      <c r="G20" s="147"/>
      <c r="H20" s="12"/>
      <c r="K20" s="147"/>
    </row>
    <row r="21" spans="1:8" ht="12.75">
      <c r="A21" s="177" t="s">
        <v>74</v>
      </c>
      <c r="B21" s="221">
        <v>0.0031391014322150286</v>
      </c>
      <c r="C21" s="221">
        <v>0.005354819337403663</v>
      </c>
      <c r="D21" s="221">
        <v>0.009745539497492042</v>
      </c>
      <c r="E21" s="222">
        <v>0.6767086330935251</v>
      </c>
      <c r="F21" s="221">
        <v>0.020839945874609512</v>
      </c>
      <c r="G21" s="147"/>
      <c r="H21" s="12"/>
    </row>
    <row r="22" spans="1:8" ht="12.75">
      <c r="A22" s="177" t="s">
        <v>113</v>
      </c>
      <c r="B22" s="221">
        <v>0.003041004512458309</v>
      </c>
      <c r="C22" s="221">
        <v>0.004554098688819938</v>
      </c>
      <c r="D22" s="221">
        <v>0.007707107029156455</v>
      </c>
      <c r="E22" s="221">
        <v>0.05620503597122302</v>
      </c>
      <c r="F22" s="221">
        <v>0.007684469019896093</v>
      </c>
      <c r="H22" s="12"/>
    </row>
    <row r="23" spans="1:8" ht="12.75">
      <c r="A23" s="177" t="s">
        <v>114</v>
      </c>
      <c r="B23" s="221">
        <v>0.02158132234647832</v>
      </c>
      <c r="C23" s="221">
        <v>0.014062656390751677</v>
      </c>
      <c r="D23" s="221">
        <v>0.01146331966743776</v>
      </c>
      <c r="E23" s="221">
        <v>0.025629496402877698</v>
      </c>
      <c r="F23" s="221">
        <v>0.013021833915236966</v>
      </c>
      <c r="H23" s="12"/>
    </row>
    <row r="24" spans="1:8" ht="12.75">
      <c r="A24" s="126"/>
      <c r="B24" s="221"/>
      <c r="C24" s="221"/>
      <c r="D24" s="221"/>
      <c r="E24" s="221"/>
      <c r="F24" s="221"/>
      <c r="H24" s="12"/>
    </row>
    <row r="25" spans="1:8" ht="15">
      <c r="A25" s="183" t="s">
        <v>77</v>
      </c>
      <c r="B25" s="222">
        <v>1</v>
      </c>
      <c r="C25" s="222">
        <v>1</v>
      </c>
      <c r="D25" s="222">
        <v>1</v>
      </c>
      <c r="E25" s="222">
        <v>1</v>
      </c>
      <c r="F25" s="222">
        <v>1</v>
      </c>
      <c r="H25" s="12"/>
    </row>
    <row r="26" spans="1:8" ht="12.75">
      <c r="A26" s="131"/>
      <c r="B26" s="216"/>
      <c r="C26" s="216"/>
      <c r="D26" s="216"/>
      <c r="E26" s="216"/>
      <c r="F26" s="215"/>
      <c r="H26" s="12"/>
    </row>
    <row r="27" spans="1:6" ht="12.75">
      <c r="A27" s="132"/>
      <c r="B27" s="162"/>
      <c r="C27" s="217"/>
      <c r="D27" s="217"/>
      <c r="E27" s="217"/>
      <c r="F27" s="223"/>
    </row>
    <row r="28" spans="1:7" ht="30">
      <c r="A28" s="183" t="s">
        <v>82</v>
      </c>
      <c r="B28" s="218">
        <v>0.08514725781393562</v>
      </c>
      <c r="C28" s="218">
        <v>0.1669033260386562</v>
      </c>
      <c r="D28" s="218">
        <v>0.7293730475601811</v>
      </c>
      <c r="E28" s="218">
        <v>0.018576368587227075</v>
      </c>
      <c r="F28" s="218">
        <v>1</v>
      </c>
      <c r="G28" s="80"/>
    </row>
    <row r="29" spans="1:6" ht="12.75">
      <c r="A29" s="163"/>
      <c r="B29" s="302"/>
      <c r="C29" s="302"/>
      <c r="D29" s="302"/>
      <c r="E29" s="302"/>
      <c r="F29" s="302"/>
    </row>
    <row r="30" spans="6:8" ht="9.75" customHeight="1">
      <c r="F30" s="80"/>
      <c r="G30" s="80"/>
      <c r="H30" s="80"/>
    </row>
    <row r="31" spans="1:8" ht="12.75" customHeight="1">
      <c r="A31" s="380" t="s">
        <v>155</v>
      </c>
      <c r="B31" s="380"/>
      <c r="C31" s="380"/>
      <c r="D31" s="380"/>
      <c r="E31" s="380"/>
      <c r="F31" s="380"/>
      <c r="G31" s="125"/>
      <c r="H31" s="125"/>
    </row>
    <row r="38" spans="2:6" ht="12.75">
      <c r="B38" s="147"/>
      <c r="C38" s="147"/>
      <c r="D38" s="147"/>
      <c r="E38" s="147"/>
      <c r="F38" s="147"/>
    </row>
    <row r="41" spans="1:6" ht="12.75">
      <c r="A41"/>
      <c r="B41"/>
      <c r="C41"/>
      <c r="D41"/>
      <c r="E41"/>
      <c r="F41"/>
    </row>
    <row r="42" spans="1:6" ht="12.75">
      <c r="A42"/>
      <c r="B42"/>
      <c r="C42"/>
      <c r="D42"/>
      <c r="E42"/>
      <c r="F42"/>
    </row>
    <row r="43" spans="1:6" ht="12.75">
      <c r="A43"/>
      <c r="B43" s="25"/>
      <c r="C43" s="25"/>
      <c r="D43" s="25"/>
      <c r="E43"/>
      <c r="F43" s="25"/>
    </row>
    <row r="44" spans="1:6" ht="12.75">
      <c r="A44"/>
      <c r="B44"/>
      <c r="C44" s="25"/>
      <c r="D44" s="25"/>
      <c r="E44"/>
      <c r="F44" s="25"/>
    </row>
    <row r="45" spans="1:6" ht="12.75">
      <c r="A45"/>
      <c r="B45"/>
      <c r="C45" s="25"/>
      <c r="D45" s="25"/>
      <c r="E45"/>
      <c r="F45" s="25"/>
    </row>
    <row r="46" spans="1:6" ht="12.75">
      <c r="A46"/>
      <c r="B46"/>
      <c r="C46"/>
      <c r="D46" s="25"/>
      <c r="E46" s="25"/>
      <c r="F46" s="25"/>
    </row>
    <row r="47" spans="1:6" ht="12.75">
      <c r="A47"/>
      <c r="B47"/>
      <c r="C47"/>
      <c r="D47" s="25"/>
      <c r="E47"/>
      <c r="F47" s="25"/>
    </row>
    <row r="48" spans="1:6" ht="12.75">
      <c r="A48"/>
      <c r="B48"/>
      <c r="C48"/>
      <c r="D48" s="25"/>
      <c r="E48"/>
      <c r="F48" s="25"/>
    </row>
    <row r="49" spans="1:6" ht="12.75">
      <c r="A49"/>
      <c r="B49"/>
      <c r="C49"/>
      <c r="D49" s="25"/>
      <c r="E49"/>
      <c r="F49" s="25"/>
    </row>
    <row r="50" spans="1:6" ht="12.75">
      <c r="A50"/>
      <c r="B50" s="25"/>
      <c r="C50" s="25"/>
      <c r="D50" s="25"/>
      <c r="E50" s="25"/>
      <c r="F50" s="25"/>
    </row>
  </sheetData>
  <sheetProtection/>
  <mergeCells count="2">
    <mergeCell ref="A1:F1"/>
    <mergeCell ref="A31:F31"/>
  </mergeCells>
  <printOptions/>
  <pageMargins left="0.7480314960629921" right="0.7480314960629921" top="0.5905511811023623" bottom="0.5905511811023623" header="0.5118110236220472" footer="0.5118110236220472"/>
  <pageSetup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N79"/>
  <sheetViews>
    <sheetView showGridLines="0" zoomScale="85" zoomScaleNormal="85" workbookViewId="0" topLeftCell="A1">
      <selection activeCell="A1" sqref="A1:H1"/>
    </sheetView>
  </sheetViews>
  <sheetFormatPr defaultColWidth="9.140625" defaultRowHeight="12.75"/>
  <cols>
    <col min="1" max="1" width="48.00390625" style="2" customWidth="1"/>
    <col min="2" max="6" width="12.7109375" style="2" customWidth="1"/>
    <col min="7" max="7" width="2.7109375" style="2" customWidth="1"/>
    <col min="8" max="8" width="22.00390625" style="292" customWidth="1"/>
    <col min="9" max="9" width="9.140625" style="2" customWidth="1"/>
    <col min="10" max="10" width="13.8515625" style="2" customWidth="1"/>
    <col min="11" max="16384" width="9.140625" style="2" customWidth="1"/>
  </cols>
  <sheetData>
    <row r="1" spans="1:8" s="13" customFormat="1" ht="34.5" customHeight="1">
      <c r="A1" s="378" t="s">
        <v>199</v>
      </c>
      <c r="B1" s="379"/>
      <c r="C1" s="379"/>
      <c r="D1" s="379"/>
      <c r="E1" s="379"/>
      <c r="F1" s="379"/>
      <c r="G1" s="379"/>
      <c r="H1" s="379"/>
    </row>
    <row r="2" spans="1:8" ht="14.25" customHeight="1" thickBot="1">
      <c r="A2" s="14"/>
      <c r="B2" s="267"/>
      <c r="C2" s="31"/>
      <c r="D2" s="31"/>
      <c r="E2" s="31"/>
      <c r="F2" s="31"/>
      <c r="G2" s="4"/>
      <c r="H2" s="291"/>
    </row>
    <row r="3" spans="1:13" s="18" customFormat="1" ht="38.25">
      <c r="A3" s="16"/>
      <c r="B3" s="236" t="s">
        <v>153</v>
      </c>
      <c r="C3" s="236" t="s">
        <v>161</v>
      </c>
      <c r="D3" s="236" t="s">
        <v>167</v>
      </c>
      <c r="E3" s="236" t="s">
        <v>182</v>
      </c>
      <c r="F3" s="236" t="s">
        <v>211</v>
      </c>
      <c r="G3" s="17"/>
      <c r="H3" s="238" t="s">
        <v>215</v>
      </c>
      <c r="M3" s="206"/>
    </row>
    <row r="4" ht="4.5" customHeight="1">
      <c r="A4" s="4"/>
    </row>
    <row r="5" spans="1:8" ht="17.25" customHeight="1">
      <c r="A5" s="180" t="s">
        <v>78</v>
      </c>
      <c r="H5" s="293"/>
    </row>
    <row r="6" spans="1:13" ht="12" customHeight="1">
      <c r="A6" s="180"/>
      <c r="H6" s="293"/>
      <c r="I6" s="25"/>
      <c r="J6" s="25"/>
      <c r="K6" s="25"/>
      <c r="L6"/>
      <c r="M6"/>
    </row>
    <row r="7" spans="1:13" ht="15">
      <c r="A7" s="181" t="s">
        <v>30</v>
      </c>
      <c r="B7" s="22">
        <v>38828</v>
      </c>
      <c r="C7" s="22">
        <v>37600</v>
      </c>
      <c r="D7" s="22">
        <v>39587</v>
      </c>
      <c r="E7" s="22">
        <v>38639</v>
      </c>
      <c r="F7" s="22">
        <v>40805</v>
      </c>
      <c r="G7" s="114"/>
      <c r="H7" s="157">
        <v>0.05091686411867724</v>
      </c>
      <c r="I7" s="25"/>
      <c r="J7" s="25"/>
      <c r="K7" s="25"/>
      <c r="L7" s="25"/>
      <c r="M7" s="22"/>
    </row>
    <row r="8" spans="1:13" ht="12" customHeight="1">
      <c r="A8" s="182"/>
      <c r="B8" s="24"/>
      <c r="C8"/>
      <c r="D8"/>
      <c r="E8"/>
      <c r="F8" s="24"/>
      <c r="G8" s="114"/>
      <c r="H8" s="157"/>
      <c r="I8"/>
      <c r="J8"/>
      <c r="K8"/>
      <c r="L8" s="25"/>
      <c r="M8" s="22"/>
    </row>
    <row r="9" spans="1:13" s="13" customFormat="1" ht="12.75" customHeight="1">
      <c r="A9" s="239" t="s">
        <v>85</v>
      </c>
      <c r="B9" s="22">
        <v>27320</v>
      </c>
      <c r="C9" s="22">
        <v>26430</v>
      </c>
      <c r="D9" s="22">
        <v>27074</v>
      </c>
      <c r="E9" s="22">
        <v>26062</v>
      </c>
      <c r="F9" s="22">
        <v>27397</v>
      </c>
      <c r="G9" s="12"/>
      <c r="H9" s="157">
        <v>0.0028184480234261233</v>
      </c>
      <c r="I9" s="25"/>
      <c r="J9" s="25"/>
      <c r="K9" s="25"/>
      <c r="L9"/>
      <c r="M9" s="22"/>
    </row>
    <row r="10" spans="1:13" ht="12.75">
      <c r="A10" s="240" t="s">
        <v>83</v>
      </c>
      <c r="B10" s="25">
        <v>26785</v>
      </c>
      <c r="C10" s="25">
        <v>25939</v>
      </c>
      <c r="D10" s="25">
        <v>26552</v>
      </c>
      <c r="E10" s="25">
        <v>25623</v>
      </c>
      <c r="F10" s="25">
        <v>26979</v>
      </c>
      <c r="G10" s="114"/>
      <c r="H10" s="157">
        <v>0.007242859809594826</v>
      </c>
      <c r="I10" s="25"/>
      <c r="J10" s="25"/>
      <c r="K10" s="25"/>
      <c r="L10" s="25"/>
      <c r="M10" s="25"/>
    </row>
    <row r="11" spans="1:13" ht="12.75">
      <c r="A11" s="240" t="s">
        <v>84</v>
      </c>
      <c r="B11">
        <v>34</v>
      </c>
      <c r="C11">
        <v>56</v>
      </c>
      <c r="D11">
        <v>58</v>
      </c>
      <c r="E11">
        <v>34</v>
      </c>
      <c r="F11">
        <v>23</v>
      </c>
      <c r="G11" s="114"/>
      <c r="H11" s="157" t="s">
        <v>217</v>
      </c>
      <c r="I11"/>
      <c r="J11"/>
      <c r="K11"/>
      <c r="L11"/>
      <c r="M11"/>
    </row>
    <row r="12" spans="1:13" ht="14.25">
      <c r="A12" s="165" t="s">
        <v>147</v>
      </c>
      <c r="B12">
        <v>506</v>
      </c>
      <c r="C12">
        <v>440</v>
      </c>
      <c r="D12">
        <v>466</v>
      </c>
      <c r="E12">
        <v>412</v>
      </c>
      <c r="F12">
        <v>399</v>
      </c>
      <c r="G12" s="114"/>
      <c r="H12" s="157">
        <v>-0.21146245059288538</v>
      </c>
      <c r="I12"/>
      <c r="J12" s="25"/>
      <c r="K12"/>
      <c r="L12"/>
      <c r="M12"/>
    </row>
    <row r="13" spans="1:13" ht="12.75">
      <c r="A13" s="143"/>
      <c r="B13"/>
      <c r="C13"/>
      <c r="D13"/>
      <c r="E13"/>
      <c r="F13"/>
      <c r="G13" s="114"/>
      <c r="H13" s="157"/>
      <c r="I13"/>
      <c r="J13" s="25"/>
      <c r="K13"/>
      <c r="L13"/>
      <c r="M13"/>
    </row>
    <row r="14" spans="1:13" ht="12.75">
      <c r="A14" s="241" t="s">
        <v>86</v>
      </c>
      <c r="B14" s="22">
        <v>11678</v>
      </c>
      <c r="C14" s="22">
        <v>11317</v>
      </c>
      <c r="D14" s="127">
        <v>12654</v>
      </c>
      <c r="E14" s="22">
        <v>12752</v>
      </c>
      <c r="F14" s="22">
        <v>13576</v>
      </c>
      <c r="G14" s="12"/>
      <c r="H14" s="157">
        <v>0.16252783010789518</v>
      </c>
      <c r="J14" s="25"/>
      <c r="L14" s="24"/>
      <c r="M14" s="24"/>
    </row>
    <row r="15" spans="1:13" ht="12.75">
      <c r="A15" s="240" t="s">
        <v>87</v>
      </c>
      <c r="B15">
        <v>112</v>
      </c>
      <c r="C15">
        <v>130</v>
      </c>
      <c r="D15">
        <v>137</v>
      </c>
      <c r="E15">
        <v>94</v>
      </c>
      <c r="F15">
        <v>125</v>
      </c>
      <c r="G15" s="114"/>
      <c r="H15" s="157">
        <v>0.1160714285714286</v>
      </c>
      <c r="I15" s="25"/>
      <c r="J15" s="25"/>
      <c r="K15" s="25"/>
      <c r="L15"/>
      <c r="M15"/>
    </row>
    <row r="16" spans="1:13" ht="12.75">
      <c r="A16" s="240" t="s">
        <v>88</v>
      </c>
      <c r="B16" s="25">
        <v>11566</v>
      </c>
      <c r="C16" s="25">
        <v>11236</v>
      </c>
      <c r="D16" s="25">
        <v>12534</v>
      </c>
      <c r="E16" s="25">
        <v>12660</v>
      </c>
      <c r="F16" s="25">
        <v>13454</v>
      </c>
      <c r="G16" s="114"/>
      <c r="H16" s="157">
        <v>0.16323707418295008</v>
      </c>
      <c r="I16"/>
      <c r="J16" s="25"/>
      <c r="K16" s="25"/>
      <c r="L16" s="25"/>
      <c r="M16" s="25"/>
    </row>
    <row r="17" spans="1:13" ht="12.75">
      <c r="A17" s="240" t="s">
        <v>180</v>
      </c>
      <c r="B17" s="35">
        <v>10863</v>
      </c>
      <c r="C17" s="35">
        <v>10406</v>
      </c>
      <c r="D17" s="35">
        <v>11263</v>
      </c>
      <c r="E17" s="35">
        <v>11012</v>
      </c>
      <c r="F17" s="25">
        <v>11712</v>
      </c>
      <c r="G17" s="114"/>
      <c r="H17" s="157">
        <v>0.0781552057442696</v>
      </c>
      <c r="I17"/>
      <c r="J17" s="25"/>
      <c r="K17" s="25"/>
      <c r="L17" s="25"/>
      <c r="M17" s="25"/>
    </row>
    <row r="18" spans="1:13" ht="12.75">
      <c r="A18" s="240" t="s">
        <v>181</v>
      </c>
      <c r="B18" s="25">
        <v>703</v>
      </c>
      <c r="C18" s="25">
        <v>830</v>
      </c>
      <c r="D18" s="25">
        <v>1271</v>
      </c>
      <c r="E18" s="25">
        <v>1648</v>
      </c>
      <c r="F18" s="25">
        <v>1742</v>
      </c>
      <c r="G18" s="114"/>
      <c r="H18" s="157"/>
      <c r="I18"/>
      <c r="J18" s="25"/>
      <c r="K18" s="25"/>
      <c r="L18" s="25"/>
      <c r="M18" s="25"/>
    </row>
    <row r="19" spans="1:13" s="4" customFormat="1" ht="12.75">
      <c r="A19" s="26"/>
      <c r="B19"/>
      <c r="C19"/>
      <c r="D19"/>
      <c r="E19"/>
      <c r="F19"/>
      <c r="G19" s="114"/>
      <c r="H19" s="157"/>
      <c r="J19"/>
      <c r="K19"/>
      <c r="L19"/>
      <c r="M19"/>
    </row>
    <row r="20" spans="1:13" ht="15">
      <c r="A20" s="183" t="s">
        <v>103</v>
      </c>
      <c r="B20" s="22">
        <v>10964</v>
      </c>
      <c r="C20" s="22">
        <v>10079</v>
      </c>
      <c r="D20" s="22">
        <v>10474</v>
      </c>
      <c r="E20" s="22">
        <v>10258</v>
      </c>
      <c r="F20" s="22">
        <v>10261</v>
      </c>
      <c r="G20" s="114"/>
      <c r="H20" s="157">
        <v>-0.06411893469536667</v>
      </c>
      <c r="J20" s="24"/>
      <c r="K20" s="22"/>
      <c r="L20" s="24"/>
      <c r="M20" s="22"/>
    </row>
    <row r="21" spans="1:13" ht="12.75">
      <c r="A21" s="27"/>
      <c r="B21" s="133"/>
      <c r="C21" s="133"/>
      <c r="D21" s="133"/>
      <c r="E21" s="133"/>
      <c r="F21" s="133"/>
      <c r="G21" s="133"/>
      <c r="H21" s="133"/>
      <c r="J21"/>
      <c r="K21"/>
      <c r="L21"/>
      <c r="M21"/>
    </row>
    <row r="22" spans="1:13" ht="12.75">
      <c r="A22" s="20"/>
      <c r="B22" s="274"/>
      <c r="C22" s="274"/>
      <c r="D22" s="274"/>
      <c r="E22" s="274"/>
      <c r="F22" s="274"/>
      <c r="G22" s="114"/>
      <c r="H22" s="157"/>
      <c r="J22"/>
      <c r="K22"/>
      <c r="L22"/>
      <c r="M22"/>
    </row>
    <row r="23" spans="1:8" ht="15">
      <c r="A23" s="182" t="s">
        <v>79</v>
      </c>
      <c r="B23" s="274"/>
      <c r="C23" s="274"/>
      <c r="D23" s="274"/>
      <c r="E23" s="274"/>
      <c r="F23" s="274"/>
      <c r="G23" s="114"/>
      <c r="H23" s="157"/>
    </row>
    <row r="24" spans="1:13" ht="12.75">
      <c r="A24" s="23"/>
      <c r="B24" s="274"/>
      <c r="C24" s="274"/>
      <c r="D24" s="274"/>
      <c r="E24" s="274"/>
      <c r="F24" s="274"/>
      <c r="G24" s="114"/>
      <c r="H24" s="157"/>
      <c r="J24" s="25"/>
      <c r="K24" s="25"/>
      <c r="L24" s="25"/>
      <c r="M24" s="25"/>
    </row>
    <row r="25" spans="1:13" ht="15">
      <c r="A25" s="181" t="s">
        <v>30</v>
      </c>
      <c r="B25" s="22">
        <v>32829</v>
      </c>
      <c r="C25" s="22">
        <v>31521</v>
      </c>
      <c r="D25" s="22">
        <v>33009</v>
      </c>
      <c r="E25" s="22">
        <v>32299</v>
      </c>
      <c r="F25" s="22">
        <v>33918</v>
      </c>
      <c r="G25" s="114"/>
      <c r="H25" s="157">
        <v>0.0331718907063876</v>
      </c>
      <c r="J25"/>
      <c r="K25"/>
      <c r="L25"/>
      <c r="M25"/>
    </row>
    <row r="26" spans="1:13" ht="15">
      <c r="A26" s="182"/>
      <c r="B26" s="24"/>
      <c r="C26"/>
      <c r="D26"/>
      <c r="E26"/>
      <c r="F26" s="24"/>
      <c r="G26" s="114"/>
      <c r="H26" s="157"/>
      <c r="J26" s="25"/>
      <c r="K26" s="25"/>
      <c r="L26" s="25"/>
      <c r="M26" s="25"/>
    </row>
    <row r="27" spans="1:13" ht="12.75">
      <c r="A27" s="239" t="s">
        <v>85</v>
      </c>
      <c r="B27" s="22">
        <v>22943</v>
      </c>
      <c r="C27" s="22">
        <v>22030</v>
      </c>
      <c r="D27" s="22">
        <v>22380</v>
      </c>
      <c r="E27" s="22">
        <v>21601</v>
      </c>
      <c r="F27" s="22">
        <v>22654</v>
      </c>
      <c r="G27" s="12"/>
      <c r="H27" s="157">
        <v>-0.012596434642374588</v>
      </c>
      <c r="J27" s="25"/>
      <c r="K27" s="25"/>
      <c r="L27" s="25"/>
      <c r="M27" s="25"/>
    </row>
    <row r="28" spans="1:13" ht="12.75" customHeight="1">
      <c r="A28" s="240" t="s">
        <v>83</v>
      </c>
      <c r="B28" s="25">
        <v>22440</v>
      </c>
      <c r="C28" s="25">
        <v>21576</v>
      </c>
      <c r="D28" s="25">
        <v>21910</v>
      </c>
      <c r="E28" s="25">
        <v>21199</v>
      </c>
      <c r="F28" s="25">
        <v>22267</v>
      </c>
      <c r="G28" s="114"/>
      <c r="H28" s="157">
        <v>-0.007709447415329751</v>
      </c>
      <c r="J28" s="25"/>
      <c r="K28" s="25"/>
      <c r="L28" s="25"/>
      <c r="M28" s="25"/>
    </row>
    <row r="29" spans="1:14" ht="12" customHeight="1">
      <c r="A29" s="240" t="s">
        <v>84</v>
      </c>
      <c r="B29">
        <v>28</v>
      </c>
      <c r="C29">
        <v>50</v>
      </c>
      <c r="D29">
        <v>54</v>
      </c>
      <c r="E29">
        <v>30</v>
      </c>
      <c r="F29">
        <v>21</v>
      </c>
      <c r="G29" s="114"/>
      <c r="H29" s="157" t="s">
        <v>217</v>
      </c>
      <c r="K29" s="25"/>
      <c r="L29" s="25"/>
      <c r="M29" s="25"/>
      <c r="N29" s="25"/>
    </row>
    <row r="30" spans="1:14" ht="14.25">
      <c r="A30" s="165" t="s">
        <v>147</v>
      </c>
      <c r="B30">
        <v>478</v>
      </c>
      <c r="C30">
        <v>409</v>
      </c>
      <c r="D30">
        <v>417</v>
      </c>
      <c r="E30">
        <v>379</v>
      </c>
      <c r="F30">
        <v>369</v>
      </c>
      <c r="G30" s="114"/>
      <c r="H30" s="157">
        <v>-0.2280334728033473</v>
      </c>
      <c r="K30" s="25"/>
      <c r="L30" s="25"/>
      <c r="M30" s="25"/>
      <c r="N30" s="25"/>
    </row>
    <row r="31" spans="1:14" ht="12.75">
      <c r="A31" s="143"/>
      <c r="B31"/>
      <c r="C31"/>
      <c r="D31"/>
      <c r="E31"/>
      <c r="F31"/>
      <c r="G31" s="114"/>
      <c r="H31" s="157"/>
      <c r="K31" s="25"/>
      <c r="L31" s="25"/>
      <c r="M31" s="25"/>
      <c r="N31" s="25"/>
    </row>
    <row r="32" spans="1:14" ht="12.75">
      <c r="A32" s="241" t="s">
        <v>86</v>
      </c>
      <c r="B32" s="22">
        <v>10033</v>
      </c>
      <c r="C32" s="22">
        <v>9615</v>
      </c>
      <c r="D32" s="22">
        <v>10752</v>
      </c>
      <c r="E32" s="22">
        <v>10844</v>
      </c>
      <c r="F32" s="22">
        <v>11410</v>
      </c>
      <c r="G32" s="114"/>
      <c r="H32" s="157">
        <v>0.13724708462075141</v>
      </c>
      <c r="K32" s="25"/>
      <c r="L32" s="25"/>
      <c r="M32" s="25"/>
      <c r="N32" s="25"/>
    </row>
    <row r="33" spans="1:14" ht="12" customHeight="1">
      <c r="A33" s="240" t="s">
        <v>87</v>
      </c>
      <c r="B33">
        <v>94</v>
      </c>
      <c r="C33">
        <v>113</v>
      </c>
      <c r="D33">
        <v>110</v>
      </c>
      <c r="E33">
        <v>77</v>
      </c>
      <c r="F33">
        <v>101</v>
      </c>
      <c r="G33" s="114"/>
      <c r="H33" s="157">
        <v>0.07446808510638303</v>
      </c>
      <c r="K33" s="25"/>
      <c r="L33" s="25"/>
      <c r="M33" s="25"/>
      <c r="N33" s="25"/>
    </row>
    <row r="34" spans="1:14" ht="12" customHeight="1">
      <c r="A34" s="240" t="s">
        <v>88</v>
      </c>
      <c r="B34" s="25">
        <v>9939</v>
      </c>
      <c r="C34" s="25">
        <v>9539</v>
      </c>
      <c r="D34" s="25">
        <v>10659</v>
      </c>
      <c r="E34" s="25">
        <v>10768</v>
      </c>
      <c r="F34" s="25">
        <v>11312</v>
      </c>
      <c r="G34" s="114"/>
      <c r="H34" s="157">
        <v>0.13814267028876137</v>
      </c>
      <c r="K34" s="29"/>
      <c r="L34" s="29"/>
      <c r="M34" s="29"/>
      <c r="N34" s="29"/>
    </row>
    <row r="35" spans="1:14" ht="12" customHeight="1">
      <c r="A35" s="240" t="s">
        <v>180</v>
      </c>
      <c r="B35" s="25">
        <v>9353</v>
      </c>
      <c r="C35" s="25">
        <v>8865</v>
      </c>
      <c r="D35" s="25">
        <v>9614</v>
      </c>
      <c r="E35" s="25">
        <v>9422</v>
      </c>
      <c r="F35" s="25">
        <v>9921</v>
      </c>
      <c r="G35" s="114"/>
      <c r="H35" s="157">
        <v>0.06072917780391318</v>
      </c>
      <c r="K35" s="29"/>
      <c r="L35" s="29"/>
      <c r="M35" s="29"/>
      <c r="N35" s="29"/>
    </row>
    <row r="36" spans="1:14" ht="12" customHeight="1">
      <c r="A36" s="240" t="s">
        <v>181</v>
      </c>
      <c r="B36" s="25">
        <v>586</v>
      </c>
      <c r="C36" s="25">
        <v>674</v>
      </c>
      <c r="D36" s="25">
        <v>1045</v>
      </c>
      <c r="E36" s="25">
        <v>1346</v>
      </c>
      <c r="F36" s="25">
        <v>1391</v>
      </c>
      <c r="G36" s="114"/>
      <c r="H36" s="157"/>
      <c r="K36" s="29"/>
      <c r="L36" s="29"/>
      <c r="M36" s="29"/>
      <c r="N36" s="29"/>
    </row>
    <row r="37" spans="1:13" ht="11.25" customHeight="1">
      <c r="A37" s="26"/>
      <c r="B37"/>
      <c r="C37"/>
      <c r="D37"/>
      <c r="E37"/>
      <c r="F37"/>
      <c r="G37" s="114"/>
      <c r="H37" s="157"/>
      <c r="J37" s="22"/>
      <c r="K37" s="22"/>
      <c r="L37" s="22"/>
      <c r="M37" s="22"/>
    </row>
    <row r="38" spans="1:13" ht="15">
      <c r="A38" s="183" t="s">
        <v>103</v>
      </c>
      <c r="B38" s="22">
        <v>10322</v>
      </c>
      <c r="C38" s="22">
        <v>9476</v>
      </c>
      <c r="D38" s="22">
        <v>9882</v>
      </c>
      <c r="E38" s="22">
        <v>9678</v>
      </c>
      <c r="F38" s="22">
        <v>9676</v>
      </c>
      <c r="G38" s="114"/>
      <c r="H38" s="157">
        <v>-0.06258477039333465</v>
      </c>
      <c r="J38"/>
      <c r="K38"/>
      <c r="L38" s="22"/>
      <c r="M38" s="22"/>
    </row>
    <row r="39" spans="1:13" s="13" customFormat="1" ht="12.75" customHeight="1">
      <c r="A39" s="27"/>
      <c r="B39" s="275"/>
      <c r="C39" s="275"/>
      <c r="D39" s="275"/>
      <c r="E39" s="275"/>
      <c r="F39" s="275"/>
      <c r="G39" s="275"/>
      <c r="H39" s="275"/>
      <c r="J39" s="22"/>
      <c r="K39" s="22"/>
      <c r="L39" s="22"/>
      <c r="M39" s="22"/>
    </row>
    <row r="40" spans="1:13" ht="12.75">
      <c r="A40" s="20"/>
      <c r="B40" s="81"/>
      <c r="C40" s="81"/>
      <c r="D40" s="81"/>
      <c r="E40" s="81"/>
      <c r="F40" s="81"/>
      <c r="G40" s="114"/>
      <c r="H40" s="157"/>
      <c r="J40" s="25"/>
      <c r="K40" s="25"/>
      <c r="L40" s="25"/>
      <c r="M40" s="25"/>
    </row>
    <row r="41" spans="1:13" ht="15">
      <c r="A41" s="182" t="s">
        <v>80</v>
      </c>
      <c r="B41" s="81"/>
      <c r="C41" s="81"/>
      <c r="D41" s="81"/>
      <c r="E41" s="81"/>
      <c r="F41" s="81"/>
      <c r="G41" s="114"/>
      <c r="H41" s="157"/>
      <c r="J41"/>
      <c r="K41"/>
      <c r="L41"/>
      <c r="M41"/>
    </row>
    <row r="42" spans="1:13" ht="12.75">
      <c r="A42" s="23"/>
      <c r="B42" s="81"/>
      <c r="C42" s="81"/>
      <c r="D42" s="81"/>
      <c r="E42" s="81"/>
      <c r="F42" s="81"/>
      <c r="G42" s="114"/>
      <c r="H42" s="157"/>
      <c r="J42" s="25"/>
      <c r="K42" s="25"/>
      <c r="L42" s="25"/>
      <c r="M42" s="25"/>
    </row>
    <row r="43" spans="1:13" ht="15">
      <c r="A43" s="181" t="s">
        <v>30</v>
      </c>
      <c r="B43" s="22">
        <v>5999</v>
      </c>
      <c r="C43" s="22">
        <v>6079</v>
      </c>
      <c r="D43" s="22">
        <v>6578</v>
      </c>
      <c r="E43" s="22">
        <v>6340</v>
      </c>
      <c r="F43" s="22">
        <v>6887</v>
      </c>
      <c r="G43" s="114"/>
      <c r="H43" s="157">
        <v>0.14802467077846315</v>
      </c>
      <c r="J43"/>
      <c r="K43"/>
      <c r="L43"/>
      <c r="M43"/>
    </row>
    <row r="44" spans="1:13" ht="15">
      <c r="A44" s="182"/>
      <c r="B44" s="24"/>
      <c r="C44"/>
      <c r="D44"/>
      <c r="E44"/>
      <c r="F44" s="24"/>
      <c r="G44" s="114"/>
      <c r="H44" s="157"/>
      <c r="J44"/>
      <c r="K44"/>
      <c r="L44"/>
      <c r="M44"/>
    </row>
    <row r="45" spans="1:13" s="4" customFormat="1" ht="12.75">
      <c r="A45" s="239" t="s">
        <v>85</v>
      </c>
      <c r="B45" s="22">
        <v>4377</v>
      </c>
      <c r="C45" s="22">
        <v>4400</v>
      </c>
      <c r="D45" s="22">
        <v>4694</v>
      </c>
      <c r="E45" s="22">
        <v>4461</v>
      </c>
      <c r="F45" s="22">
        <v>4743</v>
      </c>
      <c r="G45" s="12"/>
      <c r="H45" s="157">
        <v>0.08361891706648383</v>
      </c>
      <c r="J45"/>
      <c r="K45"/>
      <c r="L45"/>
      <c r="M45"/>
    </row>
    <row r="46" spans="1:13" ht="12.75">
      <c r="A46" s="240" t="s">
        <v>83</v>
      </c>
      <c r="B46" s="25">
        <v>4345</v>
      </c>
      <c r="C46" s="25">
        <v>4363</v>
      </c>
      <c r="D46" s="25">
        <v>4642</v>
      </c>
      <c r="E46" s="25">
        <v>4424</v>
      </c>
      <c r="F46" s="25">
        <v>4712</v>
      </c>
      <c r="G46" s="114"/>
      <c r="H46" s="157">
        <v>0.08446490218642122</v>
      </c>
      <c r="J46"/>
      <c r="K46"/>
      <c r="L46"/>
      <c r="M46"/>
    </row>
    <row r="47" spans="1:13" ht="12.75">
      <c r="A47" s="240" t="s">
        <v>84</v>
      </c>
      <c r="B47">
        <v>6</v>
      </c>
      <c r="C47">
        <v>6</v>
      </c>
      <c r="D47">
        <v>4</v>
      </c>
      <c r="E47">
        <v>4</v>
      </c>
      <c r="F47">
        <v>2</v>
      </c>
      <c r="G47" s="114"/>
      <c r="H47" s="157" t="s">
        <v>217</v>
      </c>
      <c r="J47"/>
      <c r="K47"/>
      <c r="L47"/>
      <c r="M47"/>
    </row>
    <row r="48" spans="1:13" ht="14.25">
      <c r="A48" s="165" t="s">
        <v>147</v>
      </c>
      <c r="B48">
        <v>28</v>
      </c>
      <c r="C48">
        <v>31</v>
      </c>
      <c r="D48">
        <v>49</v>
      </c>
      <c r="E48">
        <v>33</v>
      </c>
      <c r="F48">
        <v>30</v>
      </c>
      <c r="G48" s="114"/>
      <c r="H48" s="157" t="s">
        <v>217</v>
      </c>
      <c r="J48"/>
      <c r="K48"/>
      <c r="L48"/>
      <c r="M48"/>
    </row>
    <row r="49" spans="1:13" ht="12.75">
      <c r="A49" s="143"/>
      <c r="B49"/>
      <c r="C49"/>
      <c r="D49"/>
      <c r="E49"/>
      <c r="F49"/>
      <c r="G49" s="114"/>
      <c r="H49" s="157"/>
      <c r="J49"/>
      <c r="K49"/>
      <c r="L49"/>
      <c r="M49"/>
    </row>
    <row r="50" spans="1:13" ht="12.75">
      <c r="A50" s="241" t="s">
        <v>86</v>
      </c>
      <c r="B50" s="22">
        <v>1645</v>
      </c>
      <c r="C50" s="22">
        <v>1702</v>
      </c>
      <c r="D50" s="22">
        <v>1902</v>
      </c>
      <c r="E50" s="22">
        <v>1908</v>
      </c>
      <c r="F50" s="22">
        <v>2166</v>
      </c>
      <c r="G50" s="114"/>
      <c r="H50" s="157">
        <v>0.3167173252279636</v>
      </c>
      <c r="J50"/>
      <c r="K50"/>
      <c r="L50"/>
      <c r="M50"/>
    </row>
    <row r="51" spans="1:8" ht="12.75">
      <c r="A51" s="240" t="s">
        <v>87</v>
      </c>
      <c r="B51">
        <v>18</v>
      </c>
      <c r="C51">
        <v>17</v>
      </c>
      <c r="D51">
        <v>27</v>
      </c>
      <c r="E51">
        <v>17</v>
      </c>
      <c r="F51">
        <v>24</v>
      </c>
      <c r="G51" s="114"/>
      <c r="H51" s="157" t="s">
        <v>217</v>
      </c>
    </row>
    <row r="52" spans="1:13" ht="12.75">
      <c r="A52" s="240" t="s">
        <v>88</v>
      </c>
      <c r="B52" s="25">
        <v>1627</v>
      </c>
      <c r="C52" s="25">
        <v>1697</v>
      </c>
      <c r="D52" s="25">
        <v>1875</v>
      </c>
      <c r="E52" s="25">
        <v>1892</v>
      </c>
      <c r="F52" s="25">
        <v>2142</v>
      </c>
      <c r="G52" s="114"/>
      <c r="H52" s="157">
        <v>0.31653349723417334</v>
      </c>
      <c r="J52" s="25"/>
      <c r="K52" s="25"/>
      <c r="L52" s="25"/>
      <c r="M52" s="25"/>
    </row>
    <row r="53" spans="1:13" ht="12.75">
      <c r="A53" s="240" t="s">
        <v>180</v>
      </c>
      <c r="B53" s="25">
        <v>1510</v>
      </c>
      <c r="C53" s="25">
        <v>1541</v>
      </c>
      <c r="D53" s="25">
        <v>1649</v>
      </c>
      <c r="E53" s="25">
        <v>1590</v>
      </c>
      <c r="F53" s="25">
        <v>1791</v>
      </c>
      <c r="G53" s="114"/>
      <c r="H53" s="157">
        <v>0.18609271523178816</v>
      </c>
      <c r="J53" s="25"/>
      <c r="K53" s="25"/>
      <c r="L53" s="25"/>
      <c r="M53" s="25"/>
    </row>
    <row r="54" spans="1:13" ht="12.75">
      <c r="A54" s="240" t="s">
        <v>181</v>
      </c>
      <c r="B54" s="25">
        <v>117</v>
      </c>
      <c r="C54" s="25">
        <v>156</v>
      </c>
      <c r="D54" s="25">
        <v>226</v>
      </c>
      <c r="E54" s="25">
        <v>302</v>
      </c>
      <c r="F54" s="25">
        <v>351</v>
      </c>
      <c r="G54" s="114"/>
      <c r="H54" s="157">
        <v>4</v>
      </c>
      <c r="J54" s="25"/>
      <c r="K54" s="25"/>
      <c r="L54" s="25"/>
      <c r="M54" s="25"/>
    </row>
    <row r="55" spans="1:13" ht="12.75">
      <c r="A55" s="26"/>
      <c r="B55"/>
      <c r="C55"/>
      <c r="D55"/>
      <c r="E55"/>
      <c r="F55"/>
      <c r="G55" s="114"/>
      <c r="H55" s="157"/>
      <c r="J55"/>
      <c r="K55"/>
      <c r="L55"/>
      <c r="M55"/>
    </row>
    <row r="56" spans="1:13" ht="15">
      <c r="A56" s="183" t="s">
        <v>103</v>
      </c>
      <c r="B56" s="24">
        <v>642</v>
      </c>
      <c r="C56" s="24">
        <v>603</v>
      </c>
      <c r="D56" s="24">
        <v>592</v>
      </c>
      <c r="E56" s="24">
        <v>580</v>
      </c>
      <c r="F56" s="24">
        <v>585</v>
      </c>
      <c r="G56" s="114"/>
      <c r="H56" s="157">
        <v>-0.08878504672897192</v>
      </c>
      <c r="J56" s="25"/>
      <c r="K56" s="25"/>
      <c r="L56" s="25"/>
      <c r="M56" s="25"/>
    </row>
    <row r="57" spans="1:14" ht="12.75">
      <c r="A57" s="27"/>
      <c r="B57" s="158"/>
      <c r="C57" s="158"/>
      <c r="D57" s="158"/>
      <c r="E57" s="158"/>
      <c r="F57" s="158"/>
      <c r="G57" s="158"/>
      <c r="H57" s="294"/>
      <c r="K57" s="25"/>
      <c r="L57" s="25"/>
      <c r="M57" s="25"/>
      <c r="N57" s="25"/>
    </row>
    <row r="58" spans="11:14" ht="9.75" customHeight="1">
      <c r="K58" s="25"/>
      <c r="L58" s="25"/>
      <c r="M58" s="25"/>
      <c r="N58" s="25"/>
    </row>
    <row r="59" spans="1:14" ht="26.25" customHeight="1">
      <c r="A59" s="380" t="s">
        <v>179</v>
      </c>
      <c r="B59" s="381"/>
      <c r="C59" s="381"/>
      <c r="D59" s="381"/>
      <c r="E59" s="381"/>
      <c r="F59" s="381"/>
      <c r="G59" s="381"/>
      <c r="H59" s="381"/>
      <c r="K59" s="25"/>
      <c r="L59" s="25"/>
      <c r="M59" s="25"/>
      <c r="N59" s="25"/>
    </row>
    <row r="60" spans="1:14" ht="13.5" customHeight="1">
      <c r="A60" s="284" t="s">
        <v>146</v>
      </c>
      <c r="B60" s="283"/>
      <c r="C60" s="283"/>
      <c r="D60" s="283"/>
      <c r="E60" s="283"/>
      <c r="F60" s="283"/>
      <c r="G60" s="283"/>
      <c r="H60" s="283"/>
      <c r="K60" s="25"/>
      <c r="L60" s="25"/>
      <c r="M60" s="25"/>
      <c r="N60" s="25"/>
    </row>
    <row r="61" spans="1:14" ht="13.5" customHeight="1">
      <c r="A61" s="285"/>
      <c r="B61" s="283"/>
      <c r="C61" s="283"/>
      <c r="D61" s="283"/>
      <c r="E61" s="283"/>
      <c r="F61" s="283"/>
      <c r="G61" s="283"/>
      <c r="H61" s="283"/>
      <c r="K61" s="25"/>
      <c r="L61" s="25"/>
      <c r="M61" s="25"/>
      <c r="N61" s="25"/>
    </row>
    <row r="62" spans="1:14" ht="12" customHeight="1">
      <c r="A62" s="185" t="s">
        <v>145</v>
      </c>
      <c r="K62"/>
      <c r="L62"/>
      <c r="M62" s="22"/>
      <c r="N62" s="22"/>
    </row>
    <row r="63" spans="1:14" ht="12" customHeight="1">
      <c r="A63" s="185" t="s">
        <v>117</v>
      </c>
      <c r="K63"/>
      <c r="L63"/>
      <c r="M63" s="22"/>
      <c r="N63" s="22"/>
    </row>
    <row r="64" spans="11:14" ht="12" customHeight="1">
      <c r="K64"/>
      <c r="L64"/>
      <c r="M64" s="22"/>
      <c r="N64" s="22"/>
    </row>
    <row r="65" spans="11:14" ht="12.75">
      <c r="K65" s="25"/>
      <c r="L65" s="25"/>
      <c r="M65" s="25"/>
      <c r="N65" s="25"/>
    </row>
    <row r="66" spans="11:14" ht="12.75">
      <c r="K66"/>
      <c r="L66"/>
      <c r="M66"/>
      <c r="N66"/>
    </row>
    <row r="67" spans="11:14" ht="12.75">
      <c r="K67"/>
      <c r="L67"/>
      <c r="M67"/>
      <c r="N67"/>
    </row>
    <row r="68" spans="11:14" ht="12.75">
      <c r="K68"/>
      <c r="L68"/>
      <c r="M68"/>
      <c r="N68"/>
    </row>
    <row r="69" spans="11:14" ht="12.75">
      <c r="K69"/>
      <c r="L69"/>
      <c r="M69"/>
      <c r="N69"/>
    </row>
    <row r="70" spans="1:14" s="4" customFormat="1" ht="12.75">
      <c r="A70" s="2"/>
      <c r="B70" s="2"/>
      <c r="C70" s="2"/>
      <c r="D70" s="2"/>
      <c r="E70" s="2"/>
      <c r="F70" s="2"/>
      <c r="G70" s="2"/>
      <c r="H70" s="292"/>
      <c r="K70"/>
      <c r="L70"/>
      <c r="M70"/>
      <c r="N70"/>
    </row>
    <row r="71" spans="11:14" ht="12.75">
      <c r="K71"/>
      <c r="L71"/>
      <c r="M71"/>
      <c r="N71"/>
    </row>
    <row r="72" spans="11:14" ht="12.75">
      <c r="K72"/>
      <c r="L72"/>
      <c r="M72"/>
      <c r="N72"/>
    </row>
    <row r="73" spans="11:14" ht="12.75">
      <c r="K73"/>
      <c r="L73"/>
      <c r="M73"/>
      <c r="N73"/>
    </row>
    <row r="75" spans="11:14" ht="12.75">
      <c r="K75" s="25"/>
      <c r="L75" s="25"/>
      <c r="M75" s="25"/>
      <c r="N75" s="25"/>
    </row>
    <row r="76" spans="11:14" ht="12.75">
      <c r="K76"/>
      <c r="L76"/>
      <c r="M76"/>
      <c r="N76"/>
    </row>
    <row r="77" spans="11:14" ht="12.75">
      <c r="K77" s="25"/>
      <c r="L77" s="25"/>
      <c r="M77" s="25"/>
      <c r="N77" s="25"/>
    </row>
    <row r="78" spans="11:14" ht="12.75">
      <c r="K78" s="25"/>
      <c r="L78" s="25"/>
      <c r="M78" s="25"/>
      <c r="N78" s="25"/>
    </row>
    <row r="79" spans="11:14" ht="12.75" customHeight="1">
      <c r="K79" s="24"/>
      <c r="L79" s="24"/>
      <c r="M79" s="24"/>
      <c r="N79" s="24"/>
    </row>
    <row r="80" ht="6.75" customHeight="1"/>
    <row r="83" ht="3.75" customHeight="1"/>
    <row r="85" ht="3.75" customHeight="1"/>
  </sheetData>
  <sheetProtection/>
  <mergeCells count="2">
    <mergeCell ref="A1:H1"/>
    <mergeCell ref="A59:H59"/>
  </mergeCells>
  <printOptions/>
  <pageMargins left="0.7874015748031497" right="0.7480314960629921" top="0.984251968503937" bottom="0.984251968503937" header="0.5118110236220472" footer="0.5118110236220472"/>
  <pageSetup fitToHeight="1" fitToWidth="1"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dimension ref="A1:N94"/>
  <sheetViews>
    <sheetView showGridLines="0" zoomScale="85" zoomScaleNormal="85" workbookViewId="0" topLeftCell="A1">
      <selection activeCell="A1" sqref="A1:G1"/>
    </sheetView>
  </sheetViews>
  <sheetFormatPr defaultColWidth="9.140625" defaultRowHeight="12.75"/>
  <cols>
    <col min="1" max="1" width="45.140625" style="125" customWidth="1"/>
    <col min="2" max="6" width="14.57421875" style="297" customWidth="1"/>
    <col min="7" max="7" width="22.28125" style="155" bestFit="1" customWidth="1"/>
    <col min="8" max="9" width="9.140625" style="125" customWidth="1"/>
    <col min="10" max="10" width="9.8515625" style="125" customWidth="1"/>
    <col min="11" max="16384" width="9.140625" style="125" customWidth="1"/>
  </cols>
  <sheetData>
    <row r="1" spans="1:8" ht="34.5" customHeight="1">
      <c r="A1" s="382" t="s">
        <v>200</v>
      </c>
      <c r="B1" s="383"/>
      <c r="C1" s="383"/>
      <c r="D1" s="383"/>
      <c r="E1" s="383"/>
      <c r="F1" s="383"/>
      <c r="G1" s="383"/>
      <c r="H1" s="139"/>
    </row>
    <row r="2" spans="1:6" ht="12.75" customHeight="1" thickBot="1">
      <c r="A2" s="140"/>
      <c r="B2" s="84"/>
      <c r="C2" s="84"/>
      <c r="D2" s="84"/>
      <c r="E2" s="84"/>
      <c r="F2" s="84"/>
    </row>
    <row r="3" spans="1:7" ht="45.75" customHeight="1">
      <c r="A3" s="186"/>
      <c r="B3" s="236" t="s">
        <v>154</v>
      </c>
      <c r="C3" s="236" t="s">
        <v>162</v>
      </c>
      <c r="D3" s="236" t="s">
        <v>168</v>
      </c>
      <c r="E3" s="236" t="s">
        <v>183</v>
      </c>
      <c r="F3" s="236" t="s">
        <v>212</v>
      </c>
      <c r="G3" s="238" t="s">
        <v>215</v>
      </c>
    </row>
    <row r="4" spans="1:10" ht="12.75">
      <c r="A4" s="141"/>
      <c r="J4"/>
    </row>
    <row r="5" spans="1:10" ht="15">
      <c r="A5" s="187" t="s">
        <v>31</v>
      </c>
      <c r="J5"/>
    </row>
    <row r="6" spans="1:11" ht="12.75">
      <c r="A6" s="142"/>
      <c r="I6"/>
      <c r="J6"/>
      <c r="K6"/>
    </row>
    <row r="7" spans="1:11" ht="15">
      <c r="A7" s="180" t="s">
        <v>78</v>
      </c>
      <c r="B7" s="22">
        <v>26785</v>
      </c>
      <c r="C7" s="22">
        <v>25939</v>
      </c>
      <c r="D7" s="22">
        <v>26552</v>
      </c>
      <c r="E7" s="22">
        <v>25623</v>
      </c>
      <c r="F7" s="22">
        <v>26979</v>
      </c>
      <c r="G7" s="157">
        <v>0.007242859809594826</v>
      </c>
      <c r="I7"/>
      <c r="J7"/>
      <c r="K7"/>
    </row>
    <row r="8" spans="1:11" ht="12.75">
      <c r="A8" s="166" t="s">
        <v>32</v>
      </c>
      <c r="B8" s="25">
        <v>1928</v>
      </c>
      <c r="C8" s="25">
        <v>1901</v>
      </c>
      <c r="D8" s="25">
        <v>1962</v>
      </c>
      <c r="E8" s="25">
        <v>1929</v>
      </c>
      <c r="F8" s="25">
        <v>2023</v>
      </c>
      <c r="G8" s="157">
        <v>0.04927385892116187</v>
      </c>
      <c r="I8"/>
      <c r="J8" s="25"/>
      <c r="K8" s="25"/>
    </row>
    <row r="9" spans="1:11" ht="12.75">
      <c r="A9" s="166" t="s">
        <v>33</v>
      </c>
      <c r="B9">
        <v>238</v>
      </c>
      <c r="C9">
        <v>273</v>
      </c>
      <c r="D9">
        <v>219</v>
      </c>
      <c r="E9">
        <v>254</v>
      </c>
      <c r="F9">
        <v>269</v>
      </c>
      <c r="G9" s="157">
        <v>0.13025210084033612</v>
      </c>
      <c r="I9"/>
      <c r="J9" s="25"/>
      <c r="K9" s="25"/>
    </row>
    <row r="10" spans="1:11" ht="12.75">
      <c r="A10" s="166" t="s">
        <v>34</v>
      </c>
      <c r="B10">
        <v>34</v>
      </c>
      <c r="C10">
        <v>39</v>
      </c>
      <c r="D10">
        <v>28</v>
      </c>
      <c r="E10">
        <v>24</v>
      </c>
      <c r="F10">
        <v>22</v>
      </c>
      <c r="G10" s="157" t="s">
        <v>217</v>
      </c>
      <c r="I10"/>
      <c r="J10"/>
      <c r="K10"/>
    </row>
    <row r="11" spans="1:11" ht="12.75">
      <c r="A11" s="166" t="s">
        <v>35</v>
      </c>
      <c r="B11">
        <v>932</v>
      </c>
      <c r="C11">
        <v>917</v>
      </c>
      <c r="D11">
        <v>849</v>
      </c>
      <c r="E11">
        <v>833</v>
      </c>
      <c r="F11">
        <v>814</v>
      </c>
      <c r="G11" s="157">
        <v>-0.12660944206008584</v>
      </c>
      <c r="I11"/>
      <c r="J11"/>
      <c r="K11"/>
    </row>
    <row r="12" spans="1:11" ht="12.75">
      <c r="A12" s="166" t="s">
        <v>36</v>
      </c>
      <c r="B12" s="25">
        <v>6402</v>
      </c>
      <c r="C12" s="25">
        <v>6262</v>
      </c>
      <c r="D12" s="25">
        <v>6297</v>
      </c>
      <c r="E12" s="25">
        <v>6177</v>
      </c>
      <c r="F12" s="25">
        <v>6263</v>
      </c>
      <c r="G12" s="157">
        <v>-0.021711965010934087</v>
      </c>
      <c r="I12"/>
      <c r="J12"/>
      <c r="K12" s="25"/>
    </row>
    <row r="13" spans="1:11" ht="12.75">
      <c r="A13" s="166" t="s">
        <v>37</v>
      </c>
      <c r="B13" s="25">
        <v>1535</v>
      </c>
      <c r="C13" s="25">
        <v>1597</v>
      </c>
      <c r="D13" s="25">
        <v>1553</v>
      </c>
      <c r="E13" s="25">
        <v>1304</v>
      </c>
      <c r="F13" s="25">
        <v>1560</v>
      </c>
      <c r="G13" s="157">
        <v>0.016286644951140072</v>
      </c>
      <c r="I13"/>
      <c r="J13" s="25"/>
      <c r="K13" s="25"/>
    </row>
    <row r="14" spans="1:11" ht="12.75">
      <c r="A14" s="166" t="s">
        <v>38</v>
      </c>
      <c r="B14">
        <v>554</v>
      </c>
      <c r="C14">
        <v>425</v>
      </c>
      <c r="D14">
        <v>208</v>
      </c>
      <c r="E14">
        <v>145</v>
      </c>
      <c r="F14">
        <v>194</v>
      </c>
      <c r="G14" s="157">
        <v>-0.6498194945848376</v>
      </c>
      <c r="I14"/>
      <c r="J14"/>
      <c r="K14" s="25"/>
    </row>
    <row r="15" spans="1:11" ht="12.75">
      <c r="A15" s="166" t="s">
        <v>39</v>
      </c>
      <c r="B15">
        <v>140</v>
      </c>
      <c r="C15">
        <v>120</v>
      </c>
      <c r="D15">
        <v>160</v>
      </c>
      <c r="E15">
        <v>141</v>
      </c>
      <c r="F15">
        <v>140</v>
      </c>
      <c r="G15" s="157">
        <v>0</v>
      </c>
      <c r="I15"/>
      <c r="J15"/>
      <c r="K15"/>
    </row>
    <row r="16" spans="1:11" ht="12.75">
      <c r="A16" s="166" t="s">
        <v>40</v>
      </c>
      <c r="B16" s="25">
        <v>2813</v>
      </c>
      <c r="C16" s="25">
        <v>2694</v>
      </c>
      <c r="D16" s="25">
        <v>2778</v>
      </c>
      <c r="E16" s="25">
        <v>2657</v>
      </c>
      <c r="F16" s="25">
        <v>2695</v>
      </c>
      <c r="G16" s="157">
        <v>-0.04194809811589051</v>
      </c>
      <c r="I16"/>
      <c r="J16"/>
      <c r="K16"/>
    </row>
    <row r="17" spans="1:11" ht="12.75">
      <c r="A17" s="166" t="s">
        <v>41</v>
      </c>
      <c r="B17" s="25">
        <v>2833</v>
      </c>
      <c r="C17" s="25">
        <v>2639</v>
      </c>
      <c r="D17" s="25">
        <v>2637</v>
      </c>
      <c r="E17" s="25">
        <v>2563</v>
      </c>
      <c r="F17" s="25">
        <v>2723</v>
      </c>
      <c r="G17" s="157">
        <v>-0.03882809742322624</v>
      </c>
      <c r="I17"/>
      <c r="J17" s="25"/>
      <c r="K17" s="25"/>
    </row>
    <row r="18" spans="1:11" ht="12.75">
      <c r="A18" s="166" t="s">
        <v>42</v>
      </c>
      <c r="B18" s="25">
        <v>9376</v>
      </c>
      <c r="C18" s="25">
        <v>9072</v>
      </c>
      <c r="D18" s="25">
        <v>9861</v>
      </c>
      <c r="E18" s="25">
        <v>9596</v>
      </c>
      <c r="F18" s="25">
        <v>10276</v>
      </c>
      <c r="G18" s="157">
        <v>0.09598976109215007</v>
      </c>
      <c r="I18"/>
      <c r="J18" s="25"/>
      <c r="K18" s="25"/>
    </row>
    <row r="19" spans="1:11" ht="12.75">
      <c r="A19" s="143"/>
      <c r="B19"/>
      <c r="C19"/>
      <c r="D19"/>
      <c r="E19"/>
      <c r="F19"/>
      <c r="G19" s="157"/>
      <c r="I19"/>
      <c r="J19" s="25"/>
      <c r="K19" s="25"/>
    </row>
    <row r="20" spans="1:11" ht="15">
      <c r="A20" s="182" t="s">
        <v>79</v>
      </c>
      <c r="B20" s="22">
        <v>22440</v>
      </c>
      <c r="C20" s="22">
        <v>21576</v>
      </c>
      <c r="D20" s="22">
        <v>21910</v>
      </c>
      <c r="E20" s="22">
        <v>21199</v>
      </c>
      <c r="F20" s="22">
        <v>22267</v>
      </c>
      <c r="G20" s="157">
        <v>-0.007709447415329751</v>
      </c>
      <c r="I20"/>
      <c r="J20"/>
      <c r="K20"/>
    </row>
    <row r="21" spans="1:11" ht="12.75">
      <c r="A21" s="166" t="s">
        <v>32</v>
      </c>
      <c r="B21" s="25">
        <v>1687</v>
      </c>
      <c r="C21" s="25">
        <v>1680</v>
      </c>
      <c r="D21" s="25">
        <v>1695</v>
      </c>
      <c r="E21" s="25">
        <v>1725</v>
      </c>
      <c r="F21" s="25">
        <v>1782</v>
      </c>
      <c r="G21" s="157">
        <v>0.056312981624184966</v>
      </c>
      <c r="I21"/>
      <c r="J21"/>
      <c r="K21" s="25"/>
    </row>
    <row r="22" spans="1:11" ht="12.75">
      <c r="A22" s="166" t="s">
        <v>33</v>
      </c>
      <c r="B22">
        <v>235</v>
      </c>
      <c r="C22">
        <v>270</v>
      </c>
      <c r="D22">
        <v>218</v>
      </c>
      <c r="E22">
        <v>251</v>
      </c>
      <c r="F22">
        <v>265</v>
      </c>
      <c r="G22" s="157">
        <v>0.12765957446808507</v>
      </c>
      <c r="I22"/>
      <c r="J22" s="25"/>
      <c r="K22" s="25"/>
    </row>
    <row r="23" spans="1:11" ht="12.75">
      <c r="A23" s="166" t="s">
        <v>34</v>
      </c>
      <c r="B23">
        <v>30</v>
      </c>
      <c r="C23">
        <v>32</v>
      </c>
      <c r="D23">
        <v>22</v>
      </c>
      <c r="E23">
        <v>21</v>
      </c>
      <c r="F23">
        <v>19</v>
      </c>
      <c r="G23" s="157" t="s">
        <v>217</v>
      </c>
      <c r="I23"/>
      <c r="J23" s="25"/>
      <c r="K23" s="25"/>
    </row>
    <row r="24" spans="1:11" ht="12.75">
      <c r="A24" s="166" t="s">
        <v>35</v>
      </c>
      <c r="B24">
        <v>876</v>
      </c>
      <c r="C24">
        <v>855</v>
      </c>
      <c r="D24">
        <v>785</v>
      </c>
      <c r="E24">
        <v>768</v>
      </c>
      <c r="F24">
        <v>750</v>
      </c>
      <c r="G24" s="157">
        <v>-0.14383561643835618</v>
      </c>
      <c r="I24"/>
      <c r="J24"/>
      <c r="K24"/>
    </row>
    <row r="25" spans="1:11" ht="12.75">
      <c r="A25" s="166" t="s">
        <v>36</v>
      </c>
      <c r="B25" s="25">
        <v>4984</v>
      </c>
      <c r="C25" s="25">
        <v>4861</v>
      </c>
      <c r="D25" s="25">
        <v>4817</v>
      </c>
      <c r="E25" s="25">
        <v>4713</v>
      </c>
      <c r="F25" s="25">
        <v>4775</v>
      </c>
      <c r="G25" s="157">
        <v>-0.0419341894060995</v>
      </c>
      <c r="I25"/>
      <c r="J25"/>
      <c r="K25"/>
    </row>
    <row r="26" spans="1:11" ht="12.75">
      <c r="A26" s="166" t="s">
        <v>37</v>
      </c>
      <c r="B26">
        <v>966</v>
      </c>
      <c r="C26">
        <v>955</v>
      </c>
      <c r="D26">
        <v>921</v>
      </c>
      <c r="E26">
        <v>779</v>
      </c>
      <c r="F26">
        <v>901</v>
      </c>
      <c r="G26" s="157">
        <v>-0.06728778467908902</v>
      </c>
      <c r="I26"/>
      <c r="J26"/>
      <c r="K26" s="25"/>
    </row>
    <row r="27" spans="1:11" ht="12.75">
      <c r="A27" s="166" t="s">
        <v>38</v>
      </c>
      <c r="B27">
        <v>522</v>
      </c>
      <c r="C27">
        <v>397</v>
      </c>
      <c r="D27">
        <v>183</v>
      </c>
      <c r="E27">
        <v>123</v>
      </c>
      <c r="F27">
        <v>167</v>
      </c>
      <c r="G27" s="157">
        <v>-0.6800766283524904</v>
      </c>
      <c r="I27"/>
      <c r="J27" s="25"/>
      <c r="K27" s="25"/>
    </row>
    <row r="28" spans="1:11" ht="12.75">
      <c r="A28" s="166" t="s">
        <v>39</v>
      </c>
      <c r="B28">
        <v>130</v>
      </c>
      <c r="C28">
        <v>115</v>
      </c>
      <c r="D28">
        <v>147</v>
      </c>
      <c r="E28">
        <v>122</v>
      </c>
      <c r="F28">
        <v>132</v>
      </c>
      <c r="G28" s="157">
        <v>0.01538461538461533</v>
      </c>
      <c r="I28"/>
      <c r="J28"/>
      <c r="K28" s="25"/>
    </row>
    <row r="29" spans="1:11" ht="12.75">
      <c r="A29" s="166" t="s">
        <v>40</v>
      </c>
      <c r="B29" s="25">
        <v>2556</v>
      </c>
      <c r="C29" s="25">
        <v>2427</v>
      </c>
      <c r="D29" s="25">
        <v>2489</v>
      </c>
      <c r="E29" s="25">
        <v>2387</v>
      </c>
      <c r="F29" s="25">
        <v>2404</v>
      </c>
      <c r="G29" s="157">
        <v>-0.05946791862284817</v>
      </c>
      <c r="I29"/>
      <c r="J29"/>
      <c r="K29"/>
    </row>
    <row r="30" spans="1:11" ht="12.75">
      <c r="A30" s="166" t="s">
        <v>41</v>
      </c>
      <c r="B30" s="25">
        <v>2367</v>
      </c>
      <c r="C30" s="25">
        <v>2230</v>
      </c>
      <c r="D30" s="25">
        <v>2191</v>
      </c>
      <c r="E30" s="25">
        <v>2146</v>
      </c>
      <c r="F30" s="25">
        <v>2255</v>
      </c>
      <c r="G30" s="157">
        <v>-0.0473172792564428</v>
      </c>
      <c r="I30"/>
      <c r="J30"/>
      <c r="K30"/>
    </row>
    <row r="31" spans="1:11" ht="12.75">
      <c r="A31" s="166" t="s">
        <v>42</v>
      </c>
      <c r="B31" s="25">
        <v>8087</v>
      </c>
      <c r="C31" s="25">
        <v>7754</v>
      </c>
      <c r="D31" s="25">
        <v>8442</v>
      </c>
      <c r="E31" s="25">
        <v>8164</v>
      </c>
      <c r="F31" s="25">
        <v>8817</v>
      </c>
      <c r="G31" s="157">
        <v>0.09026833189068872</v>
      </c>
      <c r="I31"/>
      <c r="J31" s="25"/>
      <c r="K31" s="25"/>
    </row>
    <row r="32" spans="1:11" ht="12.75">
      <c r="A32" s="143"/>
      <c r="B32"/>
      <c r="C32"/>
      <c r="D32"/>
      <c r="E32"/>
      <c r="F32"/>
      <c r="G32" s="157"/>
      <c r="I32"/>
      <c r="J32"/>
      <c r="K32" s="25"/>
    </row>
    <row r="33" spans="1:11" ht="15">
      <c r="A33" s="182" t="s">
        <v>80</v>
      </c>
      <c r="B33" s="22">
        <v>4345</v>
      </c>
      <c r="C33" s="22">
        <v>4363</v>
      </c>
      <c r="D33" s="22">
        <v>4642</v>
      </c>
      <c r="E33" s="22">
        <v>4424</v>
      </c>
      <c r="F33" s="22">
        <v>4712</v>
      </c>
      <c r="G33" s="157">
        <v>0.08446490218642122</v>
      </c>
      <c r="I33"/>
      <c r="J33" s="25"/>
      <c r="K33" s="25"/>
    </row>
    <row r="34" spans="1:11" ht="12.75">
      <c r="A34" s="166" t="s">
        <v>32</v>
      </c>
      <c r="B34">
        <v>241</v>
      </c>
      <c r="C34">
        <v>221</v>
      </c>
      <c r="D34">
        <v>267</v>
      </c>
      <c r="E34">
        <v>204</v>
      </c>
      <c r="F34">
        <v>241</v>
      </c>
      <c r="G34" s="157">
        <v>0</v>
      </c>
      <c r="I34"/>
      <c r="J34"/>
      <c r="K34"/>
    </row>
    <row r="35" spans="1:11" ht="12.75">
      <c r="A35" s="166" t="s">
        <v>33</v>
      </c>
      <c r="B35">
        <v>3</v>
      </c>
      <c r="C35">
        <v>3</v>
      </c>
      <c r="D35">
        <v>1</v>
      </c>
      <c r="E35">
        <v>3</v>
      </c>
      <c r="F35">
        <v>4</v>
      </c>
      <c r="G35" s="157" t="s">
        <v>217</v>
      </c>
      <c r="I35"/>
      <c r="J35"/>
      <c r="K35"/>
    </row>
    <row r="36" spans="1:11" ht="12.75">
      <c r="A36" s="166" t="s">
        <v>34</v>
      </c>
      <c r="B36">
        <v>4</v>
      </c>
      <c r="C36">
        <v>7</v>
      </c>
      <c r="D36">
        <v>6</v>
      </c>
      <c r="E36">
        <v>3</v>
      </c>
      <c r="F36">
        <v>3</v>
      </c>
      <c r="G36" s="157" t="s">
        <v>217</v>
      </c>
      <c r="I36"/>
      <c r="J36" s="25"/>
      <c r="K36" s="25"/>
    </row>
    <row r="37" spans="1:11" ht="12.75">
      <c r="A37" s="166" t="s">
        <v>35</v>
      </c>
      <c r="B37">
        <v>56</v>
      </c>
      <c r="C37">
        <v>62</v>
      </c>
      <c r="D37">
        <v>64</v>
      </c>
      <c r="E37">
        <v>65</v>
      </c>
      <c r="F37">
        <v>64</v>
      </c>
      <c r="G37" s="157">
        <v>0.1428571428571428</v>
      </c>
      <c r="I37"/>
      <c r="J37"/>
      <c r="K37"/>
    </row>
    <row r="38" spans="1:11" ht="12.75">
      <c r="A38" s="166" t="s">
        <v>36</v>
      </c>
      <c r="B38" s="25">
        <v>1418</v>
      </c>
      <c r="C38" s="25">
        <v>1401</v>
      </c>
      <c r="D38" s="25">
        <v>1480</v>
      </c>
      <c r="E38" s="25">
        <v>1464</v>
      </c>
      <c r="F38" s="25">
        <v>1488</v>
      </c>
      <c r="G38" s="157">
        <v>0.049365303244005565</v>
      </c>
      <c r="I38"/>
      <c r="J38"/>
      <c r="K38"/>
    </row>
    <row r="39" spans="1:11" ht="12.75">
      <c r="A39" s="166" t="s">
        <v>37</v>
      </c>
      <c r="B39">
        <v>569</v>
      </c>
      <c r="C39">
        <v>642</v>
      </c>
      <c r="D39">
        <v>632</v>
      </c>
      <c r="E39">
        <v>525</v>
      </c>
      <c r="F39">
        <v>659</v>
      </c>
      <c r="G39" s="157">
        <v>0.15817223198594021</v>
      </c>
      <c r="I39"/>
      <c r="J39"/>
      <c r="K39"/>
    </row>
    <row r="40" spans="1:11" ht="12.75">
      <c r="A40" s="166" t="s">
        <v>38</v>
      </c>
      <c r="B40">
        <v>32</v>
      </c>
      <c r="C40">
        <v>28</v>
      </c>
      <c r="D40">
        <v>25</v>
      </c>
      <c r="E40">
        <v>22</v>
      </c>
      <c r="F40">
        <v>27</v>
      </c>
      <c r="G40" s="157" t="s">
        <v>217</v>
      </c>
      <c r="I40"/>
      <c r="J40"/>
      <c r="K40"/>
    </row>
    <row r="41" spans="1:11" ht="12.75">
      <c r="A41" s="166" t="s">
        <v>39</v>
      </c>
      <c r="B41">
        <v>10</v>
      </c>
      <c r="C41">
        <v>5</v>
      </c>
      <c r="D41">
        <v>13</v>
      </c>
      <c r="E41">
        <v>19</v>
      </c>
      <c r="F41">
        <v>8</v>
      </c>
      <c r="G41" s="157" t="s">
        <v>217</v>
      </c>
      <c r="I41"/>
      <c r="J41"/>
      <c r="K41" s="25"/>
    </row>
    <row r="42" spans="1:11" ht="12.75">
      <c r="A42" s="166" t="s">
        <v>40</v>
      </c>
      <c r="B42">
        <v>257</v>
      </c>
      <c r="C42">
        <v>267</v>
      </c>
      <c r="D42">
        <v>289</v>
      </c>
      <c r="E42">
        <v>270</v>
      </c>
      <c r="F42">
        <v>291</v>
      </c>
      <c r="G42" s="157">
        <v>0.13229571984435795</v>
      </c>
      <c r="I42"/>
      <c r="J42"/>
      <c r="K42"/>
    </row>
    <row r="43" spans="1:11" ht="12.75">
      <c r="A43" s="166" t="s">
        <v>41</v>
      </c>
      <c r="B43">
        <v>466</v>
      </c>
      <c r="C43">
        <v>409</v>
      </c>
      <c r="D43">
        <v>446</v>
      </c>
      <c r="E43">
        <v>417</v>
      </c>
      <c r="F43">
        <v>468</v>
      </c>
      <c r="G43" s="157">
        <v>0.0042918454935623185</v>
      </c>
      <c r="I43"/>
      <c r="J43"/>
      <c r="K43"/>
    </row>
    <row r="44" spans="1:11" ht="12.75">
      <c r="A44" s="166" t="s">
        <v>42</v>
      </c>
      <c r="B44" s="25">
        <v>1289</v>
      </c>
      <c r="C44" s="25">
        <v>1318</v>
      </c>
      <c r="D44" s="25">
        <v>1419</v>
      </c>
      <c r="E44" s="25">
        <v>1432</v>
      </c>
      <c r="F44" s="25">
        <v>1459</v>
      </c>
      <c r="G44" s="157">
        <v>0.13188518231186963</v>
      </c>
      <c r="I44"/>
      <c r="J44"/>
      <c r="K44"/>
    </row>
    <row r="45" spans="1:11" ht="12.75">
      <c r="A45" s="30"/>
      <c r="B45" s="298"/>
      <c r="C45" s="298"/>
      <c r="D45" s="298"/>
      <c r="E45" s="298"/>
      <c r="F45" s="298"/>
      <c r="G45" s="298"/>
      <c r="I45"/>
      <c r="J45"/>
      <c r="K45"/>
    </row>
    <row r="46" spans="1:11" ht="12" customHeight="1">
      <c r="A46" s="4"/>
      <c r="B46" s="299"/>
      <c r="C46" s="299"/>
      <c r="D46" s="299"/>
      <c r="E46" s="299"/>
      <c r="F46" s="299"/>
      <c r="G46" s="157"/>
      <c r="I46"/>
      <c r="J46"/>
      <c r="K46"/>
    </row>
    <row r="47" spans="1:11" ht="15">
      <c r="A47" s="187" t="s">
        <v>43</v>
      </c>
      <c r="B47" s="299"/>
      <c r="C47" s="299"/>
      <c r="D47" s="299"/>
      <c r="E47" s="299"/>
      <c r="F47" s="299"/>
      <c r="G47" s="157"/>
      <c r="I47"/>
      <c r="J47"/>
      <c r="K47" s="25"/>
    </row>
    <row r="48" spans="1:7" ht="12.75">
      <c r="A48" s="2"/>
      <c r="B48" s="299"/>
      <c r="C48" s="299"/>
      <c r="D48" s="299"/>
      <c r="E48" s="299"/>
      <c r="F48" s="299"/>
      <c r="G48" s="157"/>
    </row>
    <row r="49" spans="1:7" ht="15">
      <c r="A49" s="180" t="s">
        <v>78</v>
      </c>
      <c r="B49" s="127">
        <v>10863</v>
      </c>
      <c r="C49" s="127">
        <v>10406</v>
      </c>
      <c r="D49" s="127">
        <v>11263</v>
      </c>
      <c r="E49" s="127">
        <v>11012</v>
      </c>
      <c r="F49" s="22">
        <v>11712</v>
      </c>
      <c r="G49" s="157">
        <v>0.0781552057442696</v>
      </c>
    </row>
    <row r="50" spans="1:10" ht="12.75">
      <c r="A50" s="166" t="s">
        <v>32</v>
      </c>
      <c r="B50" s="321">
        <v>1736</v>
      </c>
      <c r="C50" s="321">
        <v>1648</v>
      </c>
      <c r="D50" s="321">
        <v>1652</v>
      </c>
      <c r="E50" s="321">
        <v>1661</v>
      </c>
      <c r="F50" s="25">
        <v>1720</v>
      </c>
      <c r="G50" s="157">
        <v>-0.009216589861751112</v>
      </c>
      <c r="J50"/>
    </row>
    <row r="51" spans="1:10" ht="12.75">
      <c r="A51" s="166" t="s">
        <v>33</v>
      </c>
      <c r="B51" s="125">
        <v>119</v>
      </c>
      <c r="C51" s="125">
        <v>128</v>
      </c>
      <c r="D51" s="125">
        <v>138</v>
      </c>
      <c r="E51" s="125">
        <v>130</v>
      </c>
      <c r="F51">
        <v>116</v>
      </c>
      <c r="G51" s="157">
        <v>-0.025210084033613467</v>
      </c>
      <c r="J51"/>
    </row>
    <row r="52" spans="1:10" ht="12.75">
      <c r="A52" s="166" t="s">
        <v>34</v>
      </c>
      <c r="B52" s="125">
        <v>141</v>
      </c>
      <c r="C52" s="125">
        <v>131</v>
      </c>
      <c r="D52" s="125">
        <v>112</v>
      </c>
      <c r="E52" s="125">
        <v>128</v>
      </c>
      <c r="F52">
        <v>100</v>
      </c>
      <c r="G52" s="157">
        <v>-0.2907801418439716</v>
      </c>
      <c r="J52"/>
    </row>
    <row r="53" spans="1:10" ht="12.75">
      <c r="A53" s="166" t="s">
        <v>35</v>
      </c>
      <c r="B53" s="125">
        <v>728</v>
      </c>
      <c r="C53" s="125">
        <v>696</v>
      </c>
      <c r="D53" s="125">
        <v>741</v>
      </c>
      <c r="E53" s="125">
        <v>704</v>
      </c>
      <c r="F53">
        <v>691</v>
      </c>
      <c r="G53" s="157">
        <v>-0.050824175824175866</v>
      </c>
      <c r="J53"/>
    </row>
    <row r="54" spans="1:10" ht="12.75">
      <c r="A54" s="166" t="s">
        <v>36</v>
      </c>
      <c r="B54" s="321">
        <v>1783</v>
      </c>
      <c r="C54" s="321">
        <v>1698</v>
      </c>
      <c r="D54" s="321">
        <v>1813</v>
      </c>
      <c r="E54" s="321">
        <v>1828</v>
      </c>
      <c r="F54" s="25">
        <v>2015</v>
      </c>
      <c r="G54" s="157">
        <v>0.1301177790241166</v>
      </c>
      <c r="J54"/>
    </row>
    <row r="55" spans="1:10" ht="12.75">
      <c r="A55" s="166" t="s">
        <v>37</v>
      </c>
      <c r="B55" s="125">
        <v>778</v>
      </c>
      <c r="C55" s="125">
        <v>804</v>
      </c>
      <c r="D55" s="125">
        <v>872</v>
      </c>
      <c r="E55" s="125">
        <v>794</v>
      </c>
      <c r="F55">
        <v>892</v>
      </c>
      <c r="G55" s="157">
        <v>0.14652956298200515</v>
      </c>
      <c r="J55"/>
    </row>
    <row r="56" spans="1:10" ht="12.75">
      <c r="A56" s="166" t="s">
        <v>38</v>
      </c>
      <c r="B56" s="125">
        <v>136</v>
      </c>
      <c r="C56" s="125">
        <v>100</v>
      </c>
      <c r="D56" s="125">
        <v>84</v>
      </c>
      <c r="E56" s="125">
        <v>73</v>
      </c>
      <c r="F56">
        <v>80</v>
      </c>
      <c r="G56" s="157">
        <v>-0.4117647058823529</v>
      </c>
      <c r="J56"/>
    </row>
    <row r="57" spans="1:10" ht="12.75">
      <c r="A57" s="166" t="s">
        <v>39</v>
      </c>
      <c r="B57" s="125">
        <v>199</v>
      </c>
      <c r="C57" s="125">
        <v>183</v>
      </c>
      <c r="D57" s="125">
        <v>236</v>
      </c>
      <c r="E57" s="125">
        <v>198</v>
      </c>
      <c r="F57">
        <v>216</v>
      </c>
      <c r="G57" s="157">
        <v>0.085427135678392</v>
      </c>
      <c r="J57"/>
    </row>
    <row r="58" spans="1:10" ht="12.75">
      <c r="A58" s="166" t="s">
        <v>40</v>
      </c>
      <c r="B58" s="321">
        <v>2024</v>
      </c>
      <c r="C58" s="321">
        <v>1899</v>
      </c>
      <c r="D58" s="321">
        <v>2131</v>
      </c>
      <c r="E58" s="321">
        <v>2126</v>
      </c>
      <c r="F58" s="25">
        <v>2198</v>
      </c>
      <c r="G58" s="157">
        <v>0.08596837944664038</v>
      </c>
      <c r="J58"/>
    </row>
    <row r="59" spans="1:10" ht="12.75">
      <c r="A59" s="166" t="s">
        <v>41</v>
      </c>
      <c r="B59" s="125">
        <v>816</v>
      </c>
      <c r="C59" s="125">
        <v>836</v>
      </c>
      <c r="D59" s="125">
        <v>853</v>
      </c>
      <c r="E59" s="125">
        <v>828</v>
      </c>
      <c r="F59">
        <v>842</v>
      </c>
      <c r="G59" s="157">
        <v>0.031862745098039325</v>
      </c>
      <c r="J59"/>
    </row>
    <row r="60" spans="1:10" ht="12.75">
      <c r="A60" s="166" t="s">
        <v>42</v>
      </c>
      <c r="B60" s="321">
        <v>2403</v>
      </c>
      <c r="C60" s="321">
        <v>2283</v>
      </c>
      <c r="D60" s="321">
        <v>2631</v>
      </c>
      <c r="E60" s="321">
        <v>2542</v>
      </c>
      <c r="F60" s="25">
        <v>2842</v>
      </c>
      <c r="G60" s="157">
        <v>0.18268830628381183</v>
      </c>
      <c r="J60"/>
    </row>
    <row r="61" spans="1:10" ht="12.75">
      <c r="A61" s="143"/>
      <c r="B61" s="125"/>
      <c r="C61" s="125"/>
      <c r="D61" s="125"/>
      <c r="E61" s="125"/>
      <c r="F61"/>
      <c r="G61" s="157"/>
      <c r="J61"/>
    </row>
    <row r="62" spans="1:10" ht="15">
      <c r="A62" s="182" t="s">
        <v>79</v>
      </c>
      <c r="B62" s="127">
        <v>9353</v>
      </c>
      <c r="C62" s="127">
        <v>8865</v>
      </c>
      <c r="D62" s="127">
        <v>9614</v>
      </c>
      <c r="E62" s="127">
        <v>9422</v>
      </c>
      <c r="F62" s="22">
        <v>9921</v>
      </c>
      <c r="G62" s="157">
        <v>0.06072917780391318</v>
      </c>
      <c r="J62"/>
    </row>
    <row r="63" spans="1:10" ht="12.75">
      <c r="A63" s="166" t="s">
        <v>32</v>
      </c>
      <c r="B63" s="321">
        <v>1544</v>
      </c>
      <c r="C63" s="321">
        <v>1451</v>
      </c>
      <c r="D63" s="321">
        <v>1474</v>
      </c>
      <c r="E63" s="321">
        <v>1466</v>
      </c>
      <c r="F63" s="25">
        <v>1537</v>
      </c>
      <c r="G63" s="157">
        <v>-0.0045336787564767</v>
      </c>
      <c r="J63"/>
    </row>
    <row r="64" spans="1:10" ht="12.75">
      <c r="A64" s="166" t="s">
        <v>33</v>
      </c>
      <c r="B64" s="125">
        <v>112</v>
      </c>
      <c r="C64" s="125">
        <v>126</v>
      </c>
      <c r="D64" s="125">
        <v>130</v>
      </c>
      <c r="E64" s="125">
        <v>129</v>
      </c>
      <c r="F64">
        <v>112</v>
      </c>
      <c r="G64" s="157">
        <v>0</v>
      </c>
      <c r="J64"/>
    </row>
    <row r="65" spans="1:10" ht="12.75">
      <c r="A65" s="166" t="s">
        <v>34</v>
      </c>
      <c r="B65" s="125">
        <v>125</v>
      </c>
      <c r="C65" s="125">
        <v>109</v>
      </c>
      <c r="D65" s="125">
        <v>98</v>
      </c>
      <c r="E65" s="125">
        <v>109</v>
      </c>
      <c r="F65">
        <v>92</v>
      </c>
      <c r="G65" s="157">
        <v>-0.264</v>
      </c>
      <c r="J65"/>
    </row>
    <row r="66" spans="1:10" ht="12.75">
      <c r="A66" s="166" t="s">
        <v>35</v>
      </c>
      <c r="B66" s="125">
        <v>676</v>
      </c>
      <c r="C66" s="125">
        <v>657</v>
      </c>
      <c r="D66" s="125">
        <v>695</v>
      </c>
      <c r="E66" s="125">
        <v>645</v>
      </c>
      <c r="F66">
        <v>640</v>
      </c>
      <c r="G66" s="157">
        <v>-0.053254437869822535</v>
      </c>
      <c r="J66"/>
    </row>
    <row r="67" spans="1:10" ht="12.75">
      <c r="A67" s="166" t="s">
        <v>36</v>
      </c>
      <c r="B67" s="321">
        <v>1431</v>
      </c>
      <c r="C67" s="321">
        <v>1325</v>
      </c>
      <c r="D67" s="321">
        <v>1434</v>
      </c>
      <c r="E67" s="321">
        <v>1448</v>
      </c>
      <c r="F67" s="25">
        <v>1593</v>
      </c>
      <c r="G67" s="157">
        <v>0.1132075471698113</v>
      </c>
      <c r="J67"/>
    </row>
    <row r="68" spans="1:10" ht="12.75">
      <c r="A68" s="166" t="s">
        <v>37</v>
      </c>
      <c r="B68" s="125">
        <v>506</v>
      </c>
      <c r="C68" s="125">
        <v>500</v>
      </c>
      <c r="D68" s="125">
        <v>526</v>
      </c>
      <c r="E68" s="125">
        <v>481</v>
      </c>
      <c r="F68">
        <v>518</v>
      </c>
      <c r="G68" s="157">
        <v>0.02371541501976293</v>
      </c>
      <c r="J68"/>
    </row>
    <row r="69" spans="1:10" ht="12.75">
      <c r="A69" s="166" t="s">
        <v>38</v>
      </c>
      <c r="B69" s="125">
        <v>118</v>
      </c>
      <c r="C69" s="125">
        <v>88</v>
      </c>
      <c r="D69" s="125">
        <v>73</v>
      </c>
      <c r="E69" s="125">
        <v>62</v>
      </c>
      <c r="F69">
        <v>65</v>
      </c>
      <c r="G69" s="157">
        <v>-0.4491525423728814</v>
      </c>
      <c r="J69"/>
    </row>
    <row r="70" spans="1:10" ht="12.75">
      <c r="A70" s="166" t="s">
        <v>39</v>
      </c>
      <c r="B70" s="125">
        <v>191</v>
      </c>
      <c r="C70" s="125">
        <v>176</v>
      </c>
      <c r="D70" s="125">
        <v>219</v>
      </c>
      <c r="E70" s="125">
        <v>190</v>
      </c>
      <c r="F70">
        <v>204</v>
      </c>
      <c r="G70" s="157">
        <v>0.0680628272251309</v>
      </c>
      <c r="J70"/>
    </row>
    <row r="71" spans="1:10" ht="12.75">
      <c r="A71" s="166" t="s">
        <v>40</v>
      </c>
      <c r="B71" s="321">
        <v>1816</v>
      </c>
      <c r="C71" s="321">
        <v>1694</v>
      </c>
      <c r="D71" s="321">
        <v>1896</v>
      </c>
      <c r="E71" s="321">
        <v>1912</v>
      </c>
      <c r="F71" s="25">
        <v>1933</v>
      </c>
      <c r="G71" s="157">
        <v>0.06442731277533031</v>
      </c>
      <c r="J71"/>
    </row>
    <row r="72" spans="1:10" ht="12.75">
      <c r="A72" s="166" t="s">
        <v>41</v>
      </c>
      <c r="B72" s="125">
        <v>732</v>
      </c>
      <c r="C72" s="125">
        <v>742</v>
      </c>
      <c r="D72" s="125">
        <v>754</v>
      </c>
      <c r="E72" s="125">
        <v>728</v>
      </c>
      <c r="F72">
        <v>736</v>
      </c>
      <c r="G72" s="157">
        <v>0.005464480874316946</v>
      </c>
      <c r="J72"/>
    </row>
    <row r="73" spans="1:10" ht="12.75">
      <c r="A73" s="166" t="s">
        <v>42</v>
      </c>
      <c r="B73" s="321">
        <v>2102</v>
      </c>
      <c r="C73" s="321">
        <v>1997</v>
      </c>
      <c r="D73" s="321">
        <v>2315</v>
      </c>
      <c r="E73" s="321">
        <v>2252</v>
      </c>
      <c r="F73" s="25">
        <v>2491</v>
      </c>
      <c r="G73" s="157">
        <v>0.18506184586108465</v>
      </c>
      <c r="J73"/>
    </row>
    <row r="74" spans="1:10" ht="12.75">
      <c r="A74" s="143"/>
      <c r="B74" s="125"/>
      <c r="C74" s="125"/>
      <c r="D74" s="125"/>
      <c r="E74" s="125"/>
      <c r="F74"/>
      <c r="G74" s="157"/>
      <c r="J74"/>
    </row>
    <row r="75" spans="1:10" ht="15">
      <c r="A75" s="182" t="s">
        <v>80</v>
      </c>
      <c r="B75" s="127">
        <v>1510</v>
      </c>
      <c r="C75" s="127">
        <v>1541</v>
      </c>
      <c r="D75" s="127">
        <v>1649</v>
      </c>
      <c r="E75" s="127">
        <v>1590</v>
      </c>
      <c r="F75" s="22">
        <v>1791</v>
      </c>
      <c r="G75" s="157">
        <v>0.18609271523178816</v>
      </c>
      <c r="J75"/>
    </row>
    <row r="76" spans="1:10" ht="12.75">
      <c r="A76" s="166" t="s">
        <v>32</v>
      </c>
      <c r="B76" s="125">
        <v>192</v>
      </c>
      <c r="C76" s="125">
        <v>197</v>
      </c>
      <c r="D76" s="125">
        <v>178</v>
      </c>
      <c r="E76" s="125">
        <v>195</v>
      </c>
      <c r="F76">
        <v>183</v>
      </c>
      <c r="G76" s="157">
        <v>-0.046875</v>
      </c>
      <c r="J76"/>
    </row>
    <row r="77" spans="1:10" ht="12.75">
      <c r="A77" s="166" t="s">
        <v>33</v>
      </c>
      <c r="B77" s="125">
        <v>7</v>
      </c>
      <c r="C77" s="125">
        <v>2</v>
      </c>
      <c r="D77" s="125">
        <v>8</v>
      </c>
      <c r="E77" s="125">
        <v>1</v>
      </c>
      <c r="F77">
        <v>4</v>
      </c>
      <c r="G77" s="157" t="s">
        <v>217</v>
      </c>
      <c r="J77"/>
    </row>
    <row r="78" spans="1:10" ht="12.75">
      <c r="A78" s="166" t="s">
        <v>34</v>
      </c>
      <c r="B78" s="125">
        <v>16</v>
      </c>
      <c r="C78" s="125">
        <v>22</v>
      </c>
      <c r="D78" s="125">
        <v>14</v>
      </c>
      <c r="E78" s="125">
        <v>19</v>
      </c>
      <c r="F78">
        <v>8</v>
      </c>
      <c r="G78" s="157" t="s">
        <v>217</v>
      </c>
      <c r="J78"/>
    </row>
    <row r="79" spans="1:10" ht="12.75">
      <c r="A79" s="166" t="s">
        <v>35</v>
      </c>
      <c r="B79" s="125">
        <v>52</v>
      </c>
      <c r="C79" s="125">
        <v>39</v>
      </c>
      <c r="D79" s="125">
        <v>46</v>
      </c>
      <c r="E79" s="125">
        <v>59</v>
      </c>
      <c r="F79">
        <v>51</v>
      </c>
      <c r="G79" s="157">
        <v>-0.019230769230769273</v>
      </c>
      <c r="J79"/>
    </row>
    <row r="80" spans="1:10" ht="12.75">
      <c r="A80" s="166" t="s">
        <v>36</v>
      </c>
      <c r="B80" s="125">
        <v>352</v>
      </c>
      <c r="C80" s="125">
        <v>373</v>
      </c>
      <c r="D80" s="125">
        <v>379</v>
      </c>
      <c r="E80" s="125">
        <v>380</v>
      </c>
      <c r="F80">
        <v>422</v>
      </c>
      <c r="G80" s="157">
        <v>0.19886363636363646</v>
      </c>
      <c r="J80"/>
    </row>
    <row r="81" spans="1:10" ht="12.75">
      <c r="A81" s="166" t="s">
        <v>37</v>
      </c>
      <c r="B81" s="125">
        <v>272</v>
      </c>
      <c r="C81" s="125">
        <v>304</v>
      </c>
      <c r="D81" s="125">
        <v>346</v>
      </c>
      <c r="E81" s="125">
        <v>313</v>
      </c>
      <c r="F81">
        <v>374</v>
      </c>
      <c r="G81" s="157">
        <v>0.375</v>
      </c>
      <c r="J81"/>
    </row>
    <row r="82" spans="1:10" ht="12.75">
      <c r="A82" s="166" t="s">
        <v>38</v>
      </c>
      <c r="B82" s="125">
        <v>18</v>
      </c>
      <c r="C82" s="125">
        <v>12</v>
      </c>
      <c r="D82" s="125">
        <v>11</v>
      </c>
      <c r="E82" s="125">
        <v>11</v>
      </c>
      <c r="F82">
        <v>15</v>
      </c>
      <c r="G82" s="157" t="s">
        <v>217</v>
      </c>
      <c r="J82"/>
    </row>
    <row r="83" spans="1:10" ht="12.75">
      <c r="A83" s="166" t="s">
        <v>39</v>
      </c>
      <c r="B83" s="125">
        <v>8</v>
      </c>
      <c r="C83" s="125">
        <v>7</v>
      </c>
      <c r="D83" s="125">
        <v>17</v>
      </c>
      <c r="E83" s="125">
        <v>8</v>
      </c>
      <c r="F83">
        <v>12</v>
      </c>
      <c r="G83" s="157" t="s">
        <v>217</v>
      </c>
      <c r="J83"/>
    </row>
    <row r="84" spans="1:10" ht="12.75">
      <c r="A84" s="166" t="s">
        <v>40</v>
      </c>
      <c r="B84" s="125">
        <v>208</v>
      </c>
      <c r="C84" s="125">
        <v>205</v>
      </c>
      <c r="D84" s="125">
        <v>235</v>
      </c>
      <c r="E84" s="125">
        <v>214</v>
      </c>
      <c r="F84">
        <v>265</v>
      </c>
      <c r="G84" s="157">
        <v>0.27403846153846145</v>
      </c>
      <c r="J84"/>
    </row>
    <row r="85" spans="1:10" ht="12.75">
      <c r="A85" s="166" t="s">
        <v>41</v>
      </c>
      <c r="B85" s="125">
        <v>84</v>
      </c>
      <c r="C85" s="125">
        <v>94</v>
      </c>
      <c r="D85" s="125">
        <v>99</v>
      </c>
      <c r="E85" s="125">
        <v>100</v>
      </c>
      <c r="F85">
        <v>106</v>
      </c>
      <c r="G85" s="157">
        <v>0.26190476190476186</v>
      </c>
      <c r="J85"/>
    </row>
    <row r="86" spans="1:7" ht="12.75">
      <c r="A86" s="166" t="s">
        <v>42</v>
      </c>
      <c r="B86" s="125">
        <v>301</v>
      </c>
      <c r="C86" s="125">
        <v>286</v>
      </c>
      <c r="D86" s="125">
        <v>316</v>
      </c>
      <c r="E86" s="125">
        <v>290</v>
      </c>
      <c r="F86">
        <v>351</v>
      </c>
      <c r="G86" s="157">
        <v>0.1661129568106312</v>
      </c>
    </row>
    <row r="87" spans="1:7" ht="12.75">
      <c r="A87" s="167"/>
      <c r="B87" s="300"/>
      <c r="C87" s="300"/>
      <c r="D87" s="300"/>
      <c r="E87" s="300"/>
      <c r="F87" s="300"/>
      <c r="G87" s="234"/>
    </row>
    <row r="88" ht="12.75">
      <c r="A88" s="185" t="s">
        <v>145</v>
      </c>
    </row>
    <row r="89" spans="1:14" s="2" customFormat="1" ht="12" customHeight="1">
      <c r="A89" s="185" t="s">
        <v>137</v>
      </c>
      <c r="B89" s="280"/>
      <c r="C89" s="280"/>
      <c r="D89" s="280"/>
      <c r="E89" s="280"/>
      <c r="F89" s="280"/>
      <c r="G89" s="280"/>
      <c r="K89"/>
      <c r="L89" s="25"/>
      <c r="M89" s="22"/>
      <c r="N89" s="22"/>
    </row>
    <row r="90" spans="1:14" s="2" customFormat="1" ht="12" customHeight="1">
      <c r="A90" s="185" t="s">
        <v>137</v>
      </c>
      <c r="B90" s="280"/>
      <c r="C90" s="280"/>
      <c r="D90" s="280"/>
      <c r="E90" s="280"/>
      <c r="F90" s="280"/>
      <c r="G90" s="280"/>
      <c r="K90"/>
      <c r="L90"/>
      <c r="M90" s="22"/>
      <c r="N90" s="22"/>
    </row>
    <row r="91" spans="1:12" ht="12.75">
      <c r="A91" s="2"/>
      <c r="L91"/>
    </row>
    <row r="92" ht="12.75">
      <c r="A92" s="2"/>
    </row>
    <row r="94" ht="12.75">
      <c r="A94" s="2"/>
    </row>
  </sheetData>
  <sheetProtection/>
  <mergeCells count="1">
    <mergeCell ref="A1:G1"/>
  </mergeCells>
  <printOptions/>
  <pageMargins left="0.75" right="0.75" top="1" bottom="1" header="0.5" footer="0.5"/>
  <pageSetup horizontalDpi="600" verticalDpi="600" orientation="portrait" paperSize="9" scale="5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52"/>
  <sheetViews>
    <sheetView showGridLines="0" zoomScale="90" zoomScaleNormal="90" workbookViewId="0" topLeftCell="A1">
      <selection activeCell="A1" sqref="A1:H1"/>
    </sheetView>
  </sheetViews>
  <sheetFormatPr defaultColWidth="9.140625" defaultRowHeight="12.75"/>
  <cols>
    <col min="1" max="1" width="52.421875" style="0" customWidth="1"/>
    <col min="2" max="6" width="15.7109375" style="0" customWidth="1"/>
    <col min="7" max="7" width="2.7109375" style="0" customWidth="1"/>
    <col min="8" max="8" width="21.8515625" style="87" bestFit="1" customWidth="1"/>
    <col min="9" max="9" width="12.57421875" style="0" customWidth="1"/>
  </cols>
  <sheetData>
    <row r="1" spans="1:8" ht="30.75" customHeight="1">
      <c r="A1" s="384" t="s">
        <v>201</v>
      </c>
      <c r="B1" s="379"/>
      <c r="C1" s="379"/>
      <c r="D1" s="379"/>
      <c r="E1" s="379"/>
      <c r="F1" s="379"/>
      <c r="G1" s="379"/>
      <c r="H1" s="379"/>
    </row>
    <row r="2" spans="1:7" ht="13.5" customHeight="1" thickBot="1">
      <c r="A2" s="4"/>
      <c r="G2" s="31"/>
    </row>
    <row r="3" spans="1:8" ht="45.75" customHeight="1">
      <c r="A3" s="7"/>
      <c r="B3" s="236" t="s">
        <v>154</v>
      </c>
      <c r="C3" s="236" t="s">
        <v>162</v>
      </c>
      <c r="D3" s="236" t="s">
        <v>168</v>
      </c>
      <c r="E3" s="236" t="s">
        <v>183</v>
      </c>
      <c r="F3" s="236" t="s">
        <v>212</v>
      </c>
      <c r="G3" s="17"/>
      <c r="H3" s="238" t="s">
        <v>215</v>
      </c>
    </row>
    <row r="4" spans="1:8" ht="12.75">
      <c r="A4" s="32"/>
      <c r="B4" s="33"/>
      <c r="C4" s="33"/>
      <c r="D4" s="33"/>
      <c r="E4" s="33"/>
      <c r="F4" s="33"/>
      <c r="G4" s="34"/>
      <c r="H4" s="148"/>
    </row>
    <row r="5" spans="1:9" ht="15">
      <c r="A5" s="188" t="s">
        <v>44</v>
      </c>
      <c r="B5" s="22">
        <v>26785</v>
      </c>
      <c r="C5" s="22">
        <v>25939</v>
      </c>
      <c r="D5" s="22">
        <v>26552</v>
      </c>
      <c r="E5" s="22">
        <v>25623</v>
      </c>
      <c r="F5" s="22">
        <v>26979</v>
      </c>
      <c r="H5" s="157">
        <v>0.007242859809594826</v>
      </c>
      <c r="I5" s="224"/>
    </row>
    <row r="6" spans="1:9" ht="12.75">
      <c r="A6" s="11"/>
      <c r="B6" s="22"/>
      <c r="C6" s="22"/>
      <c r="D6" s="22"/>
      <c r="E6" s="22"/>
      <c r="F6" s="25"/>
      <c r="H6" s="157"/>
      <c r="I6" s="225"/>
    </row>
    <row r="7" spans="1:12" ht="12.75">
      <c r="A7" s="168" t="s">
        <v>89</v>
      </c>
      <c r="B7" s="25">
        <v>8466</v>
      </c>
      <c r="C7" s="25">
        <v>8128</v>
      </c>
      <c r="D7" s="25">
        <v>7705</v>
      </c>
      <c r="E7" s="25">
        <v>7073</v>
      </c>
      <c r="F7" s="25">
        <v>7599</v>
      </c>
      <c r="H7" s="157">
        <v>-0.10240963855421692</v>
      </c>
      <c r="I7" s="225"/>
      <c r="K7" s="36"/>
      <c r="L7" s="36"/>
    </row>
    <row r="8" spans="1:12" ht="12.75">
      <c r="A8" s="168" t="s">
        <v>45</v>
      </c>
      <c r="B8" s="25">
        <v>2946</v>
      </c>
      <c r="C8" s="25">
        <v>2966</v>
      </c>
      <c r="D8" s="25">
        <v>2922</v>
      </c>
      <c r="E8" s="25">
        <v>2886</v>
      </c>
      <c r="F8" s="25">
        <v>2736</v>
      </c>
      <c r="H8" s="157">
        <v>-0.07128309572301428</v>
      </c>
      <c r="I8" s="225"/>
      <c r="K8" s="36"/>
      <c r="L8" s="36"/>
    </row>
    <row r="9" spans="1:12" ht="12.75">
      <c r="A9" s="168" t="s">
        <v>94</v>
      </c>
      <c r="B9" s="25">
        <v>1821</v>
      </c>
      <c r="C9" s="25">
        <v>1870</v>
      </c>
      <c r="D9" s="25">
        <v>1981</v>
      </c>
      <c r="E9" s="25">
        <v>1847</v>
      </c>
      <c r="F9" s="25">
        <v>1586</v>
      </c>
      <c r="H9" s="157">
        <v>-0.129049972542559</v>
      </c>
      <c r="I9" s="225"/>
      <c r="K9" s="36"/>
      <c r="L9" s="36"/>
    </row>
    <row r="10" spans="1:12" ht="12.75">
      <c r="A10" s="168" t="s">
        <v>90</v>
      </c>
      <c r="B10" s="25">
        <v>1679</v>
      </c>
      <c r="C10" s="25">
        <v>1694</v>
      </c>
      <c r="D10" s="25">
        <v>1760</v>
      </c>
      <c r="E10" s="25">
        <v>1868</v>
      </c>
      <c r="F10" s="25">
        <v>1599</v>
      </c>
      <c r="H10" s="157">
        <v>-0.04764740917212629</v>
      </c>
      <c r="I10" s="225"/>
      <c r="K10" s="36"/>
      <c r="L10" s="36"/>
    </row>
    <row r="11" spans="1:12" ht="12.75">
      <c r="A11" s="168" t="s">
        <v>91</v>
      </c>
      <c r="B11" s="25">
        <v>1583</v>
      </c>
      <c r="C11" s="25">
        <v>1434</v>
      </c>
      <c r="D11" s="25">
        <v>1434</v>
      </c>
      <c r="E11" s="25">
        <v>1269</v>
      </c>
      <c r="F11" s="25">
        <v>1725</v>
      </c>
      <c r="H11" s="157">
        <v>0.08970309538850274</v>
      </c>
      <c r="I11" s="225"/>
      <c r="K11" s="36"/>
      <c r="L11" s="36"/>
    </row>
    <row r="12" spans="1:12" ht="12.75">
      <c r="A12" s="168" t="s">
        <v>92</v>
      </c>
      <c r="B12" s="25">
        <v>1542</v>
      </c>
      <c r="C12" s="25">
        <v>1543</v>
      </c>
      <c r="D12" s="25">
        <v>1617</v>
      </c>
      <c r="E12" s="25">
        <v>1578</v>
      </c>
      <c r="F12" s="25">
        <v>1466</v>
      </c>
      <c r="H12" s="157">
        <v>-0.04928664072632949</v>
      </c>
      <c r="I12" s="225"/>
      <c r="K12" s="36"/>
      <c r="L12" s="36"/>
    </row>
    <row r="13" spans="1:12" ht="12.75">
      <c r="A13" s="168" t="s">
        <v>46</v>
      </c>
      <c r="B13" s="25">
        <v>1373</v>
      </c>
      <c r="C13" s="25">
        <v>1279</v>
      </c>
      <c r="D13" s="25">
        <v>1497</v>
      </c>
      <c r="E13" s="25">
        <v>1790</v>
      </c>
      <c r="F13" s="25">
        <v>2032</v>
      </c>
      <c r="H13" s="157">
        <v>0.47997086671522204</v>
      </c>
      <c r="I13" s="225"/>
      <c r="K13" s="36"/>
      <c r="L13" s="36"/>
    </row>
    <row r="14" spans="1:9" ht="12.75">
      <c r="A14" s="168" t="s">
        <v>119</v>
      </c>
      <c r="B14">
        <v>941</v>
      </c>
      <c r="C14">
        <v>945</v>
      </c>
      <c r="D14" s="25">
        <v>1013</v>
      </c>
      <c r="E14">
        <v>946</v>
      </c>
      <c r="F14">
        <v>849</v>
      </c>
      <c r="H14" s="157">
        <v>-0.09776833156216791</v>
      </c>
      <c r="I14" s="226"/>
    </row>
    <row r="15" spans="1:12" ht="12.75" customHeight="1">
      <c r="A15" s="168" t="s">
        <v>158</v>
      </c>
      <c r="B15" s="25">
        <v>514</v>
      </c>
      <c r="C15">
        <v>517</v>
      </c>
      <c r="D15">
        <v>549</v>
      </c>
      <c r="E15">
        <v>476</v>
      </c>
      <c r="F15">
        <v>651</v>
      </c>
      <c r="H15" s="157">
        <v>0.2665369649805447</v>
      </c>
      <c r="I15" s="225"/>
      <c r="K15" s="36"/>
      <c r="L15" s="36"/>
    </row>
    <row r="16" spans="1:12" ht="12.75" customHeight="1">
      <c r="A16" s="168" t="s">
        <v>93</v>
      </c>
      <c r="B16">
        <v>507</v>
      </c>
      <c r="C16">
        <v>458</v>
      </c>
      <c r="D16">
        <v>459</v>
      </c>
      <c r="E16">
        <v>444</v>
      </c>
      <c r="F16">
        <v>647</v>
      </c>
      <c r="H16" s="157">
        <v>0.2761341222879685</v>
      </c>
      <c r="I16" s="225"/>
      <c r="K16" s="36"/>
      <c r="L16" s="36"/>
    </row>
    <row r="17" spans="2:12" ht="12.75">
      <c r="B17" s="22"/>
      <c r="C17" s="22"/>
      <c r="D17" s="22"/>
      <c r="E17" s="22"/>
      <c r="F17" s="22"/>
      <c r="H17" s="157"/>
      <c r="I17" s="225"/>
      <c r="K17" s="25"/>
      <c r="L17" s="35"/>
    </row>
    <row r="18" spans="1:12" ht="12.75">
      <c r="A18" s="169" t="s">
        <v>95</v>
      </c>
      <c r="B18" s="35">
        <v>5413</v>
      </c>
      <c r="C18" s="35">
        <v>5105</v>
      </c>
      <c r="D18" s="35">
        <v>5615</v>
      </c>
      <c r="E18" s="35">
        <v>5446</v>
      </c>
      <c r="F18" s="35">
        <v>6089</v>
      </c>
      <c r="H18" s="157">
        <v>0.12488453722519854</v>
      </c>
      <c r="I18" s="225"/>
      <c r="K18" s="38"/>
      <c r="L18" s="38"/>
    </row>
    <row r="19" spans="1:9" ht="12.75">
      <c r="A19" s="39"/>
      <c r="B19" s="36"/>
      <c r="C19" s="36"/>
      <c r="D19" s="36"/>
      <c r="E19" s="36"/>
      <c r="F19" s="36"/>
      <c r="G19" s="36"/>
      <c r="H19" s="36"/>
      <c r="I19" s="226"/>
    </row>
    <row r="20" spans="1:9" ht="12.75">
      <c r="A20" s="41"/>
      <c r="B20" s="42"/>
      <c r="C20" s="42"/>
      <c r="D20" s="42"/>
      <c r="E20" s="42"/>
      <c r="F20" s="42"/>
      <c r="G20" s="42"/>
      <c r="H20" s="42"/>
      <c r="I20" s="226"/>
    </row>
    <row r="21" spans="1:9" ht="15">
      <c r="A21" s="188" t="s">
        <v>47</v>
      </c>
      <c r="B21" s="22">
        <v>10863</v>
      </c>
      <c r="C21" s="22">
        <v>10406</v>
      </c>
      <c r="D21" s="22">
        <v>11263</v>
      </c>
      <c r="E21" s="22">
        <v>11012</v>
      </c>
      <c r="F21" s="22">
        <v>11712</v>
      </c>
      <c r="H21" s="157">
        <v>0.0781552057442696</v>
      </c>
      <c r="I21" s="226"/>
    </row>
    <row r="22" spans="1:9" ht="15">
      <c r="A22" s="188"/>
      <c r="B22" s="25"/>
      <c r="C22" s="25"/>
      <c r="D22" s="25"/>
      <c r="E22" s="25"/>
      <c r="F22" s="22"/>
      <c r="H22" s="157"/>
      <c r="I22" s="226"/>
    </row>
    <row r="23" spans="1:9" ht="12.75">
      <c r="A23" s="170" t="s">
        <v>89</v>
      </c>
      <c r="B23" s="25">
        <v>2446</v>
      </c>
      <c r="C23" s="25">
        <v>2388</v>
      </c>
      <c r="D23" s="25">
        <v>2379</v>
      </c>
      <c r="E23" s="25">
        <v>2274</v>
      </c>
      <c r="F23" s="25">
        <v>2577</v>
      </c>
      <c r="H23" s="157">
        <v>0.05355682747342594</v>
      </c>
      <c r="I23" s="226"/>
    </row>
    <row r="24" spans="1:12" ht="12.75">
      <c r="A24" s="170" t="s">
        <v>45</v>
      </c>
      <c r="B24">
        <v>975</v>
      </c>
      <c r="C24" s="25">
        <v>1004</v>
      </c>
      <c r="D24" s="25">
        <v>1143</v>
      </c>
      <c r="E24" s="25">
        <v>1094</v>
      </c>
      <c r="F24" s="25">
        <v>1178</v>
      </c>
      <c r="H24" s="157">
        <v>0.20820512820512826</v>
      </c>
      <c r="I24" s="227"/>
      <c r="J24" s="36"/>
      <c r="K24" s="36"/>
      <c r="L24" s="36"/>
    </row>
    <row r="25" spans="1:12" ht="12.75">
      <c r="A25" s="170" t="s">
        <v>91</v>
      </c>
      <c r="B25">
        <v>896</v>
      </c>
      <c r="C25">
        <v>884</v>
      </c>
      <c r="D25">
        <v>950</v>
      </c>
      <c r="E25">
        <v>889</v>
      </c>
      <c r="F25" s="25">
        <v>1042</v>
      </c>
      <c r="H25" s="157">
        <v>0.1629464285714286</v>
      </c>
      <c r="I25" s="227"/>
      <c r="J25" s="36"/>
      <c r="K25" s="36"/>
      <c r="L25" s="36"/>
    </row>
    <row r="26" spans="1:12" ht="12.75">
      <c r="A26" s="168" t="s">
        <v>90</v>
      </c>
      <c r="B26">
        <v>906</v>
      </c>
      <c r="C26">
        <v>840</v>
      </c>
      <c r="D26">
        <v>940</v>
      </c>
      <c r="E26">
        <v>966</v>
      </c>
      <c r="F26">
        <v>912</v>
      </c>
      <c r="H26" s="157">
        <v>0.0066225165562914245</v>
      </c>
      <c r="I26" s="227"/>
      <c r="J26" s="36"/>
      <c r="K26" s="36"/>
      <c r="L26" s="36"/>
    </row>
    <row r="27" spans="1:12" ht="12.75">
      <c r="A27" s="170" t="s">
        <v>92</v>
      </c>
      <c r="B27">
        <v>718</v>
      </c>
      <c r="C27">
        <v>706</v>
      </c>
      <c r="D27">
        <v>791</v>
      </c>
      <c r="E27">
        <v>767</v>
      </c>
      <c r="F27">
        <v>766</v>
      </c>
      <c r="H27" s="157">
        <v>0.06685236768802238</v>
      </c>
      <c r="I27" s="227"/>
      <c r="J27" s="36"/>
      <c r="K27" s="36"/>
      <c r="L27" s="36"/>
    </row>
    <row r="28" spans="1:12" ht="12.75">
      <c r="A28" s="168" t="s">
        <v>94</v>
      </c>
      <c r="B28">
        <v>655</v>
      </c>
      <c r="C28">
        <v>622</v>
      </c>
      <c r="D28">
        <v>720</v>
      </c>
      <c r="E28">
        <v>685</v>
      </c>
      <c r="F28">
        <v>687</v>
      </c>
      <c r="H28" s="157">
        <v>0.04885496183206106</v>
      </c>
      <c r="I28" s="227"/>
      <c r="J28" s="36"/>
      <c r="K28" s="36"/>
      <c r="L28" s="36"/>
    </row>
    <row r="29" spans="1:12" ht="12.75">
      <c r="A29" s="168" t="s">
        <v>119</v>
      </c>
      <c r="B29">
        <v>350</v>
      </c>
      <c r="C29">
        <v>381</v>
      </c>
      <c r="D29">
        <v>387</v>
      </c>
      <c r="E29">
        <v>401</v>
      </c>
      <c r="F29">
        <v>361</v>
      </c>
      <c r="H29" s="157">
        <v>0.03142857142857136</v>
      </c>
      <c r="I29" s="227"/>
      <c r="J29" s="36"/>
      <c r="K29" s="36"/>
      <c r="L29" s="36"/>
    </row>
    <row r="30" spans="1:9" ht="12.75">
      <c r="A30" t="s">
        <v>185</v>
      </c>
      <c r="B30">
        <v>326</v>
      </c>
      <c r="C30">
        <v>291</v>
      </c>
      <c r="D30">
        <v>386</v>
      </c>
      <c r="E30">
        <v>455</v>
      </c>
      <c r="F30">
        <v>598</v>
      </c>
      <c r="H30" s="157">
        <v>0.834355828220859</v>
      </c>
      <c r="I30" s="226"/>
    </row>
    <row r="31" spans="1:9" ht="12.75">
      <c r="A31" s="168" t="s">
        <v>120</v>
      </c>
      <c r="B31">
        <v>393</v>
      </c>
      <c r="C31">
        <v>352</v>
      </c>
      <c r="D31">
        <v>343</v>
      </c>
      <c r="E31">
        <v>375</v>
      </c>
      <c r="F31">
        <v>332</v>
      </c>
      <c r="H31" s="157">
        <v>-0.15521628498727735</v>
      </c>
      <c r="I31" s="226"/>
    </row>
    <row r="32" spans="1:12" ht="12.75">
      <c r="A32" s="168" t="s">
        <v>93</v>
      </c>
      <c r="B32">
        <v>375</v>
      </c>
      <c r="C32">
        <v>326</v>
      </c>
      <c r="D32">
        <v>308</v>
      </c>
      <c r="E32">
        <v>307</v>
      </c>
      <c r="F32">
        <v>375</v>
      </c>
      <c r="H32" s="157">
        <v>0</v>
      </c>
      <c r="I32" s="227"/>
      <c r="J32" s="36"/>
      <c r="K32" s="36"/>
      <c r="L32" s="36"/>
    </row>
    <row r="33" spans="2:12" ht="12.75">
      <c r="B33" s="22"/>
      <c r="C33" s="22"/>
      <c r="D33" s="22"/>
      <c r="E33" s="22"/>
      <c r="F33" s="22"/>
      <c r="H33" s="157"/>
      <c r="I33" s="227"/>
      <c r="J33" s="36"/>
      <c r="K33" s="36"/>
      <c r="L33" s="36"/>
    </row>
    <row r="34" spans="1:9" ht="12.75">
      <c r="A34" s="171" t="s">
        <v>96</v>
      </c>
      <c r="B34" s="35">
        <v>2823</v>
      </c>
      <c r="C34" s="35">
        <v>2612</v>
      </c>
      <c r="D34" s="35">
        <v>2916</v>
      </c>
      <c r="E34" s="35">
        <v>2799</v>
      </c>
      <c r="F34" s="35">
        <v>2884</v>
      </c>
      <c r="H34" s="157">
        <v>0.02160821820758052</v>
      </c>
      <c r="I34" s="228"/>
    </row>
    <row r="35" spans="1:10" ht="12.75">
      <c r="A35" s="39"/>
      <c r="B35" s="40"/>
      <c r="C35" s="40"/>
      <c r="D35" s="40"/>
      <c r="E35" s="40"/>
      <c r="F35" s="40"/>
      <c r="G35" s="39"/>
      <c r="H35" s="220"/>
      <c r="I35" s="44"/>
      <c r="J35" s="38"/>
    </row>
    <row r="36" spans="1:10" ht="12.75">
      <c r="A36" s="45"/>
      <c r="G36" s="31"/>
      <c r="J36" s="25"/>
    </row>
    <row r="37" spans="1:10" ht="12.75">
      <c r="A37" s="185"/>
      <c r="G37" s="31"/>
      <c r="J37" s="25"/>
    </row>
    <row r="38" spans="1:10" ht="12.75">
      <c r="A38" s="45"/>
      <c r="G38" s="31"/>
      <c r="J38" s="25"/>
    </row>
    <row r="39" ht="12.75">
      <c r="A39" s="46"/>
    </row>
    <row r="40" ht="12.75">
      <c r="A40" s="47"/>
    </row>
    <row r="41" ht="12.75">
      <c r="A41" s="47"/>
    </row>
    <row r="42" ht="12.75">
      <c r="A42" s="47"/>
    </row>
    <row r="43" ht="12.75">
      <c r="A43" s="46"/>
    </row>
    <row r="44" ht="12.75">
      <c r="A44" s="47"/>
    </row>
    <row r="45" ht="12.75">
      <c r="A45" s="46"/>
    </row>
    <row r="46" ht="12.75">
      <c r="A46" s="46"/>
    </row>
    <row r="47" ht="12.75">
      <c r="A47" s="46"/>
    </row>
    <row r="48" ht="12.75">
      <c r="A48" s="46"/>
    </row>
    <row r="49" ht="12.75">
      <c r="A49" s="46"/>
    </row>
    <row r="50" ht="12.75">
      <c r="A50" s="46"/>
    </row>
    <row r="51" ht="12.75">
      <c r="A51" s="46"/>
    </row>
    <row r="52" ht="12.75">
      <c r="A52" s="46"/>
    </row>
  </sheetData>
  <sheetProtection/>
  <mergeCells count="1">
    <mergeCell ref="A1:H1"/>
  </mergeCells>
  <printOptions/>
  <pageMargins left="0.75" right="0.75" top="1" bottom="1" header="0.5" footer="0.5"/>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M67"/>
  <sheetViews>
    <sheetView showGridLines="0" zoomScale="85" zoomScaleNormal="85" workbookViewId="0" topLeftCell="A1">
      <selection activeCell="A1" sqref="A1:H1"/>
    </sheetView>
  </sheetViews>
  <sheetFormatPr defaultColWidth="9.140625" defaultRowHeight="12.75"/>
  <cols>
    <col min="1" max="1" width="35.28125" style="6" customWidth="1"/>
    <col min="2" max="6" width="15.28125" style="5" customWidth="1"/>
    <col min="7" max="7" width="2.7109375" style="5" customWidth="1"/>
    <col min="8" max="8" width="22.28125" style="8" bestFit="1" customWidth="1"/>
    <col min="9" max="9" width="12.421875" style="5" customWidth="1"/>
    <col min="10" max="10" width="17.57421875" style="5" customWidth="1"/>
    <col min="11" max="16384" width="12.421875" style="5" customWidth="1"/>
  </cols>
  <sheetData>
    <row r="1" spans="1:8" ht="32.25" customHeight="1">
      <c r="A1" s="385" t="s">
        <v>202</v>
      </c>
      <c r="B1" s="386"/>
      <c r="C1" s="386"/>
      <c r="D1" s="386"/>
      <c r="E1" s="386"/>
      <c r="F1" s="386"/>
      <c r="G1" s="386"/>
      <c r="H1" s="386"/>
    </row>
    <row r="2" spans="1:7" ht="13.5" thickBot="1">
      <c r="A2" s="4"/>
      <c r="G2" s="10"/>
    </row>
    <row r="3" spans="1:10" s="48" customFormat="1" ht="45.75" customHeight="1">
      <c r="A3" s="7"/>
      <c r="B3" s="236" t="s">
        <v>154</v>
      </c>
      <c r="C3" s="236" t="s">
        <v>162</v>
      </c>
      <c r="D3" s="236" t="s">
        <v>168</v>
      </c>
      <c r="E3" s="236" t="s">
        <v>183</v>
      </c>
      <c r="F3" s="236" t="s">
        <v>212</v>
      </c>
      <c r="G3" s="17"/>
      <c r="H3" s="238" t="s">
        <v>215</v>
      </c>
      <c r="J3"/>
    </row>
    <row r="4" spans="1:13" ht="12.75">
      <c r="A4" s="32"/>
      <c r="B4" s="37"/>
      <c r="C4" s="37"/>
      <c r="D4" s="37"/>
      <c r="E4" s="37"/>
      <c r="F4" s="37"/>
      <c r="G4" s="43"/>
      <c r="H4" s="49"/>
      <c r="J4"/>
      <c r="K4" s="25"/>
      <c r="L4"/>
      <c r="M4"/>
    </row>
    <row r="5" spans="1:13" ht="12.75">
      <c r="A5" s="32"/>
      <c r="B5" s="25"/>
      <c r="C5" s="25"/>
      <c r="D5" s="25"/>
      <c r="E5" s="25"/>
      <c r="F5" s="25"/>
      <c r="G5" s="25"/>
      <c r="H5" s="51"/>
      <c r="J5"/>
      <c r="K5" s="25"/>
      <c r="L5"/>
      <c r="M5"/>
    </row>
    <row r="6" spans="1:13" ht="15">
      <c r="A6" s="189" t="s">
        <v>44</v>
      </c>
      <c r="B6" s="22">
        <v>44078</v>
      </c>
      <c r="C6" s="22">
        <v>42496</v>
      </c>
      <c r="D6" s="22">
        <v>43950</v>
      </c>
      <c r="E6" s="22">
        <v>42561</v>
      </c>
      <c r="F6" s="22">
        <v>45553</v>
      </c>
      <c r="H6" s="157">
        <v>0.03346340578066154</v>
      </c>
      <c r="I6" s="22"/>
      <c r="J6"/>
      <c r="K6" s="25"/>
      <c r="L6"/>
      <c r="M6"/>
    </row>
    <row r="7" spans="1:13" ht="12.75">
      <c r="A7" s="169" t="s">
        <v>45</v>
      </c>
      <c r="B7" s="25">
        <v>14535</v>
      </c>
      <c r="C7" s="25">
        <v>14197</v>
      </c>
      <c r="D7" s="25">
        <v>14712</v>
      </c>
      <c r="E7" s="25">
        <v>14310</v>
      </c>
      <c r="F7" s="25">
        <v>14693</v>
      </c>
      <c r="H7" s="157">
        <v>0.010870313037495638</v>
      </c>
      <c r="I7" s="25"/>
      <c r="J7"/>
      <c r="K7" s="25"/>
      <c r="L7" s="25"/>
      <c r="M7" s="25"/>
    </row>
    <row r="8" spans="1:13" ht="12.75">
      <c r="A8" s="169" t="s">
        <v>48</v>
      </c>
      <c r="B8" s="25">
        <v>13480</v>
      </c>
      <c r="C8" s="25">
        <v>12674</v>
      </c>
      <c r="D8" s="25">
        <v>12746</v>
      </c>
      <c r="E8" s="25">
        <v>11933</v>
      </c>
      <c r="F8" s="25">
        <v>13623</v>
      </c>
      <c r="H8" s="157">
        <v>0.010608308605341232</v>
      </c>
      <c r="I8" s="25"/>
      <c r="J8"/>
      <c r="K8" s="25"/>
      <c r="L8" s="25"/>
      <c r="M8" s="25"/>
    </row>
    <row r="9" spans="1:13" ht="12.75">
      <c r="A9" s="169" t="s">
        <v>49</v>
      </c>
      <c r="B9" s="25">
        <v>3087</v>
      </c>
      <c r="C9" s="25">
        <v>3021</v>
      </c>
      <c r="D9" s="25">
        <v>3318</v>
      </c>
      <c r="E9" s="25">
        <v>3401</v>
      </c>
      <c r="F9" s="25">
        <v>3352</v>
      </c>
      <c r="H9" s="157">
        <v>0.08584386135406552</v>
      </c>
      <c r="I9" s="25"/>
      <c r="J9"/>
      <c r="K9" s="25"/>
      <c r="L9" s="25"/>
      <c r="M9" s="25"/>
    </row>
    <row r="10" spans="1:13" ht="12.75">
      <c r="A10" s="169" t="s">
        <v>50</v>
      </c>
      <c r="B10" s="25">
        <v>2278</v>
      </c>
      <c r="C10" s="25">
        <v>2230</v>
      </c>
      <c r="D10" s="25">
        <v>2314</v>
      </c>
      <c r="E10" s="25">
        <v>2300</v>
      </c>
      <c r="F10" s="25">
        <v>2314</v>
      </c>
      <c r="H10" s="157">
        <v>0.015803336259877065</v>
      </c>
      <c r="I10" s="25"/>
      <c r="J10"/>
      <c r="K10" s="25"/>
      <c r="L10" s="25"/>
      <c r="M10" s="25"/>
    </row>
    <row r="11" spans="1:13" ht="12.75">
      <c r="A11" s="169" t="s">
        <v>46</v>
      </c>
      <c r="B11" s="25">
        <v>3240</v>
      </c>
      <c r="C11" s="25">
        <v>2936</v>
      </c>
      <c r="D11" s="25">
        <v>3007</v>
      </c>
      <c r="E11" s="25">
        <v>3416</v>
      </c>
      <c r="F11" s="25">
        <v>4231</v>
      </c>
      <c r="H11" s="157">
        <v>0.30586419753086425</v>
      </c>
      <c r="I11" s="25"/>
      <c r="J11"/>
      <c r="K11" s="25"/>
      <c r="L11" s="25"/>
      <c r="M11" s="25"/>
    </row>
    <row r="12" spans="1:13" ht="12.75">
      <c r="A12" s="169" t="s">
        <v>51</v>
      </c>
      <c r="B12" s="25">
        <v>5024</v>
      </c>
      <c r="C12" s="25">
        <v>5103</v>
      </c>
      <c r="D12" s="25">
        <v>5342</v>
      </c>
      <c r="E12" s="25">
        <v>4837</v>
      </c>
      <c r="F12" s="25">
        <v>4864</v>
      </c>
      <c r="H12" s="157">
        <v>-0.031847133757961776</v>
      </c>
      <c r="I12" s="25"/>
      <c r="J12"/>
      <c r="K12"/>
      <c r="L12" s="25"/>
      <c r="M12" s="25"/>
    </row>
    <row r="13" spans="1:13" ht="12.75">
      <c r="A13" s="169" t="s">
        <v>52</v>
      </c>
      <c r="B13" s="25">
        <v>1459</v>
      </c>
      <c r="C13" s="25">
        <v>1439</v>
      </c>
      <c r="D13" s="25">
        <v>1540</v>
      </c>
      <c r="E13" s="25">
        <v>1448</v>
      </c>
      <c r="F13" s="25">
        <v>1415</v>
      </c>
      <c r="H13" s="157">
        <v>-0.030157642220699055</v>
      </c>
      <c r="I13" s="25"/>
      <c r="J13"/>
      <c r="K13"/>
      <c r="L13" s="25"/>
      <c r="M13" s="25"/>
    </row>
    <row r="14" spans="1:13" ht="12.75">
      <c r="A14" s="169" t="s">
        <v>53</v>
      </c>
      <c r="B14">
        <v>147</v>
      </c>
      <c r="C14">
        <v>122</v>
      </c>
      <c r="D14">
        <v>124</v>
      </c>
      <c r="E14">
        <v>119</v>
      </c>
      <c r="F14">
        <v>136</v>
      </c>
      <c r="H14" s="157">
        <v>-0.07482993197278909</v>
      </c>
      <c r="I14"/>
      <c r="J14"/>
      <c r="K14"/>
      <c r="L14" s="25"/>
      <c r="M14" s="25"/>
    </row>
    <row r="15" spans="1:13" ht="12.75">
      <c r="A15" s="169" t="s">
        <v>54</v>
      </c>
      <c r="B15">
        <v>144</v>
      </c>
      <c r="C15">
        <v>134</v>
      </c>
      <c r="D15">
        <v>165</v>
      </c>
      <c r="E15">
        <v>170</v>
      </c>
      <c r="F15">
        <v>149</v>
      </c>
      <c r="H15" s="157">
        <v>0.03472222222222232</v>
      </c>
      <c r="I15"/>
      <c r="J15"/>
      <c r="K15"/>
      <c r="L15"/>
      <c r="M15"/>
    </row>
    <row r="16" spans="1:13" ht="12.75">
      <c r="A16" s="169" t="s">
        <v>55</v>
      </c>
      <c r="B16">
        <v>182</v>
      </c>
      <c r="C16">
        <v>174</v>
      </c>
      <c r="D16">
        <v>192</v>
      </c>
      <c r="E16">
        <v>161</v>
      </c>
      <c r="F16">
        <v>293</v>
      </c>
      <c r="H16" s="157">
        <v>0.6098901098901099</v>
      </c>
      <c r="I16"/>
      <c r="J16"/>
      <c r="K16"/>
      <c r="L16"/>
      <c r="M16"/>
    </row>
    <row r="17" spans="1:13" ht="12.75">
      <c r="A17" s="169" t="s">
        <v>56</v>
      </c>
      <c r="B17">
        <v>172</v>
      </c>
      <c r="C17">
        <v>191</v>
      </c>
      <c r="D17">
        <v>211</v>
      </c>
      <c r="E17">
        <v>187</v>
      </c>
      <c r="F17">
        <v>208</v>
      </c>
      <c r="G17" s="10"/>
      <c r="H17" s="157">
        <v>0.20930232558139528</v>
      </c>
      <c r="I17" s="31"/>
      <c r="J17"/>
      <c r="K17" s="25"/>
      <c r="L17"/>
      <c r="M17"/>
    </row>
    <row r="18" spans="1:13" ht="12" customHeight="1">
      <c r="A18" s="169" t="s">
        <v>57</v>
      </c>
      <c r="B18">
        <v>330</v>
      </c>
      <c r="C18">
        <v>275</v>
      </c>
      <c r="D18">
        <v>279</v>
      </c>
      <c r="E18">
        <v>279</v>
      </c>
      <c r="F18">
        <v>275</v>
      </c>
      <c r="G18" s="10"/>
      <c r="H18" s="157">
        <v>-0.16666666666666663</v>
      </c>
      <c r="I18" s="31"/>
      <c r="J18"/>
      <c r="K18" s="25"/>
      <c r="L18"/>
      <c r="M18"/>
    </row>
    <row r="19" spans="1:13" ht="8.25" customHeight="1">
      <c r="A19" s="308"/>
      <c r="B19" s="309"/>
      <c r="C19" s="309"/>
      <c r="D19" s="309"/>
      <c r="E19" s="309"/>
      <c r="F19" s="309"/>
      <c r="G19" s="309"/>
      <c r="H19" s="309"/>
      <c r="I19" s="36"/>
      <c r="J19"/>
      <c r="K19" s="25"/>
      <c r="L19"/>
      <c r="M19"/>
    </row>
    <row r="20" spans="1:13" ht="12.75">
      <c r="A20" s="50"/>
      <c r="B20" s="37"/>
      <c r="C20" s="37"/>
      <c r="D20" s="37"/>
      <c r="E20" s="37"/>
      <c r="F20" s="37"/>
      <c r="H20" s="157"/>
      <c r="J20"/>
      <c r="K20" s="25"/>
      <c r="L20"/>
      <c r="M20"/>
    </row>
    <row r="21" spans="1:13" ht="15">
      <c r="A21" s="190"/>
      <c r="B21" s="218">
        <v>1</v>
      </c>
      <c r="C21" s="218">
        <v>1</v>
      </c>
      <c r="D21" s="218">
        <v>1</v>
      </c>
      <c r="E21" s="218">
        <v>1</v>
      </c>
      <c r="F21" s="218">
        <v>1</v>
      </c>
      <c r="H21" s="157"/>
      <c r="J21"/>
      <c r="K21" s="25"/>
      <c r="L21"/>
      <c r="M21"/>
    </row>
    <row r="22" spans="1:13" ht="12.75">
      <c r="A22" s="169" t="s">
        <v>45</v>
      </c>
      <c r="B22" s="219">
        <v>0.32975634103180723</v>
      </c>
      <c r="C22" s="219">
        <v>0.3340785015060241</v>
      </c>
      <c r="D22" s="219">
        <v>0.33474402730375424</v>
      </c>
      <c r="E22" s="219">
        <v>0.33622330302389514</v>
      </c>
      <c r="F22" s="219">
        <v>0.3225473624130134</v>
      </c>
      <c r="H22" s="157"/>
      <c r="J22"/>
      <c r="K22" s="25"/>
      <c r="L22" s="25"/>
      <c r="M22" s="25"/>
    </row>
    <row r="23" spans="1:13" ht="12.75">
      <c r="A23" s="169" t="s">
        <v>48</v>
      </c>
      <c r="B23" s="219">
        <v>0.3058214982530968</v>
      </c>
      <c r="C23" s="219">
        <v>0.2982398343373494</v>
      </c>
      <c r="D23" s="219">
        <v>0.2900113765642776</v>
      </c>
      <c r="E23" s="219">
        <v>0.28037405136157517</v>
      </c>
      <c r="F23" s="219">
        <v>0.29905823985247953</v>
      </c>
      <c r="H23" s="157"/>
      <c r="J23"/>
      <c r="K23"/>
      <c r="L23" s="25"/>
      <c r="M23" s="25"/>
    </row>
    <row r="24" spans="1:13" ht="12.75">
      <c r="A24" s="169" t="s">
        <v>49</v>
      </c>
      <c r="B24" s="219">
        <v>0.07003493806434048</v>
      </c>
      <c r="C24" s="219">
        <v>0.0710890436746988</v>
      </c>
      <c r="D24" s="219">
        <v>0.07549488054607509</v>
      </c>
      <c r="E24" s="219">
        <v>0.07990883672846033</v>
      </c>
      <c r="F24" s="219">
        <v>0.0735846157223454</v>
      </c>
      <c r="H24" s="157"/>
      <c r="J24"/>
      <c r="K24" s="25"/>
      <c r="L24" s="25"/>
      <c r="M24" s="25"/>
    </row>
    <row r="25" spans="1:13" ht="12.75">
      <c r="A25" s="169" t="s">
        <v>50</v>
      </c>
      <c r="B25" s="219">
        <v>0.05168111075820137</v>
      </c>
      <c r="C25" s="219">
        <v>0.052475527108433735</v>
      </c>
      <c r="D25" s="219">
        <v>0.052650739476678046</v>
      </c>
      <c r="E25" s="219">
        <v>0.0540400836446512</v>
      </c>
      <c r="F25" s="219">
        <v>0.05079797159352842</v>
      </c>
      <c r="H25" s="157"/>
      <c r="J25"/>
      <c r="K25"/>
      <c r="L25" s="25"/>
      <c r="M25" s="25"/>
    </row>
    <row r="26" spans="1:13" ht="12.75">
      <c r="A26" s="169" t="s">
        <v>46</v>
      </c>
      <c r="B26" s="219">
        <v>0.07350605744362267</v>
      </c>
      <c r="C26" s="219">
        <v>0.06908885542168675</v>
      </c>
      <c r="D26" s="219">
        <v>0.06841865756541525</v>
      </c>
      <c r="E26" s="219">
        <v>0.08026127205657761</v>
      </c>
      <c r="F26" s="219">
        <v>0.09288082014356903</v>
      </c>
      <c r="H26" s="157"/>
      <c r="J26"/>
      <c r="K26"/>
      <c r="L26" s="25"/>
      <c r="M26" s="25"/>
    </row>
    <row r="27" spans="1:13" ht="12.75">
      <c r="A27" s="169" t="s">
        <v>51</v>
      </c>
      <c r="B27" s="219">
        <v>0.11397976314714824</v>
      </c>
      <c r="C27" s="219">
        <v>0.12008189006024096</v>
      </c>
      <c r="D27" s="219">
        <v>0.121547212741752</v>
      </c>
      <c r="E27" s="219">
        <v>0.1136486454735556</v>
      </c>
      <c r="F27" s="219">
        <v>0.10677672162096898</v>
      </c>
      <c r="H27" s="157"/>
      <c r="J27"/>
      <c r="K27"/>
      <c r="L27"/>
      <c r="M27"/>
    </row>
    <row r="28" spans="1:13" ht="13.5" customHeight="1">
      <c r="A28" s="169" t="s">
        <v>52</v>
      </c>
      <c r="B28" s="219">
        <v>0.033100412904396755</v>
      </c>
      <c r="C28" s="219">
        <v>0.033862010542168676</v>
      </c>
      <c r="D28" s="219">
        <v>0.035039817974971556</v>
      </c>
      <c r="E28" s="219">
        <v>0.03402175700758911</v>
      </c>
      <c r="F28" s="219">
        <v>0.031062718152481725</v>
      </c>
      <c r="H28" s="157"/>
      <c r="J28"/>
      <c r="K28"/>
      <c r="L28"/>
      <c r="M28"/>
    </row>
    <row r="29" spans="1:13" ht="12.75">
      <c r="A29" s="169" t="s">
        <v>53</v>
      </c>
      <c r="B29" s="219">
        <v>0.0033349970506828803</v>
      </c>
      <c r="C29" s="219">
        <v>0.00287085843373494</v>
      </c>
      <c r="D29" s="219">
        <v>0.0028213879408418656</v>
      </c>
      <c r="E29" s="219">
        <v>0.002795986936397171</v>
      </c>
      <c r="F29" s="219">
        <v>0.00298553333479683</v>
      </c>
      <c r="H29" s="157"/>
      <c r="J29"/>
      <c r="K29"/>
      <c r="L29"/>
      <c r="M29"/>
    </row>
    <row r="30" spans="1:13" ht="12.75">
      <c r="A30" s="169" t="s">
        <v>54</v>
      </c>
      <c r="B30" s="219">
        <v>0.0032669358863832297</v>
      </c>
      <c r="C30" s="219">
        <v>0.003153237951807229</v>
      </c>
      <c r="D30" s="219">
        <v>0.0037542662116040954</v>
      </c>
      <c r="E30" s="219">
        <v>0.003994267051995959</v>
      </c>
      <c r="F30" s="219">
        <v>0.003270915197681821</v>
      </c>
      <c r="H30" s="157"/>
      <c r="J30"/>
      <c r="K30"/>
      <c r="L30"/>
      <c r="M30"/>
    </row>
    <row r="31" spans="1:13" ht="12.75">
      <c r="A31" s="169" t="s">
        <v>55</v>
      </c>
      <c r="B31" s="219">
        <v>0.004129043967512138</v>
      </c>
      <c r="C31" s="219">
        <v>0.0040945030120481925</v>
      </c>
      <c r="D31" s="219">
        <v>0.004368600682593857</v>
      </c>
      <c r="E31" s="219">
        <v>0.0037828058551255843</v>
      </c>
      <c r="F31" s="219">
        <v>0.006432068140407876</v>
      </c>
      <c r="H31" s="157"/>
      <c r="J31"/>
      <c r="K31"/>
      <c r="L31"/>
      <c r="M31"/>
    </row>
    <row r="32" spans="1:13" ht="12.75">
      <c r="A32" s="169" t="s">
        <v>56</v>
      </c>
      <c r="B32" s="219">
        <v>0.0039021734198466354</v>
      </c>
      <c r="C32" s="219">
        <v>0.004494540662650603</v>
      </c>
      <c r="D32" s="219">
        <v>0.004800910125142207</v>
      </c>
      <c r="E32" s="219">
        <v>0.004393693757195554</v>
      </c>
      <c r="F32" s="219">
        <v>0.004566109806159858</v>
      </c>
      <c r="H32" s="157"/>
      <c r="J32"/>
      <c r="K32"/>
      <c r="L32"/>
      <c r="M32"/>
    </row>
    <row r="33" spans="1:13" ht="12.75">
      <c r="A33" s="169" t="s">
        <v>57</v>
      </c>
      <c r="B33" s="219">
        <v>0.007486728072961568</v>
      </c>
      <c r="C33" s="219">
        <v>0.006471197289156626</v>
      </c>
      <c r="D33" s="219">
        <v>0.006348122866894198</v>
      </c>
      <c r="E33" s="219">
        <v>0.006555297102981603</v>
      </c>
      <c r="F33" s="219">
        <v>0.00603692402256712</v>
      </c>
      <c r="H33" s="157"/>
      <c r="J33"/>
      <c r="K33"/>
      <c r="L33"/>
      <c r="M33"/>
    </row>
    <row r="34" spans="1:13" ht="12.75">
      <c r="A34" s="159"/>
      <c r="B34" s="172"/>
      <c r="C34" s="172"/>
      <c r="D34" s="172"/>
      <c r="E34" s="172"/>
      <c r="F34" s="172"/>
      <c r="G34" s="172"/>
      <c r="H34" s="172"/>
      <c r="J34"/>
      <c r="K34"/>
      <c r="L34"/>
      <c r="M34"/>
    </row>
    <row r="35" spans="1:13" ht="12.75">
      <c r="A35" s="32"/>
      <c r="B35" s="53"/>
      <c r="C35" s="53"/>
      <c r="D35" s="53"/>
      <c r="E35" s="53"/>
      <c r="F35" s="53"/>
      <c r="H35" s="157"/>
      <c r="J35"/>
      <c r="K35"/>
      <c r="L35"/>
      <c r="M35"/>
    </row>
    <row r="36" spans="1:13" ht="12.75" customHeight="1">
      <c r="A36" s="189" t="s">
        <v>47</v>
      </c>
      <c r="B36" s="22">
        <v>20213</v>
      </c>
      <c r="C36" s="22">
        <v>19186</v>
      </c>
      <c r="D36" s="22">
        <v>20980</v>
      </c>
      <c r="E36" s="22">
        <v>20530</v>
      </c>
      <c r="F36" s="22">
        <v>21451</v>
      </c>
      <c r="H36" s="157">
        <v>0.06124771186859945</v>
      </c>
      <c r="J36"/>
      <c r="K36"/>
      <c r="L36"/>
      <c r="M36"/>
    </row>
    <row r="37" spans="1:12" ht="12.75">
      <c r="A37" s="169" t="s">
        <v>45</v>
      </c>
      <c r="B37" s="25">
        <v>6974</v>
      </c>
      <c r="C37" s="25">
        <v>6689</v>
      </c>
      <c r="D37" s="25">
        <v>7423</v>
      </c>
      <c r="E37" s="25">
        <v>7230</v>
      </c>
      <c r="F37" s="25">
        <v>7508</v>
      </c>
      <c r="H37" s="157">
        <v>0.07657011757958121</v>
      </c>
      <c r="I37" s="54"/>
      <c r="J37" s="54"/>
      <c r="K37" s="35"/>
      <c r="L37" s="35"/>
    </row>
    <row r="38" spans="1:12" ht="12.75">
      <c r="A38" s="169" t="s">
        <v>48</v>
      </c>
      <c r="B38" s="25">
        <v>5354</v>
      </c>
      <c r="C38" s="25">
        <v>5134</v>
      </c>
      <c r="D38" s="25">
        <v>5359</v>
      </c>
      <c r="E38" s="25">
        <v>5119</v>
      </c>
      <c r="F38" s="25">
        <v>5666</v>
      </c>
      <c r="H38" s="157">
        <v>0.05827418752334701</v>
      </c>
      <c r="I38" s="54"/>
      <c r="J38" s="54"/>
      <c r="K38" s="35"/>
      <c r="L38" s="35"/>
    </row>
    <row r="39" spans="1:12" ht="12.75">
      <c r="A39" s="169" t="s">
        <v>49</v>
      </c>
      <c r="B39" s="25">
        <v>1868</v>
      </c>
      <c r="C39" s="25">
        <v>1693</v>
      </c>
      <c r="D39" s="25">
        <v>1943</v>
      </c>
      <c r="E39" s="25">
        <v>1991</v>
      </c>
      <c r="F39" s="25">
        <v>1964</v>
      </c>
      <c r="H39" s="157">
        <v>0.051391862955032064</v>
      </c>
      <c r="I39" s="54"/>
      <c r="J39" s="54"/>
      <c r="K39" s="35"/>
      <c r="L39" s="35"/>
    </row>
    <row r="40" spans="1:12" ht="12.75">
      <c r="A40" s="169" t="s">
        <v>46</v>
      </c>
      <c r="B40" s="25">
        <v>1785</v>
      </c>
      <c r="C40" s="25">
        <v>1576</v>
      </c>
      <c r="D40" s="25">
        <v>1710</v>
      </c>
      <c r="E40" s="25">
        <v>1814</v>
      </c>
      <c r="F40" s="25">
        <v>1983</v>
      </c>
      <c r="H40" s="157">
        <v>0.11092436974789921</v>
      </c>
      <c r="I40" s="54"/>
      <c r="J40" s="54"/>
      <c r="K40" s="35"/>
      <c r="L40" s="35"/>
    </row>
    <row r="41" spans="1:12" ht="12.75">
      <c r="A41" s="169" t="s">
        <v>50</v>
      </c>
      <c r="B41" s="25">
        <v>1070</v>
      </c>
      <c r="C41" s="25">
        <v>1033</v>
      </c>
      <c r="D41" s="25">
        <v>1213</v>
      </c>
      <c r="E41" s="25">
        <v>1194</v>
      </c>
      <c r="F41" s="25">
        <v>1196</v>
      </c>
      <c r="H41" s="157">
        <v>0.11775700934579447</v>
      </c>
      <c r="I41" s="54"/>
      <c r="J41" s="54"/>
      <c r="K41" s="35"/>
      <c r="L41" s="35"/>
    </row>
    <row r="42" spans="1:12" ht="12.75">
      <c r="A42" s="169" t="s">
        <v>51</v>
      </c>
      <c r="B42" s="25">
        <v>2010</v>
      </c>
      <c r="C42" s="25">
        <v>2017</v>
      </c>
      <c r="D42" s="25">
        <v>2229</v>
      </c>
      <c r="E42" s="25">
        <v>2073</v>
      </c>
      <c r="F42" s="25">
        <v>2022</v>
      </c>
      <c r="H42" s="157">
        <v>0.005970149253731405</v>
      </c>
      <c r="I42" s="54"/>
      <c r="J42" s="54"/>
      <c r="K42" s="35"/>
      <c r="L42" s="35"/>
    </row>
    <row r="43" spans="1:12" ht="12.75">
      <c r="A43" s="169" t="s">
        <v>52</v>
      </c>
      <c r="B43">
        <v>655</v>
      </c>
      <c r="C43">
        <v>624</v>
      </c>
      <c r="D43">
        <v>655</v>
      </c>
      <c r="E43">
        <v>667</v>
      </c>
      <c r="F43">
        <v>636</v>
      </c>
      <c r="H43" s="157">
        <v>-0.02900763358778624</v>
      </c>
      <c r="I43" s="54"/>
      <c r="J43" s="54"/>
      <c r="K43" s="35"/>
      <c r="L43" s="35"/>
    </row>
    <row r="44" spans="1:12" ht="12.75">
      <c r="A44" s="169" t="s">
        <v>55</v>
      </c>
      <c r="B44">
        <v>113</v>
      </c>
      <c r="C44">
        <v>111</v>
      </c>
      <c r="D44">
        <v>121</v>
      </c>
      <c r="E44">
        <v>94</v>
      </c>
      <c r="F44">
        <v>134</v>
      </c>
      <c r="H44" s="157">
        <v>0.18584070796460184</v>
      </c>
      <c r="I44" s="54"/>
      <c r="J44" s="54"/>
      <c r="K44" s="35"/>
      <c r="L44" s="35"/>
    </row>
    <row r="45" spans="1:12" ht="12.75">
      <c r="A45" s="169" t="s">
        <v>56</v>
      </c>
      <c r="B45">
        <v>150</v>
      </c>
      <c r="C45">
        <v>128</v>
      </c>
      <c r="D45">
        <v>143</v>
      </c>
      <c r="E45">
        <v>137</v>
      </c>
      <c r="F45">
        <v>134</v>
      </c>
      <c r="H45" s="157">
        <v>-0.10666666666666669</v>
      </c>
      <c r="I45" s="54"/>
      <c r="J45" s="54"/>
      <c r="K45" s="35"/>
      <c r="L45" s="35"/>
    </row>
    <row r="46" spans="1:12" ht="12.75">
      <c r="A46" s="169" t="s">
        <v>53</v>
      </c>
      <c r="B46">
        <v>118</v>
      </c>
      <c r="C46">
        <v>93</v>
      </c>
      <c r="D46">
        <v>77</v>
      </c>
      <c r="E46">
        <v>83</v>
      </c>
      <c r="F46">
        <v>78</v>
      </c>
      <c r="H46" s="157">
        <v>-0.3389830508474576</v>
      </c>
      <c r="I46" s="54"/>
      <c r="J46" s="54"/>
      <c r="K46" s="35"/>
      <c r="L46" s="35"/>
    </row>
    <row r="47" spans="1:12" ht="12.75">
      <c r="A47" s="169" t="s">
        <v>54</v>
      </c>
      <c r="B47">
        <v>60</v>
      </c>
      <c r="C47">
        <v>49</v>
      </c>
      <c r="D47">
        <v>54</v>
      </c>
      <c r="E47">
        <v>78</v>
      </c>
      <c r="F47">
        <v>63</v>
      </c>
      <c r="H47" s="157">
        <v>0.05</v>
      </c>
      <c r="I47" s="54"/>
      <c r="J47" s="54"/>
      <c r="K47" s="35"/>
      <c r="L47" s="35"/>
    </row>
    <row r="48" spans="1:12" ht="12.75">
      <c r="A48" s="169" t="s">
        <v>57</v>
      </c>
      <c r="B48">
        <v>56</v>
      </c>
      <c r="C48">
        <v>39</v>
      </c>
      <c r="D48">
        <v>53</v>
      </c>
      <c r="E48">
        <v>50</v>
      </c>
      <c r="F48">
        <v>67</v>
      </c>
      <c r="H48" s="157">
        <v>0.1964285714285714</v>
      </c>
      <c r="I48" s="54"/>
      <c r="J48" s="54"/>
      <c r="K48" s="35"/>
      <c r="L48" s="35"/>
    </row>
    <row r="49" spans="1:12" ht="8.25" customHeight="1">
      <c r="A49" s="308"/>
      <c r="B49" s="309"/>
      <c r="C49" s="309"/>
      <c r="D49" s="309"/>
      <c r="E49" s="309"/>
      <c r="F49" s="309"/>
      <c r="G49" s="310"/>
      <c r="H49" s="311"/>
      <c r="I49" s="54"/>
      <c r="J49" s="54"/>
      <c r="K49" s="35"/>
      <c r="L49" s="35"/>
    </row>
    <row r="50" spans="1:8" ht="12.75">
      <c r="A50" s="50"/>
      <c r="B50" s="37"/>
      <c r="C50" s="37"/>
      <c r="D50" s="37"/>
      <c r="E50" s="37"/>
      <c r="F50" s="37"/>
      <c r="H50" s="229"/>
    </row>
    <row r="51" spans="1:8" ht="15">
      <c r="A51" s="190"/>
      <c r="B51" s="218">
        <v>1</v>
      </c>
      <c r="C51" s="218">
        <v>1</v>
      </c>
      <c r="D51" s="218">
        <v>1</v>
      </c>
      <c r="E51" s="218">
        <v>1</v>
      </c>
      <c r="F51" s="218">
        <v>1</v>
      </c>
      <c r="H51" s="229"/>
    </row>
    <row r="52" spans="1:8" ht="12.75">
      <c r="A52" s="169" t="s">
        <v>45</v>
      </c>
      <c r="B52" s="219">
        <v>0.34502547865235245</v>
      </c>
      <c r="C52" s="219">
        <v>0.3486396330657771</v>
      </c>
      <c r="D52" s="219">
        <v>0.353813155386082</v>
      </c>
      <c r="E52" s="219">
        <v>0.3521675596687774</v>
      </c>
      <c r="F52" s="219">
        <v>0.3500069926809939</v>
      </c>
      <c r="H52" s="229"/>
    </row>
    <row r="53" spans="1:8" ht="12.75">
      <c r="A53" s="169" t="s">
        <v>48</v>
      </c>
      <c r="B53" s="219">
        <v>0.2648790382427151</v>
      </c>
      <c r="C53" s="219">
        <v>0.26759095173564057</v>
      </c>
      <c r="D53" s="219">
        <v>0.2554337464251668</v>
      </c>
      <c r="E53" s="219">
        <v>0.2493424257184608</v>
      </c>
      <c r="F53" s="219">
        <v>0.26413687007598713</v>
      </c>
      <c r="H53" s="229"/>
    </row>
    <row r="54" spans="1:8" ht="12.75">
      <c r="A54" s="169" t="s">
        <v>49</v>
      </c>
      <c r="B54" s="219">
        <v>0.09241577202790284</v>
      </c>
      <c r="C54" s="219">
        <v>0.0882414260398207</v>
      </c>
      <c r="D54" s="219">
        <v>0.09261201143946615</v>
      </c>
      <c r="E54" s="219">
        <v>0.09698002922552362</v>
      </c>
      <c r="F54" s="219">
        <v>0.09155750314670645</v>
      </c>
      <c r="H54" s="229"/>
    </row>
    <row r="55" spans="1:8" ht="12.75">
      <c r="A55" s="169" t="s">
        <v>46</v>
      </c>
      <c r="B55" s="219">
        <v>0.08830950378469302</v>
      </c>
      <c r="C55" s="219">
        <v>0.08214322943813197</v>
      </c>
      <c r="D55" s="219">
        <v>0.08150619637750238</v>
      </c>
      <c r="E55" s="219">
        <v>0.08835849975645398</v>
      </c>
      <c r="F55" s="219">
        <v>0.09244324273926624</v>
      </c>
      <c r="H55" s="229"/>
    </row>
    <row r="56" spans="1:8" ht="12.75">
      <c r="A56" s="169" t="s">
        <v>50</v>
      </c>
      <c r="B56" s="219">
        <v>0.052936229159451835</v>
      </c>
      <c r="C56" s="219">
        <v>0.05384134264567914</v>
      </c>
      <c r="D56" s="219">
        <v>0.05781696854146807</v>
      </c>
      <c r="E56" s="219">
        <v>0.05815879201169021</v>
      </c>
      <c r="F56" s="219">
        <v>0.05575497645797399</v>
      </c>
      <c r="H56" s="229"/>
    </row>
    <row r="57" spans="1:8" ht="12.75">
      <c r="A57" s="169" t="s">
        <v>51</v>
      </c>
      <c r="B57" s="219">
        <v>0.0994409538415871</v>
      </c>
      <c r="C57" s="219">
        <v>0.10512873970603565</v>
      </c>
      <c r="D57" s="219">
        <v>0.10624404194470925</v>
      </c>
      <c r="E57" s="219">
        <v>0.10097418412079884</v>
      </c>
      <c r="F57" s="219">
        <v>0.09426133979767844</v>
      </c>
      <c r="H57" s="229"/>
    </row>
    <row r="58" spans="1:8" ht="12.75">
      <c r="A58" s="169" t="s">
        <v>52</v>
      </c>
      <c r="B58" s="219">
        <v>0.03240488794340276</v>
      </c>
      <c r="C58" s="219">
        <v>0.03252371520900657</v>
      </c>
      <c r="D58" s="219">
        <v>0.031220209723546236</v>
      </c>
      <c r="E58" s="219">
        <v>0.032489040428641015</v>
      </c>
      <c r="F58" s="219">
        <v>0.029648967414106567</v>
      </c>
      <c r="H58" s="229"/>
    </row>
    <row r="59" spans="1:8" ht="12.75">
      <c r="A59" s="169" t="s">
        <v>55</v>
      </c>
      <c r="B59" s="219">
        <v>0.005590461584129026</v>
      </c>
      <c r="C59" s="219">
        <v>0.005785468570832899</v>
      </c>
      <c r="D59" s="219">
        <v>0.005767397521448999</v>
      </c>
      <c r="E59" s="219">
        <v>0.004578665367754506</v>
      </c>
      <c r="F59" s="219">
        <v>0.006246795021211132</v>
      </c>
      <c r="H59" s="229"/>
    </row>
    <row r="60" spans="1:8" ht="12.75">
      <c r="A60" s="169" t="s">
        <v>56</v>
      </c>
      <c r="B60" s="219">
        <v>0.007420966704596052</v>
      </c>
      <c r="C60" s="219">
        <v>0.006671531324924424</v>
      </c>
      <c r="D60" s="219">
        <v>0.006816015252621544</v>
      </c>
      <c r="E60" s="219">
        <v>0.006673161227471992</v>
      </c>
      <c r="F60" s="219">
        <v>0.006246795021211132</v>
      </c>
      <c r="H60" s="229"/>
    </row>
    <row r="61" spans="1:8" ht="12.75">
      <c r="A61" s="169" t="s">
        <v>53</v>
      </c>
      <c r="B61" s="219">
        <v>0.005837827140948894</v>
      </c>
      <c r="C61" s="219">
        <v>0.0048472844782654016</v>
      </c>
      <c r="D61" s="219">
        <v>0.0036701620591039086</v>
      </c>
      <c r="E61" s="219">
        <v>0.004042864101315148</v>
      </c>
      <c r="F61" s="219">
        <v>0.0036361941168243906</v>
      </c>
      <c r="H61" s="229"/>
    </row>
    <row r="62" spans="1:8" ht="12.75">
      <c r="A62" s="169" t="s">
        <v>54</v>
      </c>
      <c r="B62" s="219">
        <v>0.0029683866818384207</v>
      </c>
      <c r="C62" s="219">
        <v>0.0025539455853226312</v>
      </c>
      <c r="D62" s="219">
        <v>0.0025738798856053385</v>
      </c>
      <c r="E62" s="219">
        <v>0.0037993180711154407</v>
      </c>
      <c r="F62" s="219">
        <v>0.0029369260174350845</v>
      </c>
      <c r="H62" s="229"/>
    </row>
    <row r="63" spans="1:8" ht="12.75">
      <c r="A63" s="169" t="s">
        <v>57</v>
      </c>
      <c r="B63" s="219">
        <v>0.002770494236382526</v>
      </c>
      <c r="C63" s="219">
        <v>0.0020327322005629107</v>
      </c>
      <c r="D63" s="219">
        <v>0.0025262154432793135</v>
      </c>
      <c r="E63" s="219">
        <v>0.0024354603019970775</v>
      </c>
      <c r="F63" s="219">
        <v>0.003123397510605566</v>
      </c>
      <c r="H63" s="229"/>
    </row>
    <row r="64" spans="1:8" ht="13.5" thickBot="1">
      <c r="A64" s="312"/>
      <c r="B64" s="313"/>
      <c r="C64" s="313"/>
      <c r="D64" s="313"/>
      <c r="E64" s="313"/>
      <c r="F64" s="313"/>
      <c r="G64" s="314"/>
      <c r="H64" s="315"/>
    </row>
    <row r="65" spans="1:7" ht="12.75">
      <c r="A65" s="185" t="s">
        <v>145</v>
      </c>
      <c r="G65" s="10"/>
    </row>
    <row r="66" spans="1:7" ht="12.75">
      <c r="A66" s="55"/>
      <c r="G66" s="10"/>
    </row>
    <row r="67" ht="12.75">
      <c r="A67" s="56"/>
    </row>
  </sheetData>
  <sheetProtection/>
  <mergeCells count="1">
    <mergeCell ref="A1:H1"/>
  </mergeCells>
  <printOptions/>
  <pageMargins left="0.75" right="0.75" top="1" bottom="1" header="0.5" footer="0.5"/>
  <pageSetup fitToHeight="1" fitToWidth="1"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A1:IV66"/>
  <sheetViews>
    <sheetView showGridLines="0" zoomScale="85" zoomScaleNormal="85" workbookViewId="0" topLeftCell="A1">
      <selection activeCell="A1" sqref="A1:P1"/>
    </sheetView>
  </sheetViews>
  <sheetFormatPr defaultColWidth="9.140625" defaultRowHeight="12.75" outlineLevelRow="1"/>
  <cols>
    <col min="1" max="1" width="33.8515625" style="45" customWidth="1"/>
    <col min="2" max="6" width="10.57421875" style="57" customWidth="1"/>
    <col min="7" max="7" width="1.28515625" style="58" customWidth="1"/>
    <col min="8" max="8" width="22.28125" style="57" bestFit="1" customWidth="1"/>
    <col min="9" max="9" width="9.140625" style="58" customWidth="1"/>
    <col min="10" max="14" width="10.7109375" style="57" customWidth="1"/>
    <col min="15" max="15" width="1.28515625" style="58" customWidth="1"/>
    <col min="16" max="16" width="22.28125" style="57" bestFit="1" customWidth="1"/>
    <col min="17" max="16384" width="12.28125" style="45" customWidth="1"/>
  </cols>
  <sheetData>
    <row r="1" spans="1:256" ht="33.75" customHeight="1">
      <c r="A1" s="378" t="s">
        <v>203</v>
      </c>
      <c r="B1" s="389"/>
      <c r="C1" s="389"/>
      <c r="D1" s="389"/>
      <c r="E1" s="389"/>
      <c r="F1" s="389"/>
      <c r="G1" s="389"/>
      <c r="H1" s="389"/>
      <c r="I1" s="389"/>
      <c r="J1" s="389"/>
      <c r="K1" s="389"/>
      <c r="L1" s="389"/>
      <c r="M1" s="389"/>
      <c r="N1" s="389"/>
      <c r="O1" s="389"/>
      <c r="P1" s="389"/>
      <c r="Q1" s="387"/>
      <c r="R1" s="388"/>
      <c r="S1" s="388"/>
      <c r="T1" s="388"/>
      <c r="U1" s="388"/>
      <c r="V1" s="388"/>
      <c r="W1" s="388"/>
      <c r="X1" s="388"/>
      <c r="Y1" s="388"/>
      <c r="Z1" s="388"/>
      <c r="AA1" s="388"/>
      <c r="AB1" s="388"/>
      <c r="AC1" s="388"/>
      <c r="AD1" s="388"/>
      <c r="AE1" s="388"/>
      <c r="AF1" s="388"/>
      <c r="AG1" s="387"/>
      <c r="AH1" s="388"/>
      <c r="AI1" s="388"/>
      <c r="AJ1" s="388"/>
      <c r="AK1" s="388"/>
      <c r="AL1" s="388"/>
      <c r="AM1" s="388"/>
      <c r="AN1" s="388"/>
      <c r="AO1" s="388"/>
      <c r="AP1" s="388"/>
      <c r="AQ1" s="388"/>
      <c r="AR1" s="388"/>
      <c r="AS1" s="388"/>
      <c r="AT1" s="388"/>
      <c r="AU1" s="388"/>
      <c r="AV1" s="388"/>
      <c r="AW1" s="387"/>
      <c r="AX1" s="388"/>
      <c r="AY1" s="388"/>
      <c r="AZ1" s="388"/>
      <c r="BA1" s="388"/>
      <c r="BB1" s="388"/>
      <c r="BC1" s="388"/>
      <c r="BD1" s="388"/>
      <c r="BE1" s="388"/>
      <c r="BF1" s="388"/>
      <c r="BG1" s="388"/>
      <c r="BH1" s="388"/>
      <c r="BI1" s="388"/>
      <c r="BJ1" s="388"/>
      <c r="BK1" s="388"/>
      <c r="BL1" s="388"/>
      <c r="BM1" s="387"/>
      <c r="BN1" s="388"/>
      <c r="BO1" s="388"/>
      <c r="BP1" s="388"/>
      <c r="BQ1" s="388"/>
      <c r="BR1" s="388"/>
      <c r="BS1" s="388"/>
      <c r="BT1" s="388"/>
      <c r="BU1" s="388"/>
      <c r="BV1" s="388"/>
      <c r="BW1" s="388"/>
      <c r="BX1" s="388"/>
      <c r="BY1" s="388"/>
      <c r="BZ1" s="388"/>
      <c r="CA1" s="388"/>
      <c r="CB1" s="388"/>
      <c r="CC1" s="387"/>
      <c r="CD1" s="388"/>
      <c r="CE1" s="388"/>
      <c r="CF1" s="388"/>
      <c r="CG1" s="388"/>
      <c r="CH1" s="388"/>
      <c r="CI1" s="388"/>
      <c r="CJ1" s="388"/>
      <c r="CK1" s="388"/>
      <c r="CL1" s="388"/>
      <c r="CM1" s="388"/>
      <c r="CN1" s="388"/>
      <c r="CO1" s="388"/>
      <c r="CP1" s="388"/>
      <c r="CQ1" s="388"/>
      <c r="CR1" s="388"/>
      <c r="CS1" s="387"/>
      <c r="CT1" s="388"/>
      <c r="CU1" s="388"/>
      <c r="CV1" s="388"/>
      <c r="CW1" s="388"/>
      <c r="CX1" s="388"/>
      <c r="CY1" s="388"/>
      <c r="CZ1" s="388"/>
      <c r="DA1" s="388"/>
      <c r="DB1" s="388"/>
      <c r="DC1" s="388"/>
      <c r="DD1" s="388"/>
      <c r="DE1" s="388"/>
      <c r="DF1" s="388"/>
      <c r="DG1" s="388"/>
      <c r="DH1" s="388"/>
      <c r="DI1" s="387"/>
      <c r="DJ1" s="388"/>
      <c r="DK1" s="388"/>
      <c r="DL1" s="388"/>
      <c r="DM1" s="388"/>
      <c r="DN1" s="388"/>
      <c r="DO1" s="388"/>
      <c r="DP1" s="388"/>
      <c r="DQ1" s="388"/>
      <c r="DR1" s="388"/>
      <c r="DS1" s="388"/>
      <c r="DT1" s="388"/>
      <c r="DU1" s="388"/>
      <c r="DV1" s="388"/>
      <c r="DW1" s="388"/>
      <c r="DX1" s="388"/>
      <c r="DY1" s="387"/>
      <c r="DZ1" s="388"/>
      <c r="EA1" s="388"/>
      <c r="EB1" s="388"/>
      <c r="EC1" s="388"/>
      <c r="ED1" s="388"/>
      <c r="EE1" s="388"/>
      <c r="EF1" s="388"/>
      <c r="EG1" s="388"/>
      <c r="EH1" s="388"/>
      <c r="EI1" s="388"/>
      <c r="EJ1" s="388"/>
      <c r="EK1" s="388"/>
      <c r="EL1" s="388"/>
      <c r="EM1" s="388"/>
      <c r="EN1" s="388"/>
      <c r="EO1" s="387"/>
      <c r="EP1" s="388"/>
      <c r="EQ1" s="388"/>
      <c r="ER1" s="388"/>
      <c r="ES1" s="388"/>
      <c r="ET1" s="388"/>
      <c r="EU1" s="388"/>
      <c r="EV1" s="388"/>
      <c r="EW1" s="388"/>
      <c r="EX1" s="388"/>
      <c r="EY1" s="388"/>
      <c r="EZ1" s="388"/>
      <c r="FA1" s="388"/>
      <c r="FB1" s="388"/>
      <c r="FC1" s="388"/>
      <c r="FD1" s="388"/>
      <c r="FE1" s="387"/>
      <c r="FF1" s="388"/>
      <c r="FG1" s="388"/>
      <c r="FH1" s="388"/>
      <c r="FI1" s="388"/>
      <c r="FJ1" s="388"/>
      <c r="FK1" s="388"/>
      <c r="FL1" s="388"/>
      <c r="FM1" s="388"/>
      <c r="FN1" s="388"/>
      <c r="FO1" s="388"/>
      <c r="FP1" s="388"/>
      <c r="FQ1" s="388"/>
      <c r="FR1" s="388"/>
      <c r="FS1" s="388"/>
      <c r="FT1" s="388"/>
      <c r="FU1" s="387"/>
      <c r="FV1" s="388"/>
      <c r="FW1" s="388"/>
      <c r="FX1" s="388"/>
      <c r="FY1" s="388"/>
      <c r="FZ1" s="388"/>
      <c r="GA1" s="388"/>
      <c r="GB1" s="388"/>
      <c r="GC1" s="388"/>
      <c r="GD1" s="388"/>
      <c r="GE1" s="388"/>
      <c r="GF1" s="388"/>
      <c r="GG1" s="388"/>
      <c r="GH1" s="388"/>
      <c r="GI1" s="388"/>
      <c r="GJ1" s="388"/>
      <c r="GK1" s="387"/>
      <c r="GL1" s="388"/>
      <c r="GM1" s="388"/>
      <c r="GN1" s="388"/>
      <c r="GO1" s="388"/>
      <c r="GP1" s="388"/>
      <c r="GQ1" s="388"/>
      <c r="GR1" s="388"/>
      <c r="GS1" s="388"/>
      <c r="GT1" s="388"/>
      <c r="GU1" s="388"/>
      <c r="GV1" s="388"/>
      <c r="GW1" s="388"/>
      <c r="GX1" s="388"/>
      <c r="GY1" s="388"/>
      <c r="GZ1" s="388"/>
      <c r="HA1" s="387"/>
      <c r="HB1" s="388"/>
      <c r="HC1" s="388"/>
      <c r="HD1" s="388"/>
      <c r="HE1" s="388"/>
      <c r="HF1" s="388"/>
      <c r="HG1" s="388"/>
      <c r="HH1" s="388"/>
      <c r="HI1" s="388"/>
      <c r="HJ1" s="388"/>
      <c r="HK1" s="388"/>
      <c r="HL1" s="388"/>
      <c r="HM1" s="388"/>
      <c r="HN1" s="388"/>
      <c r="HO1" s="388"/>
      <c r="HP1" s="388"/>
      <c r="HQ1" s="387"/>
      <c r="HR1" s="388"/>
      <c r="HS1" s="388"/>
      <c r="HT1" s="388"/>
      <c r="HU1" s="388"/>
      <c r="HV1" s="388"/>
      <c r="HW1" s="388"/>
      <c r="HX1" s="388"/>
      <c r="HY1" s="388"/>
      <c r="HZ1" s="388"/>
      <c r="IA1" s="388"/>
      <c r="IB1" s="388"/>
      <c r="IC1" s="388"/>
      <c r="ID1" s="388"/>
      <c r="IE1" s="388"/>
      <c r="IF1" s="388"/>
      <c r="IG1" s="387"/>
      <c r="IH1" s="388"/>
      <c r="II1" s="388"/>
      <c r="IJ1" s="388"/>
      <c r="IK1" s="388"/>
      <c r="IL1" s="388"/>
      <c r="IM1" s="388"/>
      <c r="IN1" s="388"/>
      <c r="IO1" s="388"/>
      <c r="IP1" s="388"/>
      <c r="IQ1" s="388"/>
      <c r="IR1" s="388"/>
      <c r="IS1" s="388"/>
      <c r="IT1" s="388"/>
      <c r="IU1" s="388"/>
      <c r="IV1" s="388"/>
    </row>
    <row r="2" spans="1:16" ht="16.5" thickBot="1">
      <c r="A2" s="192"/>
      <c r="B2" s="58"/>
      <c r="C2" s="58"/>
      <c r="D2" s="58"/>
      <c r="E2" s="58"/>
      <c r="F2" s="58"/>
      <c r="H2" s="210"/>
      <c r="I2" s="210"/>
      <c r="J2" s="58"/>
      <c r="K2" s="58"/>
      <c r="L2" s="58"/>
      <c r="M2" s="58"/>
      <c r="N2" s="58"/>
      <c r="P2" s="58"/>
    </row>
    <row r="3" spans="1:20" s="59" customFormat="1" ht="15.75" customHeight="1" thickBot="1">
      <c r="A3" s="307"/>
      <c r="B3" s="390"/>
      <c r="C3" s="390"/>
      <c r="D3" s="391"/>
      <c r="E3" s="391"/>
      <c r="F3" s="322"/>
      <c r="G3" s="191"/>
      <c r="H3" s="191"/>
      <c r="I3" s="211"/>
      <c r="J3" s="390"/>
      <c r="K3" s="390"/>
      <c r="L3" s="391"/>
      <c r="M3" s="391"/>
      <c r="N3" s="322"/>
      <c r="O3" s="146"/>
      <c r="P3" s="214"/>
      <c r="R3"/>
      <c r="S3"/>
      <c r="T3"/>
    </row>
    <row r="4" spans="1:20" s="145" customFormat="1" ht="42.75" customHeight="1">
      <c r="A4" s="144"/>
      <c r="B4" s="237" t="s">
        <v>154</v>
      </c>
      <c r="C4" s="237" t="s">
        <v>161</v>
      </c>
      <c r="D4" s="237" t="s">
        <v>168</v>
      </c>
      <c r="E4" s="237" t="s">
        <v>183</v>
      </c>
      <c r="F4" s="237" t="s">
        <v>212</v>
      </c>
      <c r="G4" s="242"/>
      <c r="H4" s="238" t="s">
        <v>215</v>
      </c>
      <c r="I4" s="243"/>
      <c r="J4" s="237" t="s">
        <v>154</v>
      </c>
      <c r="K4" s="237" t="s">
        <v>161</v>
      </c>
      <c r="L4" s="237" t="s">
        <v>168</v>
      </c>
      <c r="M4" s="237" t="s">
        <v>183</v>
      </c>
      <c r="N4" s="237" t="s">
        <v>212</v>
      </c>
      <c r="O4" s="242"/>
      <c r="P4" s="238" t="s">
        <v>215</v>
      </c>
      <c r="R4" s="24"/>
      <c r="S4" s="22"/>
      <c r="T4" s="22"/>
    </row>
    <row r="5" spans="1:20" s="61" customFormat="1" ht="12.75">
      <c r="A5" s="60"/>
      <c r="H5" s="150"/>
      <c r="I5" s="62"/>
      <c r="P5" s="63"/>
      <c r="R5" s="24"/>
      <c r="S5" s="24"/>
      <c r="T5" s="22"/>
    </row>
    <row r="6" spans="1:20" s="64" customFormat="1" ht="15">
      <c r="A6" s="193" t="s">
        <v>58</v>
      </c>
      <c r="B6" s="22">
        <v>1691</v>
      </c>
      <c r="C6" s="22">
        <v>1852</v>
      </c>
      <c r="D6" s="22">
        <v>1688</v>
      </c>
      <c r="E6" s="22">
        <v>1705</v>
      </c>
      <c r="F6" s="22">
        <v>1761</v>
      </c>
      <c r="H6" s="157">
        <v>0.04139562389118856</v>
      </c>
      <c r="J6" s="24">
        <v>630</v>
      </c>
      <c r="K6" s="24">
        <v>663</v>
      </c>
      <c r="L6" s="24">
        <v>704</v>
      </c>
      <c r="M6" s="24">
        <v>696</v>
      </c>
      <c r="N6" s="24">
        <v>753</v>
      </c>
      <c r="P6" s="157">
        <v>0.1952380952380952</v>
      </c>
      <c r="Q6" s="230"/>
      <c r="R6"/>
      <c r="S6"/>
      <c r="T6"/>
    </row>
    <row r="7" spans="1:20" ht="12.75" outlineLevel="1">
      <c r="A7" s="173" t="s">
        <v>122</v>
      </c>
      <c r="B7">
        <v>842</v>
      </c>
      <c r="C7">
        <v>911</v>
      </c>
      <c r="D7">
        <v>829</v>
      </c>
      <c r="E7">
        <v>871</v>
      </c>
      <c r="F7">
        <v>889</v>
      </c>
      <c r="H7" s="157">
        <v>0.05581947743467941</v>
      </c>
      <c r="J7">
        <v>319</v>
      </c>
      <c r="K7">
        <v>338</v>
      </c>
      <c r="L7">
        <v>342</v>
      </c>
      <c r="M7">
        <v>334</v>
      </c>
      <c r="N7">
        <v>350</v>
      </c>
      <c r="O7" s="45"/>
      <c r="P7" s="157">
        <v>0.09717868338557989</v>
      </c>
      <c r="Q7" s="226"/>
      <c r="R7"/>
      <c r="S7"/>
      <c r="T7" s="25"/>
    </row>
    <row r="8" spans="1:20" ht="12.75" outlineLevel="1">
      <c r="A8" s="173" t="s">
        <v>20</v>
      </c>
      <c r="B8">
        <v>849</v>
      </c>
      <c r="C8">
        <v>941</v>
      </c>
      <c r="D8">
        <v>859</v>
      </c>
      <c r="E8">
        <v>834</v>
      </c>
      <c r="F8">
        <v>872</v>
      </c>
      <c r="H8" s="157">
        <v>0.027090694935217874</v>
      </c>
      <c r="J8">
        <v>311</v>
      </c>
      <c r="K8">
        <v>325</v>
      </c>
      <c r="L8">
        <v>362</v>
      </c>
      <c r="M8">
        <v>362</v>
      </c>
      <c r="N8">
        <v>403</v>
      </c>
      <c r="O8" s="45"/>
      <c r="P8" s="157">
        <v>0.29581993569131826</v>
      </c>
      <c r="Q8" s="226"/>
      <c r="R8"/>
      <c r="S8"/>
      <c r="T8"/>
    </row>
    <row r="9" spans="1:20" s="61" customFormat="1" ht="12.75">
      <c r="A9" s="65"/>
      <c r="B9"/>
      <c r="C9"/>
      <c r="D9"/>
      <c r="E9"/>
      <c r="F9"/>
      <c r="G9" s="208"/>
      <c r="H9" s="157"/>
      <c r="J9"/>
      <c r="K9"/>
      <c r="L9"/>
      <c r="M9"/>
      <c r="N9"/>
      <c r="O9" s="61" t="e">
        <v>#REF!</v>
      </c>
      <c r="P9" s="157"/>
      <c r="Q9" s="226"/>
      <c r="R9" s="24"/>
      <c r="S9" s="22"/>
      <c r="T9" s="22"/>
    </row>
    <row r="10" spans="1:20" s="64" customFormat="1" ht="15">
      <c r="A10" s="193" t="s">
        <v>59</v>
      </c>
      <c r="B10" s="22">
        <v>3946</v>
      </c>
      <c r="C10" s="22">
        <v>4035</v>
      </c>
      <c r="D10" s="22">
        <v>4051</v>
      </c>
      <c r="E10" s="22">
        <v>3906</v>
      </c>
      <c r="F10" s="22">
        <v>4136</v>
      </c>
      <c r="H10" s="157">
        <v>0.04815002534211854</v>
      </c>
      <c r="J10" s="22">
        <v>1818</v>
      </c>
      <c r="K10" s="22">
        <v>1742</v>
      </c>
      <c r="L10" s="22">
        <v>1793</v>
      </c>
      <c r="M10" s="22">
        <v>1758</v>
      </c>
      <c r="N10" s="22">
        <v>1976</v>
      </c>
      <c r="P10" s="157">
        <v>0.08690869086908681</v>
      </c>
      <c r="Q10" s="224"/>
      <c r="R10"/>
      <c r="S10"/>
      <c r="T10"/>
    </row>
    <row r="11" spans="1:20" ht="12.75" outlineLevel="1">
      <c r="A11" s="173" t="s">
        <v>4</v>
      </c>
      <c r="B11">
        <v>446</v>
      </c>
      <c r="C11">
        <v>465</v>
      </c>
      <c r="D11">
        <v>498</v>
      </c>
      <c r="E11">
        <v>452</v>
      </c>
      <c r="F11">
        <v>492</v>
      </c>
      <c r="H11" s="157">
        <v>0.10313901345291487</v>
      </c>
      <c r="J11">
        <v>161</v>
      </c>
      <c r="K11">
        <v>166</v>
      </c>
      <c r="L11">
        <v>191</v>
      </c>
      <c r="M11">
        <v>160</v>
      </c>
      <c r="N11">
        <v>207</v>
      </c>
      <c r="O11" s="45"/>
      <c r="P11" s="157">
        <v>0.2857142857142858</v>
      </c>
      <c r="Q11" s="231"/>
      <c r="R11"/>
      <c r="S11"/>
      <c r="T11"/>
    </row>
    <row r="12" spans="1:20" ht="12.75" outlineLevel="1">
      <c r="A12" s="173" t="s">
        <v>5</v>
      </c>
      <c r="B12">
        <v>323</v>
      </c>
      <c r="C12">
        <v>279</v>
      </c>
      <c r="D12">
        <v>258</v>
      </c>
      <c r="E12">
        <v>286</v>
      </c>
      <c r="F12">
        <v>289</v>
      </c>
      <c r="H12" s="157">
        <v>-0.10526315789473684</v>
      </c>
      <c r="J12">
        <v>103</v>
      </c>
      <c r="K12">
        <v>110</v>
      </c>
      <c r="L12">
        <v>102</v>
      </c>
      <c r="M12">
        <v>122</v>
      </c>
      <c r="N12">
        <v>133</v>
      </c>
      <c r="O12" s="45"/>
      <c r="P12" s="157">
        <v>0.2912621359223302</v>
      </c>
      <c r="Q12" s="231"/>
      <c r="R12"/>
      <c r="S12"/>
      <c r="T12" s="25"/>
    </row>
    <row r="13" spans="1:20" ht="12.75" outlineLevel="1">
      <c r="A13" s="173" t="s">
        <v>13</v>
      </c>
      <c r="B13">
        <v>901</v>
      </c>
      <c r="C13">
        <v>964</v>
      </c>
      <c r="D13">
        <v>903</v>
      </c>
      <c r="E13">
        <v>837</v>
      </c>
      <c r="F13">
        <v>919</v>
      </c>
      <c r="H13" s="157">
        <v>0.019977802441731418</v>
      </c>
      <c r="J13">
        <v>411</v>
      </c>
      <c r="K13">
        <v>350</v>
      </c>
      <c r="L13">
        <v>391</v>
      </c>
      <c r="M13">
        <v>334</v>
      </c>
      <c r="N13">
        <v>395</v>
      </c>
      <c r="O13" s="45"/>
      <c r="P13" s="157">
        <v>-0.038929440389294356</v>
      </c>
      <c r="Q13" s="231"/>
      <c r="R13"/>
      <c r="S13"/>
      <c r="T13" s="25"/>
    </row>
    <row r="14" spans="1:20" ht="12.75" outlineLevel="1">
      <c r="A14" s="173" t="s">
        <v>10</v>
      </c>
      <c r="B14" s="25">
        <v>1575</v>
      </c>
      <c r="C14" s="25">
        <v>1618</v>
      </c>
      <c r="D14" s="25">
        <v>1685</v>
      </c>
      <c r="E14" s="25">
        <v>1680</v>
      </c>
      <c r="F14" s="25">
        <v>1695</v>
      </c>
      <c r="H14" s="157">
        <v>0.07619047619047614</v>
      </c>
      <c r="J14">
        <v>770</v>
      </c>
      <c r="K14">
        <v>722</v>
      </c>
      <c r="L14">
        <v>748</v>
      </c>
      <c r="M14">
        <v>756</v>
      </c>
      <c r="N14">
        <v>809</v>
      </c>
      <c r="O14" s="45"/>
      <c r="P14" s="157">
        <v>0.05064935064935061</v>
      </c>
      <c r="Q14" s="231"/>
      <c r="R14"/>
      <c r="S14"/>
      <c r="T14"/>
    </row>
    <row r="15" spans="1:20" ht="12.75" outlineLevel="1">
      <c r="A15" s="173" t="s">
        <v>17</v>
      </c>
      <c r="B15">
        <v>701</v>
      </c>
      <c r="C15">
        <v>709</v>
      </c>
      <c r="D15">
        <v>707</v>
      </c>
      <c r="E15">
        <v>651</v>
      </c>
      <c r="F15">
        <v>741</v>
      </c>
      <c r="H15" s="157">
        <v>0.05706134094151216</v>
      </c>
      <c r="J15">
        <v>373</v>
      </c>
      <c r="K15">
        <v>394</v>
      </c>
      <c r="L15">
        <v>361</v>
      </c>
      <c r="M15">
        <v>386</v>
      </c>
      <c r="N15">
        <v>432</v>
      </c>
      <c r="O15" s="45"/>
      <c r="P15" s="157">
        <v>0.158176943699732</v>
      </c>
      <c r="Q15" s="231"/>
      <c r="R15"/>
      <c r="S15"/>
      <c r="T15"/>
    </row>
    <row r="16" spans="1:20" s="61" customFormat="1" ht="12.75">
      <c r="A16" s="65"/>
      <c r="B16"/>
      <c r="C16"/>
      <c r="D16"/>
      <c r="E16"/>
      <c r="F16"/>
      <c r="H16" s="157"/>
      <c r="J16"/>
      <c r="K16"/>
      <c r="L16"/>
      <c r="M16"/>
      <c r="N16"/>
      <c r="P16" s="157"/>
      <c r="Q16" s="226"/>
      <c r="R16" s="24"/>
      <c r="S16" s="22"/>
      <c r="T16" s="22"/>
    </row>
    <row r="17" spans="1:20" s="64" customFormat="1" ht="15">
      <c r="A17" s="193" t="s">
        <v>60</v>
      </c>
      <c r="B17" s="22">
        <v>3454</v>
      </c>
      <c r="C17" s="22">
        <v>3116</v>
      </c>
      <c r="D17" s="22">
        <v>3348</v>
      </c>
      <c r="E17" s="22">
        <v>2969</v>
      </c>
      <c r="F17" s="22">
        <v>3419</v>
      </c>
      <c r="H17" s="157">
        <v>-0.010133178922987818</v>
      </c>
      <c r="J17" s="22">
        <v>1080</v>
      </c>
      <c r="K17" s="22">
        <v>1019</v>
      </c>
      <c r="L17" s="22">
        <v>1079</v>
      </c>
      <c r="M17" s="22">
        <v>1009</v>
      </c>
      <c r="N17" s="22">
        <v>1172</v>
      </c>
      <c r="P17" s="157">
        <v>0.08518518518518525</v>
      </c>
      <c r="Q17" s="224"/>
      <c r="R17"/>
      <c r="S17"/>
      <c r="T17"/>
    </row>
    <row r="18" spans="1:20" ht="12.75" outlineLevel="1">
      <c r="A18" s="173" t="s">
        <v>11</v>
      </c>
      <c r="B18">
        <v>604</v>
      </c>
      <c r="C18">
        <v>547</v>
      </c>
      <c r="D18">
        <v>610</v>
      </c>
      <c r="E18">
        <v>496</v>
      </c>
      <c r="F18">
        <v>548</v>
      </c>
      <c r="H18" s="157">
        <v>-0.0927152317880795</v>
      </c>
      <c r="J18">
        <v>238</v>
      </c>
      <c r="K18">
        <v>204</v>
      </c>
      <c r="L18">
        <v>244</v>
      </c>
      <c r="M18">
        <v>210</v>
      </c>
      <c r="N18">
        <v>237</v>
      </c>
      <c r="O18" s="45"/>
      <c r="P18" s="157">
        <v>-0.004201680672268893</v>
      </c>
      <c r="Q18" s="231"/>
      <c r="R18"/>
      <c r="S18"/>
      <c r="T18"/>
    </row>
    <row r="19" spans="1:20" ht="12.75" outlineLevel="1">
      <c r="A19" s="173" t="s">
        <v>18</v>
      </c>
      <c r="B19">
        <v>398</v>
      </c>
      <c r="C19">
        <v>365</v>
      </c>
      <c r="D19">
        <v>433</v>
      </c>
      <c r="E19">
        <v>402</v>
      </c>
      <c r="F19">
        <v>436</v>
      </c>
      <c r="H19" s="157">
        <v>0.09547738693467345</v>
      </c>
      <c r="J19">
        <v>92</v>
      </c>
      <c r="K19">
        <v>91</v>
      </c>
      <c r="L19">
        <v>85</v>
      </c>
      <c r="M19">
        <v>105</v>
      </c>
      <c r="N19">
        <v>100</v>
      </c>
      <c r="O19" s="45"/>
      <c r="P19" s="157">
        <v>0.08695652173913038</v>
      </c>
      <c r="Q19" s="231"/>
      <c r="R19"/>
      <c r="S19"/>
      <c r="T19"/>
    </row>
    <row r="20" spans="1:20" ht="12.75" outlineLevel="1">
      <c r="A20" s="173" t="s">
        <v>22</v>
      </c>
      <c r="B20">
        <v>914</v>
      </c>
      <c r="C20">
        <v>794</v>
      </c>
      <c r="D20">
        <v>822</v>
      </c>
      <c r="E20">
        <v>651</v>
      </c>
      <c r="F20">
        <v>921</v>
      </c>
      <c r="H20" s="157">
        <v>0.007658643326039494</v>
      </c>
      <c r="J20">
        <v>299</v>
      </c>
      <c r="K20">
        <v>313</v>
      </c>
      <c r="L20">
        <v>310</v>
      </c>
      <c r="M20">
        <v>247</v>
      </c>
      <c r="N20">
        <v>358</v>
      </c>
      <c r="O20" s="45"/>
      <c r="P20" s="157">
        <v>0.19732441471571915</v>
      </c>
      <c r="Q20" s="231"/>
      <c r="R20"/>
      <c r="S20"/>
      <c r="T20" s="25"/>
    </row>
    <row r="21" spans="1:20" ht="12.75" outlineLevel="1">
      <c r="A21" s="173" t="s">
        <v>27</v>
      </c>
      <c r="B21" s="25">
        <v>1538</v>
      </c>
      <c r="C21" s="25">
        <v>1410</v>
      </c>
      <c r="D21" s="25">
        <v>1483</v>
      </c>
      <c r="E21" s="25">
        <v>1420</v>
      </c>
      <c r="F21" s="25">
        <v>1514</v>
      </c>
      <c r="H21" s="157">
        <v>-0.015604681404421283</v>
      </c>
      <c r="J21">
        <v>451</v>
      </c>
      <c r="K21">
        <v>411</v>
      </c>
      <c r="L21">
        <v>440</v>
      </c>
      <c r="M21">
        <v>447</v>
      </c>
      <c r="N21">
        <v>477</v>
      </c>
      <c r="O21" s="45"/>
      <c r="P21" s="157">
        <v>0.05764966740576494</v>
      </c>
      <c r="Q21" s="231"/>
      <c r="R21"/>
      <c r="S21"/>
      <c r="T21" s="25"/>
    </row>
    <row r="22" spans="1:20" s="61" customFormat="1" ht="12.75">
      <c r="A22" s="65"/>
      <c r="B22" s="25"/>
      <c r="C22" s="25"/>
      <c r="D22" s="25"/>
      <c r="E22" s="25"/>
      <c r="F22" s="25"/>
      <c r="H22" s="157"/>
      <c r="J22"/>
      <c r="K22"/>
      <c r="L22"/>
      <c r="M22"/>
      <c r="N22"/>
      <c r="P22" s="157"/>
      <c r="Q22" s="226"/>
      <c r="R22" s="24"/>
      <c r="S22" s="22"/>
      <c r="T22" s="22"/>
    </row>
    <row r="23" spans="1:20" s="64" customFormat="1" ht="15">
      <c r="A23" s="193" t="s">
        <v>61</v>
      </c>
      <c r="B23" s="22">
        <v>2287</v>
      </c>
      <c r="C23" s="22">
        <v>2247</v>
      </c>
      <c r="D23" s="22">
        <v>2028</v>
      </c>
      <c r="E23" s="22">
        <v>1993</v>
      </c>
      <c r="F23" s="22">
        <v>2108</v>
      </c>
      <c r="H23" s="157">
        <v>-0.07826847398338432</v>
      </c>
      <c r="J23" s="24">
        <v>960</v>
      </c>
      <c r="K23" s="24">
        <v>993</v>
      </c>
      <c r="L23" s="24">
        <v>927</v>
      </c>
      <c r="M23" s="24">
        <v>910</v>
      </c>
      <c r="N23" s="24">
        <v>962</v>
      </c>
      <c r="P23" s="157">
        <v>0.002083333333333437</v>
      </c>
      <c r="Q23" s="230"/>
      <c r="R23"/>
      <c r="S23"/>
      <c r="T23"/>
    </row>
    <row r="24" spans="1:20" ht="12.75" outlineLevel="1">
      <c r="A24" s="173" t="s">
        <v>6</v>
      </c>
      <c r="B24">
        <v>515</v>
      </c>
      <c r="C24">
        <v>460</v>
      </c>
      <c r="D24">
        <v>460</v>
      </c>
      <c r="E24">
        <v>475</v>
      </c>
      <c r="F24">
        <v>492</v>
      </c>
      <c r="H24" s="157">
        <v>-0.044660194174757306</v>
      </c>
      <c r="J24">
        <v>237</v>
      </c>
      <c r="K24">
        <v>228</v>
      </c>
      <c r="L24">
        <v>255</v>
      </c>
      <c r="M24">
        <v>216</v>
      </c>
      <c r="N24">
        <v>248</v>
      </c>
      <c r="O24" s="45"/>
      <c r="P24" s="157">
        <v>0.04641350210970474</v>
      </c>
      <c r="Q24" s="231"/>
      <c r="R24"/>
      <c r="S24"/>
      <c r="T24"/>
    </row>
    <row r="25" spans="1:20" ht="12.75" outlineLevel="1">
      <c r="A25" s="173" t="s">
        <v>14</v>
      </c>
      <c r="B25">
        <v>534</v>
      </c>
      <c r="C25">
        <v>495</v>
      </c>
      <c r="D25">
        <v>447</v>
      </c>
      <c r="E25">
        <v>405</v>
      </c>
      <c r="F25">
        <v>471</v>
      </c>
      <c r="H25" s="157">
        <v>-0.1179775280898876</v>
      </c>
      <c r="J25">
        <v>200</v>
      </c>
      <c r="K25">
        <v>176</v>
      </c>
      <c r="L25">
        <v>210</v>
      </c>
      <c r="M25">
        <v>202</v>
      </c>
      <c r="N25">
        <v>175</v>
      </c>
      <c r="O25" s="45"/>
      <c r="P25" s="157">
        <v>-0.125</v>
      </c>
      <c r="Q25" s="231"/>
      <c r="R25"/>
      <c r="S25"/>
      <c r="T25"/>
    </row>
    <row r="26" spans="1:20" ht="12.75" outlineLevel="1">
      <c r="A26" s="173" t="s">
        <v>15</v>
      </c>
      <c r="B26">
        <v>302</v>
      </c>
      <c r="C26">
        <v>303</v>
      </c>
      <c r="D26">
        <v>244</v>
      </c>
      <c r="E26">
        <v>247</v>
      </c>
      <c r="F26">
        <v>249</v>
      </c>
      <c r="H26" s="157">
        <v>-0.17549668874172186</v>
      </c>
      <c r="J26">
        <v>111</v>
      </c>
      <c r="K26">
        <v>101</v>
      </c>
      <c r="L26">
        <v>86</v>
      </c>
      <c r="M26">
        <v>92</v>
      </c>
      <c r="N26">
        <v>110</v>
      </c>
      <c r="O26" s="45"/>
      <c r="P26" s="157">
        <v>-0.009009009009009028</v>
      </c>
      <c r="Q26" s="231"/>
      <c r="R26"/>
      <c r="S26"/>
      <c r="T26"/>
    </row>
    <row r="27" spans="1:20" ht="12.75" outlineLevel="1">
      <c r="A27" s="173" t="s">
        <v>19</v>
      </c>
      <c r="B27">
        <v>316</v>
      </c>
      <c r="C27">
        <v>363</v>
      </c>
      <c r="D27">
        <v>331</v>
      </c>
      <c r="E27">
        <v>316</v>
      </c>
      <c r="F27">
        <v>307</v>
      </c>
      <c r="H27" s="157">
        <v>-0.02848101265822789</v>
      </c>
      <c r="J27">
        <v>127</v>
      </c>
      <c r="K27">
        <v>167</v>
      </c>
      <c r="L27">
        <v>136</v>
      </c>
      <c r="M27">
        <v>128</v>
      </c>
      <c r="N27">
        <v>131</v>
      </c>
      <c r="O27" s="45"/>
      <c r="P27" s="157">
        <v>0.03149606299212593</v>
      </c>
      <c r="Q27" s="231"/>
      <c r="R27"/>
      <c r="S27"/>
      <c r="T27"/>
    </row>
    <row r="28" spans="1:20" ht="12.75" outlineLevel="1">
      <c r="A28" s="173" t="s">
        <v>21</v>
      </c>
      <c r="B28">
        <v>620</v>
      </c>
      <c r="C28">
        <v>626</v>
      </c>
      <c r="D28">
        <v>546</v>
      </c>
      <c r="E28">
        <v>550</v>
      </c>
      <c r="F28">
        <v>589</v>
      </c>
      <c r="H28" s="157">
        <v>-0.05</v>
      </c>
      <c r="J28">
        <v>285</v>
      </c>
      <c r="K28">
        <v>321</v>
      </c>
      <c r="L28">
        <v>240</v>
      </c>
      <c r="M28">
        <v>272</v>
      </c>
      <c r="N28">
        <v>298</v>
      </c>
      <c r="O28" s="45"/>
      <c r="P28" s="157">
        <v>0.04561403508771922</v>
      </c>
      <c r="Q28" s="231"/>
      <c r="R28"/>
      <c r="S28"/>
      <c r="T28"/>
    </row>
    <row r="29" spans="1:20" s="61" customFormat="1" ht="12.75">
      <c r="A29" s="65"/>
      <c r="B29"/>
      <c r="C29"/>
      <c r="D29"/>
      <c r="E29"/>
      <c r="F29"/>
      <c r="H29" s="157"/>
      <c r="J29"/>
      <c r="K29"/>
      <c r="L29"/>
      <c r="M29"/>
      <c r="N29"/>
      <c r="P29" s="157"/>
      <c r="Q29" s="226"/>
      <c r="R29" s="24"/>
      <c r="S29" s="22"/>
      <c r="T29" s="22"/>
    </row>
    <row r="30" spans="1:20" s="64" customFormat="1" ht="15">
      <c r="A30" s="193" t="s">
        <v>26</v>
      </c>
      <c r="B30" s="22">
        <v>2661</v>
      </c>
      <c r="C30" s="22">
        <v>2446</v>
      </c>
      <c r="D30" s="22">
        <v>2693</v>
      </c>
      <c r="E30" s="22">
        <v>2550</v>
      </c>
      <c r="F30" s="22">
        <v>2557</v>
      </c>
      <c r="H30" s="157">
        <v>-0.039083051484404385</v>
      </c>
      <c r="J30" s="22">
        <v>1188</v>
      </c>
      <c r="K30" s="24">
        <v>996</v>
      </c>
      <c r="L30" s="22">
        <v>1292</v>
      </c>
      <c r="M30" s="22">
        <v>1222</v>
      </c>
      <c r="N30" s="22">
        <v>1221</v>
      </c>
      <c r="P30" s="157">
        <v>0.02777777777777768</v>
      </c>
      <c r="Q30" s="230"/>
      <c r="R30"/>
      <c r="S30"/>
      <c r="T30"/>
    </row>
    <row r="31" spans="1:20" ht="12.75" outlineLevel="1">
      <c r="A31" s="173" t="s">
        <v>123</v>
      </c>
      <c r="B31" s="25">
        <v>1995</v>
      </c>
      <c r="C31" s="25">
        <v>1816</v>
      </c>
      <c r="D31" s="25">
        <v>2026</v>
      </c>
      <c r="E31" s="25">
        <v>1938</v>
      </c>
      <c r="F31" s="25">
        <v>1964</v>
      </c>
      <c r="H31" s="157">
        <v>-0.015538847117794519</v>
      </c>
      <c r="J31">
        <v>962</v>
      </c>
      <c r="K31">
        <v>769</v>
      </c>
      <c r="L31" s="25">
        <v>1069</v>
      </c>
      <c r="M31" s="25">
        <v>1007</v>
      </c>
      <c r="N31" s="25">
        <v>1018</v>
      </c>
      <c r="O31" s="45"/>
      <c r="P31" s="157">
        <v>0.058212058212058215</v>
      </c>
      <c r="Q31" s="231"/>
      <c r="R31"/>
      <c r="S31"/>
      <c r="T31"/>
    </row>
    <row r="32" spans="1:20" ht="12.75" outlineLevel="1">
      <c r="A32" s="173" t="s">
        <v>24</v>
      </c>
      <c r="B32">
        <v>188</v>
      </c>
      <c r="C32">
        <v>212</v>
      </c>
      <c r="D32">
        <v>228</v>
      </c>
      <c r="E32">
        <v>193</v>
      </c>
      <c r="F32">
        <v>153</v>
      </c>
      <c r="H32" s="157">
        <v>-0.18617021276595747</v>
      </c>
      <c r="J32">
        <v>71</v>
      </c>
      <c r="K32">
        <v>74</v>
      </c>
      <c r="L32">
        <v>74</v>
      </c>
      <c r="M32">
        <v>67</v>
      </c>
      <c r="N32">
        <v>61</v>
      </c>
      <c r="O32" s="45"/>
      <c r="P32" s="157">
        <v>-0.14084507042253525</v>
      </c>
      <c r="Q32" s="231"/>
      <c r="R32"/>
      <c r="S32"/>
      <c r="T32"/>
    </row>
    <row r="33" spans="1:20" ht="12.75" outlineLevel="1">
      <c r="A33" s="173" t="s">
        <v>25</v>
      </c>
      <c r="B33">
        <v>478</v>
      </c>
      <c r="C33">
        <v>418</v>
      </c>
      <c r="D33">
        <v>439</v>
      </c>
      <c r="E33">
        <v>419</v>
      </c>
      <c r="F33">
        <v>440</v>
      </c>
      <c r="H33" s="157">
        <v>-0.07949790794979084</v>
      </c>
      <c r="J33">
        <v>155</v>
      </c>
      <c r="K33">
        <v>153</v>
      </c>
      <c r="L33">
        <v>149</v>
      </c>
      <c r="M33">
        <v>148</v>
      </c>
      <c r="N33">
        <v>142</v>
      </c>
      <c r="O33" s="45"/>
      <c r="P33" s="157">
        <v>-0.08387096774193548</v>
      </c>
      <c r="Q33" s="231"/>
      <c r="R33"/>
      <c r="S33"/>
      <c r="T33"/>
    </row>
    <row r="34" spans="1:20" s="61" customFormat="1" ht="12.75">
      <c r="A34" s="65"/>
      <c r="B34"/>
      <c r="C34" s="25"/>
      <c r="D34"/>
      <c r="E34"/>
      <c r="F34"/>
      <c r="G34" s="209" t="e">
        <v>#REF!</v>
      </c>
      <c r="H34" s="157"/>
      <c r="I34" s="209"/>
      <c r="J34"/>
      <c r="K34"/>
      <c r="L34"/>
      <c r="M34"/>
      <c r="N34"/>
      <c r="O34" s="209" t="e">
        <v>#REF!</v>
      </c>
      <c r="P34" s="157"/>
      <c r="Q34" s="226"/>
      <c r="R34" s="24"/>
      <c r="S34" s="22"/>
      <c r="T34" s="22"/>
    </row>
    <row r="35" spans="1:20" s="64" customFormat="1" ht="15">
      <c r="A35" s="193" t="s">
        <v>62</v>
      </c>
      <c r="B35" s="22">
        <v>2460</v>
      </c>
      <c r="C35" s="22">
        <v>2485</v>
      </c>
      <c r="D35" s="22">
        <v>2382</v>
      </c>
      <c r="E35" s="22">
        <v>2324</v>
      </c>
      <c r="F35" s="22">
        <v>2339</v>
      </c>
      <c r="H35" s="157">
        <v>-0.049186991869918706</v>
      </c>
      <c r="J35" s="24">
        <v>944</v>
      </c>
      <c r="K35" s="24">
        <v>914</v>
      </c>
      <c r="L35" s="24">
        <v>952</v>
      </c>
      <c r="M35" s="24">
        <v>938</v>
      </c>
      <c r="N35" s="24">
        <v>996</v>
      </c>
      <c r="P35" s="157">
        <v>0.05508474576271194</v>
      </c>
      <c r="Q35" s="230"/>
      <c r="R35"/>
      <c r="S35"/>
      <c r="T35"/>
    </row>
    <row r="36" spans="1:20" ht="12.75" outlineLevel="1">
      <c r="A36" s="173" t="s">
        <v>2</v>
      </c>
      <c r="B36">
        <v>221</v>
      </c>
      <c r="C36">
        <v>227</v>
      </c>
      <c r="D36">
        <v>198</v>
      </c>
      <c r="E36">
        <v>237</v>
      </c>
      <c r="F36">
        <v>231</v>
      </c>
      <c r="H36" s="157">
        <v>0.045248868778280604</v>
      </c>
      <c r="J36">
        <v>95</v>
      </c>
      <c r="K36">
        <v>77</v>
      </c>
      <c r="L36">
        <v>106</v>
      </c>
      <c r="M36">
        <v>93</v>
      </c>
      <c r="N36">
        <v>108</v>
      </c>
      <c r="O36" s="45"/>
      <c r="P36" s="157">
        <v>0.13684210526315788</v>
      </c>
      <c r="Q36" s="231"/>
      <c r="R36"/>
      <c r="S36"/>
      <c r="T36"/>
    </row>
    <row r="37" spans="1:20" ht="12.75" outlineLevel="1">
      <c r="A37" s="173" t="s">
        <v>3</v>
      </c>
      <c r="B37">
        <v>384</v>
      </c>
      <c r="C37">
        <v>400</v>
      </c>
      <c r="D37">
        <v>379</v>
      </c>
      <c r="E37">
        <v>310</v>
      </c>
      <c r="F37">
        <v>325</v>
      </c>
      <c r="H37" s="157">
        <v>-0.15364583333333337</v>
      </c>
      <c r="J37">
        <v>169</v>
      </c>
      <c r="K37">
        <v>150</v>
      </c>
      <c r="L37">
        <v>153</v>
      </c>
      <c r="M37">
        <v>193</v>
      </c>
      <c r="N37">
        <v>215</v>
      </c>
      <c r="O37" s="45"/>
      <c r="P37" s="157">
        <v>0.2721893491124261</v>
      </c>
      <c r="Q37" s="231"/>
      <c r="R37"/>
      <c r="S37"/>
      <c r="T37"/>
    </row>
    <row r="38" spans="1:20" ht="12.75" outlineLevel="1">
      <c r="A38" s="173" t="s">
        <v>9</v>
      </c>
      <c r="B38">
        <v>902</v>
      </c>
      <c r="C38">
        <v>848</v>
      </c>
      <c r="D38">
        <v>868</v>
      </c>
      <c r="E38">
        <v>844</v>
      </c>
      <c r="F38">
        <v>851</v>
      </c>
      <c r="H38" s="157">
        <v>-0.05654101995565408</v>
      </c>
      <c r="J38">
        <v>293</v>
      </c>
      <c r="K38">
        <v>281</v>
      </c>
      <c r="L38">
        <v>266</v>
      </c>
      <c r="M38">
        <v>264</v>
      </c>
      <c r="N38">
        <v>248</v>
      </c>
      <c r="O38" s="45"/>
      <c r="P38" s="157">
        <v>-0.15358361774744023</v>
      </c>
      <c r="Q38" s="231"/>
      <c r="R38"/>
      <c r="S38"/>
      <c r="T38"/>
    </row>
    <row r="39" spans="1:20" ht="12.75" outlineLevel="1">
      <c r="A39" s="173" t="s">
        <v>97</v>
      </c>
      <c r="B39">
        <v>371</v>
      </c>
      <c r="C39">
        <v>411</v>
      </c>
      <c r="D39">
        <v>353</v>
      </c>
      <c r="E39">
        <v>347</v>
      </c>
      <c r="F39">
        <v>345</v>
      </c>
      <c r="H39" s="157">
        <v>-0.07008086253369272</v>
      </c>
      <c r="J39">
        <v>149</v>
      </c>
      <c r="K39">
        <v>169</v>
      </c>
      <c r="L39">
        <v>194</v>
      </c>
      <c r="M39">
        <v>147</v>
      </c>
      <c r="N39">
        <v>181</v>
      </c>
      <c r="O39" s="45"/>
      <c r="P39" s="157">
        <v>0.21476510067114085</v>
      </c>
      <c r="Q39" s="231"/>
      <c r="R39"/>
      <c r="S39"/>
      <c r="T39"/>
    </row>
    <row r="40" spans="1:20" ht="12.75" outlineLevel="1">
      <c r="A40" s="173" t="s">
        <v>124</v>
      </c>
      <c r="B40">
        <v>582</v>
      </c>
      <c r="C40">
        <v>599</v>
      </c>
      <c r="D40">
        <v>584</v>
      </c>
      <c r="E40">
        <v>586</v>
      </c>
      <c r="F40">
        <v>587</v>
      </c>
      <c r="H40" s="157">
        <v>0.00859106529209619</v>
      </c>
      <c r="J40">
        <v>238</v>
      </c>
      <c r="K40">
        <v>237</v>
      </c>
      <c r="L40">
        <v>233</v>
      </c>
      <c r="M40">
        <v>241</v>
      </c>
      <c r="N40">
        <v>244</v>
      </c>
      <c r="O40" s="45"/>
      <c r="P40" s="157">
        <v>0.025210084033613356</v>
      </c>
      <c r="Q40" s="231"/>
      <c r="R40"/>
      <c r="S40"/>
      <c r="T40"/>
    </row>
    <row r="41" spans="1:20" s="61" customFormat="1" ht="12.75">
      <c r="A41" s="65"/>
      <c r="B41" s="25"/>
      <c r="C41"/>
      <c r="D41"/>
      <c r="E41"/>
      <c r="F41" s="25"/>
      <c r="G41" s="208">
        <v>0</v>
      </c>
      <c r="H41" s="157"/>
      <c r="I41" s="208"/>
      <c r="J41"/>
      <c r="K41"/>
      <c r="L41"/>
      <c r="M41"/>
      <c r="N41" s="25"/>
      <c r="O41" s="208">
        <v>0</v>
      </c>
      <c r="P41" s="157"/>
      <c r="Q41" s="232"/>
      <c r="R41" s="24"/>
      <c r="S41" s="22"/>
      <c r="T41" s="22"/>
    </row>
    <row r="42" spans="1:20" s="64" customFormat="1" ht="15">
      <c r="A42" s="193" t="s">
        <v>16</v>
      </c>
      <c r="B42" s="22">
        <v>3216</v>
      </c>
      <c r="C42" s="22">
        <v>2871</v>
      </c>
      <c r="D42" s="22">
        <v>3277</v>
      </c>
      <c r="E42" s="22">
        <v>3376</v>
      </c>
      <c r="F42" s="22">
        <v>3543</v>
      </c>
      <c r="H42" s="157">
        <v>0.10167910447761197</v>
      </c>
      <c r="J42" s="22">
        <v>1654</v>
      </c>
      <c r="K42" s="22">
        <v>1404</v>
      </c>
      <c r="L42" s="22">
        <v>1782</v>
      </c>
      <c r="M42" s="22">
        <v>1701</v>
      </c>
      <c r="N42" s="22">
        <v>1826</v>
      </c>
      <c r="P42" s="157">
        <v>0.10399032648125761</v>
      </c>
      <c r="Q42" s="224"/>
      <c r="R42" s="24"/>
      <c r="S42" s="22"/>
      <c r="T42" s="22"/>
    </row>
    <row r="43" spans="1:20" s="66" customFormat="1" ht="12.75">
      <c r="A43" s="60"/>
      <c r="B43" s="22"/>
      <c r="C43" s="22"/>
      <c r="D43" s="22"/>
      <c r="E43" s="22"/>
      <c r="F43" s="22"/>
      <c r="H43" s="157"/>
      <c r="J43" s="25"/>
      <c r="K43" s="25"/>
      <c r="L43" s="25"/>
      <c r="M43" s="22"/>
      <c r="N43" s="22"/>
      <c r="P43" s="157"/>
      <c r="Q43" s="233"/>
      <c r="R43" s="24"/>
      <c r="S43" s="22"/>
      <c r="T43" s="22"/>
    </row>
    <row r="44" spans="1:20" s="64" customFormat="1" ht="15">
      <c r="A44" s="193" t="s">
        <v>63</v>
      </c>
      <c r="B44" s="22">
        <v>3193</v>
      </c>
      <c r="C44" s="22">
        <v>3119</v>
      </c>
      <c r="D44" s="22">
        <v>3136</v>
      </c>
      <c r="E44" s="22">
        <v>3115</v>
      </c>
      <c r="F44" s="22">
        <v>3149</v>
      </c>
      <c r="H44" s="157">
        <v>-0.013780144065142497</v>
      </c>
      <c r="J44" s="22">
        <v>1205</v>
      </c>
      <c r="K44" s="22">
        <v>1213</v>
      </c>
      <c r="L44" s="22">
        <v>1192</v>
      </c>
      <c r="M44" s="22">
        <v>1257</v>
      </c>
      <c r="N44" s="22">
        <v>1170</v>
      </c>
      <c r="P44" s="157">
        <v>-0.02904564315352698</v>
      </c>
      <c r="Q44" s="224"/>
      <c r="R44"/>
      <c r="S44"/>
      <c r="T44" s="25"/>
    </row>
    <row r="45" spans="1:20" ht="12.75" outlineLevel="1">
      <c r="A45" s="173" t="s">
        <v>98</v>
      </c>
      <c r="B45">
        <v>825</v>
      </c>
      <c r="C45">
        <v>891</v>
      </c>
      <c r="D45">
        <v>834</v>
      </c>
      <c r="E45">
        <v>805</v>
      </c>
      <c r="F45">
        <v>789</v>
      </c>
      <c r="H45" s="157">
        <v>-0.043636363636363584</v>
      </c>
      <c r="J45">
        <v>297</v>
      </c>
      <c r="K45">
        <v>291</v>
      </c>
      <c r="L45">
        <v>272</v>
      </c>
      <c r="M45">
        <v>291</v>
      </c>
      <c r="N45">
        <v>296</v>
      </c>
      <c r="O45" s="45"/>
      <c r="P45" s="157">
        <v>-0.0033670033670033517</v>
      </c>
      <c r="Q45" s="231"/>
      <c r="R45"/>
      <c r="S45"/>
      <c r="T45"/>
    </row>
    <row r="46" spans="1:20" ht="12.75" outlineLevel="1">
      <c r="A46" s="173" t="s">
        <v>12</v>
      </c>
      <c r="B46">
        <v>710</v>
      </c>
      <c r="C46">
        <v>671</v>
      </c>
      <c r="D46">
        <v>714</v>
      </c>
      <c r="E46">
        <v>680</v>
      </c>
      <c r="F46">
        <v>725</v>
      </c>
      <c r="H46" s="157">
        <v>0.021126760563380254</v>
      </c>
      <c r="J46">
        <v>306</v>
      </c>
      <c r="K46">
        <v>336</v>
      </c>
      <c r="L46">
        <v>311</v>
      </c>
      <c r="M46">
        <v>337</v>
      </c>
      <c r="N46">
        <v>276</v>
      </c>
      <c r="O46" s="45"/>
      <c r="P46" s="157">
        <v>-0.0980392156862745</v>
      </c>
      <c r="Q46" s="231"/>
      <c r="R46"/>
      <c r="S46"/>
      <c r="T46"/>
    </row>
    <row r="47" spans="1:20" ht="12.75" outlineLevel="1">
      <c r="A47" s="173" t="s">
        <v>125</v>
      </c>
      <c r="B47">
        <v>900</v>
      </c>
      <c r="C47">
        <v>828</v>
      </c>
      <c r="D47">
        <v>863</v>
      </c>
      <c r="E47">
        <v>884</v>
      </c>
      <c r="F47">
        <v>881</v>
      </c>
      <c r="H47" s="157">
        <v>-0.02111111111111108</v>
      </c>
      <c r="J47">
        <v>304</v>
      </c>
      <c r="K47">
        <v>303</v>
      </c>
      <c r="L47">
        <v>317</v>
      </c>
      <c r="M47">
        <v>342</v>
      </c>
      <c r="N47">
        <v>311</v>
      </c>
      <c r="O47" s="45"/>
      <c r="P47" s="157">
        <v>0.023026315789473673</v>
      </c>
      <c r="Q47" s="231"/>
      <c r="R47"/>
      <c r="S47"/>
      <c r="T47"/>
    </row>
    <row r="48" spans="1:20" ht="12.75" outlineLevel="1">
      <c r="A48" s="173" t="s">
        <v>23</v>
      </c>
      <c r="B48">
        <v>758</v>
      </c>
      <c r="C48" s="25">
        <v>729</v>
      </c>
      <c r="D48">
        <v>725</v>
      </c>
      <c r="E48">
        <v>746</v>
      </c>
      <c r="F48">
        <v>754</v>
      </c>
      <c r="H48" s="157">
        <v>-0.00527704485488123</v>
      </c>
      <c r="J48">
        <v>298</v>
      </c>
      <c r="K48">
        <v>283</v>
      </c>
      <c r="L48">
        <v>292</v>
      </c>
      <c r="M48">
        <v>287</v>
      </c>
      <c r="N48">
        <v>287</v>
      </c>
      <c r="O48" s="45"/>
      <c r="P48" s="157">
        <v>-0.03691275167785235</v>
      </c>
      <c r="Q48" s="231"/>
      <c r="R48"/>
      <c r="S48"/>
      <c r="T48"/>
    </row>
    <row r="49" spans="1:20" s="61" customFormat="1" ht="12.75">
      <c r="A49" s="65"/>
      <c r="B49"/>
      <c r="C49"/>
      <c r="D49"/>
      <c r="E49"/>
      <c r="F49"/>
      <c r="H49" s="157"/>
      <c r="J49"/>
      <c r="K49"/>
      <c r="L49"/>
      <c r="M49"/>
      <c r="N49"/>
      <c r="P49" s="157"/>
      <c r="Q49" s="226"/>
      <c r="R49" s="24"/>
      <c r="S49" s="24"/>
      <c r="T49" s="22"/>
    </row>
    <row r="50" spans="1:20" s="64" customFormat="1" ht="15">
      <c r="A50" s="193" t="s">
        <v>64</v>
      </c>
      <c r="B50" s="22">
        <v>1997</v>
      </c>
      <c r="C50" s="22">
        <v>2033</v>
      </c>
      <c r="D50" s="22">
        <v>2052</v>
      </c>
      <c r="E50" s="22">
        <v>1905</v>
      </c>
      <c r="F50" s="22">
        <v>2117</v>
      </c>
      <c r="H50" s="157">
        <v>0.06009013520280426</v>
      </c>
      <c r="J50" s="24">
        <v>663</v>
      </c>
      <c r="K50" s="24">
        <v>692</v>
      </c>
      <c r="L50" s="24">
        <v>690</v>
      </c>
      <c r="M50" s="24">
        <v>701</v>
      </c>
      <c r="N50" s="24">
        <v>761</v>
      </c>
      <c r="P50" s="157">
        <v>0.14781297134238303</v>
      </c>
      <c r="Q50" s="230"/>
      <c r="R50"/>
      <c r="S50"/>
      <c r="T50"/>
    </row>
    <row r="51" spans="1:20" ht="12.75" outlineLevel="1">
      <c r="A51" s="173" t="s">
        <v>1</v>
      </c>
      <c r="B51">
        <v>768</v>
      </c>
      <c r="C51">
        <v>749</v>
      </c>
      <c r="D51">
        <v>825</v>
      </c>
      <c r="E51">
        <v>764</v>
      </c>
      <c r="F51">
        <v>843</v>
      </c>
      <c r="H51" s="157">
        <v>0.09765625</v>
      </c>
      <c r="J51">
        <v>245</v>
      </c>
      <c r="K51">
        <v>260</v>
      </c>
      <c r="L51">
        <v>273</v>
      </c>
      <c r="M51">
        <v>250</v>
      </c>
      <c r="N51">
        <v>317</v>
      </c>
      <c r="O51" s="45"/>
      <c r="P51" s="157">
        <v>0.29387755102040813</v>
      </c>
      <c r="Q51" s="231"/>
      <c r="R51"/>
      <c r="S51"/>
      <c r="T51"/>
    </row>
    <row r="52" spans="1:20" ht="12.75" outlineLevel="1">
      <c r="A52" s="173" t="s">
        <v>7</v>
      </c>
      <c r="B52">
        <v>475</v>
      </c>
      <c r="C52">
        <v>530</v>
      </c>
      <c r="D52">
        <v>504</v>
      </c>
      <c r="E52">
        <v>506</v>
      </c>
      <c r="F52">
        <v>483</v>
      </c>
      <c r="H52" s="157">
        <v>0.01684210526315799</v>
      </c>
      <c r="J52">
        <v>217</v>
      </c>
      <c r="K52">
        <v>214</v>
      </c>
      <c r="L52">
        <v>197</v>
      </c>
      <c r="M52">
        <v>217</v>
      </c>
      <c r="N52">
        <v>232</v>
      </c>
      <c r="O52" s="45"/>
      <c r="P52" s="157">
        <v>0.06912442396313367</v>
      </c>
      <c r="Q52" s="231"/>
      <c r="R52"/>
      <c r="S52"/>
      <c r="T52"/>
    </row>
    <row r="53" spans="1:20" ht="12.75" outlineLevel="1">
      <c r="A53" s="173" t="s">
        <v>8</v>
      </c>
      <c r="B53">
        <v>248</v>
      </c>
      <c r="C53">
        <v>217</v>
      </c>
      <c r="D53">
        <v>213</v>
      </c>
      <c r="E53">
        <v>188</v>
      </c>
      <c r="F53">
        <v>220</v>
      </c>
      <c r="H53" s="157">
        <v>-0.11290322580645162</v>
      </c>
      <c r="J53">
        <v>52</v>
      </c>
      <c r="K53">
        <v>59</v>
      </c>
      <c r="L53">
        <v>61</v>
      </c>
      <c r="M53">
        <v>67</v>
      </c>
      <c r="N53">
        <v>68</v>
      </c>
      <c r="O53" s="45"/>
      <c r="P53" s="157">
        <v>0.3076923076923077</v>
      </c>
      <c r="Q53" s="231"/>
      <c r="R53"/>
      <c r="S53"/>
      <c r="T53"/>
    </row>
    <row r="54" spans="1:20" ht="12.75" outlineLevel="1">
      <c r="A54" s="173" t="s">
        <v>29</v>
      </c>
      <c r="B54">
        <v>241</v>
      </c>
      <c r="C54">
        <v>246</v>
      </c>
      <c r="D54">
        <v>269</v>
      </c>
      <c r="E54">
        <v>201</v>
      </c>
      <c r="F54">
        <v>284</v>
      </c>
      <c r="H54" s="157">
        <v>0.17842323651452285</v>
      </c>
      <c r="J54">
        <v>81</v>
      </c>
      <c r="K54">
        <v>74</v>
      </c>
      <c r="L54">
        <v>84</v>
      </c>
      <c r="M54">
        <v>85</v>
      </c>
      <c r="N54">
        <v>73</v>
      </c>
      <c r="O54" s="45"/>
      <c r="P54" s="157">
        <v>-0.09876543209876543</v>
      </c>
      <c r="Q54" s="231"/>
      <c r="R54"/>
      <c r="S54"/>
      <c r="T54"/>
    </row>
    <row r="55" spans="1:20" ht="12.75" outlineLevel="1">
      <c r="A55" s="173" t="s">
        <v>28</v>
      </c>
      <c r="B55">
        <v>265</v>
      </c>
      <c r="C55">
        <v>291</v>
      </c>
      <c r="D55">
        <v>241</v>
      </c>
      <c r="E55">
        <v>246</v>
      </c>
      <c r="F55">
        <v>287</v>
      </c>
      <c r="H55" s="157">
        <v>0.08301886792452828</v>
      </c>
      <c r="J55">
        <v>68</v>
      </c>
      <c r="K55">
        <v>85</v>
      </c>
      <c r="L55">
        <v>75</v>
      </c>
      <c r="M55">
        <v>82</v>
      </c>
      <c r="N55">
        <v>71</v>
      </c>
      <c r="O55" s="45"/>
      <c r="P55" s="157">
        <v>0.044117647058823595</v>
      </c>
      <c r="Q55" s="231"/>
      <c r="R55"/>
      <c r="S55"/>
      <c r="T55"/>
    </row>
    <row r="56" spans="1:20" s="61" customFormat="1" ht="12.75">
      <c r="A56" s="65"/>
      <c r="B56"/>
      <c r="C56"/>
      <c r="D56"/>
      <c r="E56"/>
      <c r="F56"/>
      <c r="H56" s="157"/>
      <c r="J56"/>
      <c r="K56"/>
      <c r="L56"/>
      <c r="M56"/>
      <c r="N56"/>
      <c r="P56" s="157"/>
      <c r="Q56" s="226"/>
      <c r="R56" s="24"/>
      <c r="S56" s="24"/>
      <c r="T56" s="22"/>
    </row>
    <row r="57" spans="1:20" s="64" customFormat="1" ht="15">
      <c r="A57" s="193" t="s">
        <v>65</v>
      </c>
      <c r="B57" s="22">
        <v>1880</v>
      </c>
      <c r="C57" s="22">
        <v>1735</v>
      </c>
      <c r="D57" s="22">
        <v>1897</v>
      </c>
      <c r="E57" s="22">
        <v>1780</v>
      </c>
      <c r="F57" s="22">
        <v>1850</v>
      </c>
      <c r="H57" s="157">
        <v>-0.015957446808510634</v>
      </c>
      <c r="J57" s="24">
        <v>721</v>
      </c>
      <c r="K57" s="24">
        <v>770</v>
      </c>
      <c r="L57" s="24">
        <v>852</v>
      </c>
      <c r="M57" s="24">
        <v>820</v>
      </c>
      <c r="N57" s="24">
        <v>875</v>
      </c>
      <c r="P57" s="157">
        <v>0.21359223300970864</v>
      </c>
      <c r="Q57" s="230"/>
      <c r="R57"/>
      <c r="S57"/>
      <c r="T57" s="61"/>
    </row>
    <row r="58" spans="1:20" s="61" customFormat="1" ht="7.5" customHeight="1">
      <c r="A58" s="65"/>
      <c r="B58"/>
      <c r="C58"/>
      <c r="D58" s="25"/>
      <c r="E58"/>
      <c r="F58" s="25"/>
      <c r="H58" s="157"/>
      <c r="J58"/>
      <c r="K58"/>
      <c r="L58"/>
      <c r="M58"/>
      <c r="N58"/>
      <c r="P58" s="157"/>
      <c r="Q58" s="226"/>
      <c r="R58" s="45"/>
      <c r="S58" s="45"/>
      <c r="T58" s="45"/>
    </row>
    <row r="59" spans="1:20" s="67" customFormat="1" ht="15">
      <c r="A59" s="235" t="s">
        <v>0</v>
      </c>
      <c r="B59" s="22">
        <v>26785</v>
      </c>
      <c r="C59" s="22">
        <v>25939</v>
      </c>
      <c r="D59" s="22">
        <v>26552</v>
      </c>
      <c r="E59" s="22">
        <v>25623</v>
      </c>
      <c r="F59" s="22">
        <v>26979</v>
      </c>
      <c r="G59" s="261"/>
      <c r="H59" s="157">
        <v>0.007242859809594826</v>
      </c>
      <c r="I59" s="261"/>
      <c r="J59" s="22">
        <v>10863</v>
      </c>
      <c r="K59" s="22">
        <v>10406</v>
      </c>
      <c r="L59" s="22">
        <v>11263</v>
      </c>
      <c r="M59" s="22">
        <v>11012</v>
      </c>
      <c r="N59" s="22">
        <v>11712</v>
      </c>
      <c r="O59" s="261"/>
      <c r="P59" s="157">
        <v>0.0781552057442696</v>
      </c>
      <c r="Q59" s="226"/>
      <c r="R59" s="5"/>
      <c r="S59" s="5"/>
      <c r="T59" s="5"/>
    </row>
    <row r="60" spans="1:20" s="61" customFormat="1" ht="12.75" customHeight="1">
      <c r="A60" s="262"/>
      <c r="B60" s="262"/>
      <c r="C60" s="262"/>
      <c r="D60" s="262"/>
      <c r="E60" s="262"/>
      <c r="F60" s="262"/>
      <c r="G60" s="263"/>
      <c r="H60" s="220"/>
      <c r="I60" s="263"/>
      <c r="J60" s="262"/>
      <c r="K60" s="262"/>
      <c r="L60" s="262"/>
      <c r="M60" s="262"/>
      <c r="N60" s="262"/>
      <c r="O60" s="263"/>
      <c r="P60" s="220"/>
      <c r="Q60" s="226"/>
      <c r="R60" s="5"/>
      <c r="S60" s="5"/>
      <c r="T60" s="5"/>
    </row>
    <row r="61" spans="1:20" ht="12.75">
      <c r="A61" s="185"/>
      <c r="R61" s="5"/>
      <c r="S61" s="5"/>
      <c r="T61" s="5"/>
    </row>
    <row r="62" spans="1:8" s="5" customFormat="1" ht="12.75">
      <c r="A62" s="55"/>
      <c r="G62" s="10"/>
      <c r="H62" s="8"/>
    </row>
    <row r="63" spans="1:8" s="5" customFormat="1" ht="12.75">
      <c r="A63" s="56"/>
      <c r="H63" s="8"/>
    </row>
    <row r="64" spans="1:20" s="5" customFormat="1" ht="12.75">
      <c r="A64" s="6"/>
      <c r="H64" s="8"/>
      <c r="R64" s="45"/>
      <c r="S64" s="45"/>
      <c r="T64" s="45"/>
    </row>
    <row r="65" spans="8:20" s="5" customFormat="1" ht="12.75">
      <c r="H65" s="8"/>
      <c r="R65" s="45"/>
      <c r="S65" s="45"/>
      <c r="T65" s="45"/>
    </row>
    <row r="66" spans="1:20" s="5" customFormat="1" ht="12.75">
      <c r="A66" s="6"/>
      <c r="H66" s="8"/>
      <c r="R66" s="45"/>
      <c r="S66" s="45"/>
      <c r="T66" s="45"/>
    </row>
  </sheetData>
  <sheetProtection/>
  <mergeCells count="18">
    <mergeCell ref="A1:P1"/>
    <mergeCell ref="Q1:AF1"/>
    <mergeCell ref="AG1:AV1"/>
    <mergeCell ref="B3:E3"/>
    <mergeCell ref="J3:M3"/>
    <mergeCell ref="AW1:BL1"/>
    <mergeCell ref="BM1:CB1"/>
    <mergeCell ref="CC1:CR1"/>
    <mergeCell ref="CS1:DH1"/>
    <mergeCell ref="DI1:DX1"/>
    <mergeCell ref="DY1:EN1"/>
    <mergeCell ref="EO1:FD1"/>
    <mergeCell ref="HQ1:IF1"/>
    <mergeCell ref="IG1:IV1"/>
    <mergeCell ref="FE1:FT1"/>
    <mergeCell ref="FU1:GJ1"/>
    <mergeCell ref="GK1:GZ1"/>
    <mergeCell ref="HA1:HP1"/>
  </mergeCells>
  <printOptions/>
  <pageMargins left="0.7480314960629921" right="0.7480314960629921" top="0.3937007874015748" bottom="0.1968503937007874" header="0.5118110236220472" footer="0.5118110236220472"/>
  <pageSetup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L53"/>
  <sheetViews>
    <sheetView showGridLines="0" zoomScale="90" zoomScaleNormal="90" workbookViewId="0" topLeftCell="A1">
      <selection activeCell="A1" sqref="A1:H1"/>
    </sheetView>
  </sheetViews>
  <sheetFormatPr defaultColWidth="9.140625" defaultRowHeight="12.75"/>
  <cols>
    <col min="1" max="1" width="32.28125" style="0" customWidth="1"/>
    <col min="2" max="6" width="15.421875" style="3" customWidth="1"/>
    <col min="7" max="7" width="2.7109375" style="3" customWidth="1"/>
    <col min="8" max="8" width="21.8515625" style="154" bestFit="1" customWidth="1"/>
    <col min="10" max="10" width="19.57421875" style="0" customWidth="1"/>
    <col min="11" max="11" width="9.421875" style="0" customWidth="1"/>
  </cols>
  <sheetData>
    <row r="1" spans="1:8" ht="32.25" customHeight="1">
      <c r="A1" s="385" t="s">
        <v>204</v>
      </c>
      <c r="B1" s="386"/>
      <c r="C1" s="386"/>
      <c r="D1" s="386"/>
      <c r="E1" s="386"/>
      <c r="F1" s="386"/>
      <c r="G1" s="386"/>
      <c r="H1" s="386"/>
    </row>
    <row r="2" spans="1:8" ht="12" customHeight="1" thickBot="1">
      <c r="A2" s="4"/>
      <c r="B2" s="68"/>
      <c r="C2" s="68"/>
      <c r="D2" s="212"/>
      <c r="E2" s="68"/>
      <c r="F2" s="68"/>
      <c r="G2" s="68"/>
      <c r="H2" s="281"/>
    </row>
    <row r="3" spans="1:8" ht="45" customHeight="1">
      <c r="A3" s="69"/>
      <c r="B3" s="236" t="s">
        <v>154</v>
      </c>
      <c r="C3" s="236" t="s">
        <v>162</v>
      </c>
      <c r="D3" s="237" t="s">
        <v>168</v>
      </c>
      <c r="E3" s="236" t="s">
        <v>183</v>
      </c>
      <c r="F3" s="236" t="s">
        <v>212</v>
      </c>
      <c r="G3" s="17"/>
      <c r="H3" s="238" t="s">
        <v>215</v>
      </c>
    </row>
    <row r="4" spans="1:8" ht="12.75">
      <c r="A4" s="70"/>
      <c r="B4" s="71"/>
      <c r="C4" s="71"/>
      <c r="D4" s="71"/>
      <c r="E4" s="71"/>
      <c r="F4" s="71"/>
      <c r="G4" s="71"/>
      <c r="H4" s="151"/>
    </row>
    <row r="5" spans="1:8" ht="12.75">
      <c r="A5" s="70"/>
      <c r="B5" s="71"/>
      <c r="C5" s="71"/>
      <c r="D5" s="71"/>
      <c r="E5" s="71"/>
      <c r="F5" s="71"/>
      <c r="G5" s="71"/>
      <c r="H5" s="151"/>
    </row>
    <row r="6" spans="1:8" ht="15">
      <c r="A6" s="189" t="s">
        <v>44</v>
      </c>
      <c r="B6" s="22">
        <v>26785</v>
      </c>
      <c r="C6" s="22">
        <v>25939</v>
      </c>
      <c r="D6" s="22">
        <v>26552</v>
      </c>
      <c r="E6" s="22">
        <v>25623</v>
      </c>
      <c r="F6" s="22">
        <v>26979</v>
      </c>
      <c r="H6" s="157">
        <v>0.007242859809594826</v>
      </c>
    </row>
    <row r="7" spans="1:12" ht="12.75">
      <c r="A7" s="171" t="s">
        <v>99</v>
      </c>
      <c r="B7" s="25">
        <v>8954</v>
      </c>
      <c r="C7" s="25">
        <v>8200</v>
      </c>
      <c r="D7" s="25">
        <v>7678</v>
      </c>
      <c r="E7" s="25">
        <v>7089</v>
      </c>
      <c r="F7" s="25">
        <v>7874</v>
      </c>
      <c r="H7" s="157">
        <v>-0.12061648425284788</v>
      </c>
      <c r="I7" s="73"/>
      <c r="L7" s="25"/>
    </row>
    <row r="8" spans="1:12" ht="12.75">
      <c r="A8" s="171" t="s">
        <v>100</v>
      </c>
      <c r="B8" s="25">
        <v>5884</v>
      </c>
      <c r="C8" s="25">
        <v>5617</v>
      </c>
      <c r="D8" s="25">
        <v>5741</v>
      </c>
      <c r="E8" s="25">
        <v>5467</v>
      </c>
      <c r="F8" s="25">
        <v>5862</v>
      </c>
      <c r="H8" s="157">
        <v>-0.003738953093133879</v>
      </c>
      <c r="I8" s="73"/>
      <c r="L8" s="25"/>
    </row>
    <row r="9" spans="1:9" ht="12.75">
      <c r="A9" s="171" t="s">
        <v>101</v>
      </c>
      <c r="B9" s="25">
        <v>9763</v>
      </c>
      <c r="C9" s="25">
        <v>9465</v>
      </c>
      <c r="D9" s="25">
        <v>9815</v>
      </c>
      <c r="E9" s="25">
        <v>9658</v>
      </c>
      <c r="F9" s="25">
        <v>9972</v>
      </c>
      <c r="H9" s="157">
        <v>0.021407354296834935</v>
      </c>
      <c r="I9" s="73"/>
    </row>
    <row r="10" spans="1:9" ht="12.75">
      <c r="A10" s="171" t="s">
        <v>102</v>
      </c>
      <c r="B10" s="25">
        <v>1601</v>
      </c>
      <c r="C10" s="25">
        <v>1543</v>
      </c>
      <c r="D10" s="25">
        <v>1596</v>
      </c>
      <c r="E10" s="25">
        <v>1639</v>
      </c>
      <c r="F10" s="25">
        <v>1651</v>
      </c>
      <c r="H10" s="157">
        <v>0.031230480949406614</v>
      </c>
      <c r="I10" s="73"/>
    </row>
    <row r="11" spans="1:9" ht="14.25">
      <c r="A11" s="171" t="s">
        <v>159</v>
      </c>
      <c r="B11">
        <v>583</v>
      </c>
      <c r="C11" s="25">
        <v>1114</v>
      </c>
      <c r="D11" s="25">
        <v>1722</v>
      </c>
      <c r="E11" s="25">
        <v>1770</v>
      </c>
      <c r="F11" s="25">
        <v>1620</v>
      </c>
      <c r="H11" s="157"/>
      <c r="I11" s="73"/>
    </row>
    <row r="12" spans="1:9" ht="9" customHeight="1">
      <c r="A12" s="134"/>
      <c r="B12" s="82"/>
      <c r="C12" s="82"/>
      <c r="D12" s="82"/>
      <c r="E12" s="82"/>
      <c r="F12" s="82"/>
      <c r="G12" s="75"/>
      <c r="H12" s="75"/>
      <c r="I12" s="73"/>
    </row>
    <row r="13" spans="1:8" ht="12.75">
      <c r="A13" s="72"/>
      <c r="B13" s="74"/>
      <c r="C13" s="74"/>
      <c r="D13" s="74"/>
      <c r="E13" s="74"/>
      <c r="F13" s="74"/>
      <c r="H13" s="3"/>
    </row>
    <row r="14" spans="1:9" ht="15">
      <c r="A14" s="188"/>
      <c r="B14" s="222">
        <v>1</v>
      </c>
      <c r="C14" s="222">
        <v>1</v>
      </c>
      <c r="D14" s="222">
        <v>1</v>
      </c>
      <c r="E14" s="222">
        <v>1</v>
      </c>
      <c r="F14" s="222">
        <v>1</v>
      </c>
      <c r="H14" s="157"/>
      <c r="I14" s="213"/>
    </row>
    <row r="15" spans="1:12" ht="12.75">
      <c r="A15" s="171" t="s">
        <v>99</v>
      </c>
      <c r="B15" s="295">
        <v>0.33429158110882956</v>
      </c>
      <c r="C15" s="221">
        <v>0.3161262963105748</v>
      </c>
      <c r="D15" s="221">
        <v>0.2891684242241639</v>
      </c>
      <c r="E15" s="221">
        <v>0.276665495843578</v>
      </c>
      <c r="F15" s="221">
        <v>0.2891684242241639</v>
      </c>
      <c r="H15" s="157"/>
      <c r="I15" s="213"/>
      <c r="J15" s="213"/>
      <c r="K15" s="213"/>
      <c r="L15" s="213"/>
    </row>
    <row r="16" spans="1:12" ht="12.75">
      <c r="A16" s="171" t="s">
        <v>100</v>
      </c>
      <c r="B16" s="295">
        <v>0.2196751913384357</v>
      </c>
      <c r="C16" s="221">
        <v>0.21654651297274374</v>
      </c>
      <c r="D16" s="221">
        <v>0.21621723410665863</v>
      </c>
      <c r="E16" s="221">
        <v>0.213362994184912</v>
      </c>
      <c r="F16" s="221">
        <v>0.21621723410665863</v>
      </c>
      <c r="H16" s="157"/>
      <c r="I16" s="213"/>
      <c r="J16" s="213"/>
      <c r="K16" s="213"/>
      <c r="L16" s="213"/>
    </row>
    <row r="17" spans="1:12" ht="12.75">
      <c r="A17" s="171" t="s">
        <v>101</v>
      </c>
      <c r="B17" s="295">
        <v>0.36449505320141873</v>
      </c>
      <c r="C17" s="221">
        <v>0.3648945603145842</v>
      </c>
      <c r="D17" s="221">
        <v>0.36965200361554684</v>
      </c>
      <c r="E17" s="221">
        <v>0.3769269796667057</v>
      </c>
      <c r="F17" s="221">
        <v>0.36965200361554684</v>
      </c>
      <c r="H17" s="157"/>
      <c r="I17" s="213"/>
      <c r="J17" s="213"/>
      <c r="K17" s="213"/>
      <c r="L17" s="213"/>
    </row>
    <row r="18" spans="1:12" ht="12.75">
      <c r="A18" s="171" t="s">
        <v>102</v>
      </c>
      <c r="B18" s="295">
        <v>0.05977226059361583</v>
      </c>
      <c r="C18" s="221">
        <v>0.05948571648868499</v>
      </c>
      <c r="D18" s="221">
        <v>0.06010846640554384</v>
      </c>
      <c r="E18" s="221">
        <v>0.06396596807555711</v>
      </c>
      <c r="F18" s="221">
        <v>0.06010846640554384</v>
      </c>
      <c r="H18" s="157"/>
      <c r="I18" s="213"/>
      <c r="J18" s="213"/>
      <c r="K18" s="213"/>
      <c r="L18" s="213"/>
    </row>
    <row r="19" spans="1:12" ht="14.25">
      <c r="A19" s="171" t="s">
        <v>159</v>
      </c>
      <c r="B19" s="295">
        <v>0.021765913757700206</v>
      </c>
      <c r="C19" s="221">
        <v>0.04294691391341224</v>
      </c>
      <c r="D19" s="221">
        <v>0.06485387164808677</v>
      </c>
      <c r="E19" s="221">
        <v>0.06907856222924716</v>
      </c>
      <c r="F19" s="221">
        <v>0.06485387164808677</v>
      </c>
      <c r="H19" s="157"/>
      <c r="I19" s="213"/>
      <c r="J19" s="213"/>
      <c r="K19" s="213"/>
      <c r="L19" s="213"/>
    </row>
    <row r="20" spans="1:8" ht="13.5" thickBot="1">
      <c r="A20" s="135"/>
      <c r="B20" s="136"/>
      <c r="C20" s="136"/>
      <c r="D20" s="136"/>
      <c r="E20" s="136"/>
      <c r="F20" s="136"/>
      <c r="G20" s="136"/>
      <c r="H20" s="136"/>
    </row>
    <row r="21" spans="1:8" ht="12.75">
      <c r="A21" s="70"/>
      <c r="B21" s="74"/>
      <c r="C21" s="74"/>
      <c r="D21" s="74"/>
      <c r="E21" s="74"/>
      <c r="F21" s="74"/>
      <c r="H21" s="157"/>
    </row>
    <row r="22" spans="1:8" ht="16.5" customHeight="1">
      <c r="A22" s="189" t="s">
        <v>47</v>
      </c>
      <c r="B22" s="22">
        <v>10863</v>
      </c>
      <c r="C22" s="22">
        <v>10406</v>
      </c>
      <c r="D22" s="22">
        <v>11263</v>
      </c>
      <c r="E22" s="22">
        <v>11012</v>
      </c>
      <c r="F22" s="22">
        <v>11712</v>
      </c>
      <c r="H22" s="157">
        <v>0.0781552057442696</v>
      </c>
    </row>
    <row r="23" spans="1:9" ht="12.75">
      <c r="A23" s="171" t="s">
        <v>99</v>
      </c>
      <c r="B23" s="25">
        <v>2917</v>
      </c>
      <c r="C23" s="25">
        <v>2700</v>
      </c>
      <c r="D23" s="25">
        <v>2672</v>
      </c>
      <c r="E23" s="25">
        <v>2560</v>
      </c>
      <c r="F23" s="25">
        <v>2856</v>
      </c>
      <c r="H23" s="157">
        <v>-0.020911895783339074</v>
      </c>
      <c r="I23" s="73"/>
    </row>
    <row r="24" spans="1:11" ht="12.75">
      <c r="A24" s="171" t="s">
        <v>100</v>
      </c>
      <c r="B24" s="25">
        <v>2376</v>
      </c>
      <c r="C24" s="25">
        <v>2297</v>
      </c>
      <c r="D24" s="25">
        <v>2571</v>
      </c>
      <c r="E24" s="25">
        <v>2332</v>
      </c>
      <c r="F24" s="25">
        <v>2540</v>
      </c>
      <c r="H24" s="157">
        <v>0.06902356902356899</v>
      </c>
      <c r="I24" s="73"/>
      <c r="J24" s="73"/>
      <c r="K24" s="73"/>
    </row>
    <row r="25" spans="1:11" ht="12.75">
      <c r="A25" s="171" t="s">
        <v>101</v>
      </c>
      <c r="B25" s="25">
        <v>4448</v>
      </c>
      <c r="C25" s="25">
        <v>4186</v>
      </c>
      <c r="D25" s="25">
        <v>4468</v>
      </c>
      <c r="E25" s="25">
        <v>4543</v>
      </c>
      <c r="F25" s="25">
        <v>4713</v>
      </c>
      <c r="H25" s="157">
        <v>0.05957733812949639</v>
      </c>
      <c r="I25" s="73"/>
      <c r="J25" s="73"/>
      <c r="K25" s="73"/>
    </row>
    <row r="26" spans="1:11" ht="12.75">
      <c r="A26" s="171" t="s">
        <v>102</v>
      </c>
      <c r="B26">
        <v>921</v>
      </c>
      <c r="C26">
        <v>888</v>
      </c>
      <c r="D26">
        <v>930</v>
      </c>
      <c r="E26">
        <v>930</v>
      </c>
      <c r="F26" s="25">
        <v>1004</v>
      </c>
      <c r="H26" s="157">
        <v>0.0901194353963084</v>
      </c>
      <c r="I26" s="73"/>
      <c r="J26" s="73"/>
      <c r="K26" s="73"/>
    </row>
    <row r="27" spans="1:11" ht="14.25">
      <c r="A27" s="171" t="s">
        <v>159</v>
      </c>
      <c r="B27">
        <v>201</v>
      </c>
      <c r="C27">
        <v>335</v>
      </c>
      <c r="D27">
        <v>622</v>
      </c>
      <c r="E27">
        <v>647</v>
      </c>
      <c r="F27">
        <v>599</v>
      </c>
      <c r="H27" s="157"/>
      <c r="I27" s="73"/>
      <c r="J27" s="73"/>
      <c r="K27" s="73"/>
    </row>
    <row r="28" spans="1:11" ht="8.25" customHeight="1">
      <c r="A28" s="134"/>
      <c r="B28" s="137"/>
      <c r="C28" s="137"/>
      <c r="D28" s="137"/>
      <c r="E28" s="137"/>
      <c r="F28" s="137"/>
      <c r="G28" s="75"/>
      <c r="H28" s="152"/>
      <c r="I28" s="73"/>
      <c r="J28" s="73"/>
      <c r="K28" s="73"/>
    </row>
    <row r="29" spans="1:11" ht="12.75">
      <c r="A29" s="72"/>
      <c r="B29" s="74"/>
      <c r="C29" s="74"/>
      <c r="D29" s="74"/>
      <c r="E29" s="74"/>
      <c r="F29" s="74"/>
      <c r="H29" s="149"/>
      <c r="J29" s="73"/>
      <c r="K29" s="73"/>
    </row>
    <row r="30" spans="1:12" ht="15">
      <c r="A30" s="188"/>
      <c r="B30" s="218">
        <v>1</v>
      </c>
      <c r="C30" s="218">
        <v>1</v>
      </c>
      <c r="D30" s="218">
        <v>1</v>
      </c>
      <c r="E30" s="218">
        <v>1</v>
      </c>
      <c r="F30" s="218">
        <v>1</v>
      </c>
      <c r="H30" s="153"/>
      <c r="I30" s="213"/>
      <c r="J30" s="213"/>
      <c r="K30" s="213"/>
      <c r="L30" s="213"/>
    </row>
    <row r="31" spans="1:12" ht="12.75">
      <c r="A31" s="171" t="s">
        <v>99</v>
      </c>
      <c r="B31" s="219">
        <v>0.26852618981865045</v>
      </c>
      <c r="C31" s="219">
        <v>0.2594656928694984</v>
      </c>
      <c r="D31" s="219">
        <v>0.23723697061173754</v>
      </c>
      <c r="E31" s="219">
        <v>0.23247366509262624</v>
      </c>
      <c r="F31" s="219">
        <v>0.24385245901639344</v>
      </c>
      <c r="H31" s="74"/>
      <c r="I31" s="213"/>
      <c r="J31" s="213"/>
      <c r="K31" s="213"/>
      <c r="L31" s="213"/>
    </row>
    <row r="32" spans="1:12" ht="12.75">
      <c r="A32" s="171" t="s">
        <v>100</v>
      </c>
      <c r="B32" s="219">
        <v>0.2187241093620547</v>
      </c>
      <c r="C32" s="219">
        <v>0.22073803574860656</v>
      </c>
      <c r="D32" s="219">
        <v>0.2282695551806801</v>
      </c>
      <c r="E32" s="219">
        <v>0.2117689792953142</v>
      </c>
      <c r="F32" s="219">
        <v>0.21687158469945356</v>
      </c>
      <c r="H32" s="74"/>
      <c r="I32" s="213"/>
      <c r="J32" s="213"/>
      <c r="K32" s="213"/>
      <c r="L32" s="213"/>
    </row>
    <row r="33" spans="1:12" ht="12.75">
      <c r="A33" s="171" t="s">
        <v>101</v>
      </c>
      <c r="B33" s="219">
        <v>0.409463315842769</v>
      </c>
      <c r="C33" s="219">
        <v>0.4022679223524889</v>
      </c>
      <c r="D33" s="219">
        <v>0.3966971499600462</v>
      </c>
      <c r="E33" s="219">
        <v>0.4125499455139847</v>
      </c>
      <c r="F33" s="219">
        <v>0.4024077868852459</v>
      </c>
      <c r="H33" s="74"/>
      <c r="I33" s="213"/>
      <c r="J33" s="213"/>
      <c r="K33" s="213"/>
      <c r="L33" s="213"/>
    </row>
    <row r="34" spans="1:12" ht="12.75">
      <c r="A34" s="171" t="s">
        <v>102</v>
      </c>
      <c r="B34" s="219">
        <v>0.08478320905827119</v>
      </c>
      <c r="C34" s="219">
        <v>0.08533538343263501</v>
      </c>
      <c r="D34" s="219">
        <v>0.08257125099884578</v>
      </c>
      <c r="E34" s="219">
        <v>0.08445332364693062</v>
      </c>
      <c r="F34" s="219">
        <v>0.08572404371584699</v>
      </c>
      <c r="H34" s="74"/>
      <c r="I34" s="213"/>
      <c r="J34" s="213"/>
      <c r="K34" s="213"/>
      <c r="L34" s="213"/>
    </row>
    <row r="35" spans="1:8" ht="14.25">
      <c r="A35" s="171" t="s">
        <v>159</v>
      </c>
      <c r="B35" s="219">
        <v>0.018503175918254625</v>
      </c>
      <c r="C35" s="219">
        <v>0.032192965596771095</v>
      </c>
      <c r="D35" s="219">
        <v>0.0552250732486904</v>
      </c>
      <c r="E35" s="219">
        <v>0.05875408645114421</v>
      </c>
      <c r="F35" s="219">
        <v>0.05114412568306011</v>
      </c>
      <c r="H35" s="74"/>
    </row>
    <row r="36" spans="1:8" ht="12.75">
      <c r="A36" s="134"/>
      <c r="B36" s="160"/>
      <c r="C36" s="160"/>
      <c r="D36" s="160"/>
      <c r="E36" s="160"/>
      <c r="F36" s="160"/>
      <c r="G36" s="160"/>
      <c r="H36" s="161"/>
    </row>
    <row r="38" spans="1:8" ht="36.75" customHeight="1">
      <c r="A38" s="392" t="s">
        <v>178</v>
      </c>
      <c r="B38" s="392"/>
      <c r="C38" s="392"/>
      <c r="D38" s="392"/>
      <c r="E38" s="392"/>
      <c r="F38" s="392"/>
      <c r="G38" s="392"/>
      <c r="H38" s="392"/>
    </row>
    <row r="41" spans="1:8" s="5" customFormat="1" ht="12.75">
      <c r="A41" s="55"/>
      <c r="G41" s="10"/>
      <c r="H41" s="37"/>
    </row>
    <row r="42" spans="1:8" s="5" customFormat="1" ht="12.75">
      <c r="A42" s="56"/>
      <c r="H42" s="37"/>
    </row>
    <row r="43" spans="1:8" s="5" customFormat="1" ht="12.75">
      <c r="A43" s="6"/>
      <c r="H43" s="37"/>
    </row>
    <row r="44" spans="1:8" s="5" customFormat="1" ht="12.75">
      <c r="A44" s="6"/>
      <c r="H44" s="37"/>
    </row>
    <row r="45" spans="1:8" s="5" customFormat="1" ht="12.75">
      <c r="A45" s="6"/>
      <c r="H45" s="37"/>
    </row>
    <row r="47" ht="12.75">
      <c r="A47" s="24"/>
    </row>
    <row r="53" ht="12.75">
      <c r="A53" s="24"/>
    </row>
  </sheetData>
  <sheetProtection/>
  <mergeCells count="2">
    <mergeCell ref="A1:H1"/>
    <mergeCell ref="A38:H38"/>
  </mergeCells>
  <printOptions/>
  <pageMargins left="0.75" right="0.75" top="1" bottom="1" header="0.5" footer="0.5"/>
  <pageSetup fitToHeight="1" fitToWidth="1" horizontalDpi="600" verticalDpi="600" orientation="portrait" paperSize="9" scale="65" r:id="rId2"/>
  <drawing r:id="rId1"/>
</worksheet>
</file>

<file path=xl/worksheets/sheet8.xml><?xml version="1.0" encoding="utf-8"?>
<worksheet xmlns="http://schemas.openxmlformats.org/spreadsheetml/2006/main" xmlns:r="http://schemas.openxmlformats.org/officeDocument/2006/relationships">
  <dimension ref="A1:N84"/>
  <sheetViews>
    <sheetView showGridLines="0" zoomScale="85" zoomScaleNormal="85" workbookViewId="0" topLeftCell="A1">
      <selection activeCell="A1" sqref="A1:H1"/>
    </sheetView>
  </sheetViews>
  <sheetFormatPr defaultColWidth="9.140625" defaultRowHeight="12.75"/>
  <cols>
    <col min="1" max="1" width="52.8515625" style="2" customWidth="1"/>
    <col min="2" max="6" width="15.57421875" style="2" customWidth="1"/>
    <col min="7" max="7" width="3.421875" style="2" customWidth="1"/>
    <col min="8" max="8" width="22.421875" style="155" customWidth="1"/>
    <col min="9" max="16384" width="9.140625" style="2" customWidth="1"/>
  </cols>
  <sheetData>
    <row r="1" spans="1:8" s="13" customFormat="1" ht="21" customHeight="1">
      <c r="A1" s="393" t="s">
        <v>208</v>
      </c>
      <c r="B1" s="394"/>
      <c r="C1" s="394"/>
      <c r="D1" s="394"/>
      <c r="E1" s="394"/>
      <c r="F1" s="394"/>
      <c r="G1" s="394"/>
      <c r="H1" s="394"/>
    </row>
    <row r="2" spans="1:8" ht="12" customHeight="1" thickBot="1">
      <c r="A2" s="195"/>
      <c r="B2" s="15"/>
      <c r="C2" s="15"/>
      <c r="D2" s="15"/>
      <c r="E2" s="15"/>
      <c r="F2" s="15"/>
      <c r="G2" s="14"/>
      <c r="H2" s="156"/>
    </row>
    <row r="3" spans="1:8" s="78" customFormat="1" ht="44.25" customHeight="1">
      <c r="A3" s="77"/>
      <c r="B3" s="244" t="s">
        <v>157</v>
      </c>
      <c r="C3" s="244" t="s">
        <v>163</v>
      </c>
      <c r="D3" s="244" t="s">
        <v>169</v>
      </c>
      <c r="E3" s="244" t="s">
        <v>184</v>
      </c>
      <c r="F3" s="244" t="s">
        <v>213</v>
      </c>
      <c r="G3" s="16"/>
      <c r="H3" s="296" t="s">
        <v>216</v>
      </c>
    </row>
    <row r="4" spans="1:7" ht="6" customHeight="1">
      <c r="A4" s="4"/>
      <c r="B4" s="79"/>
      <c r="C4" s="79"/>
      <c r="D4" s="79"/>
      <c r="E4" s="79"/>
      <c r="F4" s="79"/>
      <c r="G4" s="79"/>
    </row>
    <row r="5" spans="1:12" ht="15">
      <c r="A5" s="180" t="s">
        <v>78</v>
      </c>
      <c r="B5" s="20"/>
      <c r="C5" s="20"/>
      <c r="D5" s="20"/>
      <c r="E5" s="20"/>
      <c r="F5" s="20"/>
      <c r="I5" s="25"/>
      <c r="J5"/>
      <c r="K5" s="25"/>
      <c r="L5"/>
    </row>
    <row r="6" spans="1:12" ht="12" customHeight="1">
      <c r="A6" s="19"/>
      <c r="B6" s="20"/>
      <c r="C6" s="20"/>
      <c r="D6" s="20"/>
      <c r="E6" s="20"/>
      <c r="F6" s="20"/>
      <c r="I6" s="25"/>
      <c r="J6"/>
      <c r="K6" s="25"/>
      <c r="L6"/>
    </row>
    <row r="7" spans="1:14" ht="12" customHeight="1">
      <c r="A7" s="180" t="s">
        <v>144</v>
      </c>
      <c r="B7" s="22">
        <v>222306</v>
      </c>
      <c r="C7" s="22">
        <v>219548</v>
      </c>
      <c r="D7" s="22">
        <v>220242</v>
      </c>
      <c r="E7" s="22">
        <v>219588</v>
      </c>
      <c r="F7" s="22">
        <v>218671</v>
      </c>
      <c r="H7" s="157">
        <v>-0.016351335546498924</v>
      </c>
      <c r="I7" s="157"/>
      <c r="J7" s="25"/>
      <c r="K7" s="25"/>
      <c r="L7" s="25"/>
      <c r="M7" s="25"/>
      <c r="N7" s="25"/>
    </row>
    <row r="8" spans="1:12" ht="12" customHeight="1">
      <c r="A8" s="19"/>
      <c r="B8"/>
      <c r="C8"/>
      <c r="D8"/>
      <c r="E8"/>
      <c r="F8" s="22"/>
      <c r="H8" s="157"/>
      <c r="I8"/>
      <c r="J8"/>
      <c r="K8"/>
      <c r="L8" s="22"/>
    </row>
    <row r="9" spans="1:11" ht="15">
      <c r="A9" s="181" t="s">
        <v>30</v>
      </c>
      <c r="B9" s="22">
        <v>112090</v>
      </c>
      <c r="C9" s="22">
        <v>109771</v>
      </c>
      <c r="D9" s="22">
        <v>110952</v>
      </c>
      <c r="E9" s="22">
        <v>110950</v>
      </c>
      <c r="F9" s="22">
        <v>110588</v>
      </c>
      <c r="H9" s="157">
        <v>-0.013399946471585378</v>
      </c>
      <c r="I9" s="25"/>
      <c r="J9" s="25"/>
      <c r="K9" s="25"/>
    </row>
    <row r="10" spans="1:11" ht="12" customHeight="1">
      <c r="A10" s="21"/>
      <c r="B10" s="22"/>
      <c r="C10" s="22"/>
      <c r="D10" s="22"/>
      <c r="E10" s="22"/>
      <c r="F10" s="22"/>
      <c r="H10" s="157"/>
      <c r="I10" s="25"/>
      <c r="J10" s="25"/>
      <c r="K10" s="25"/>
    </row>
    <row r="11" spans="1:11" s="13" customFormat="1" ht="12.75" customHeight="1">
      <c r="A11" s="239" t="s">
        <v>85</v>
      </c>
      <c r="B11" s="22">
        <v>76619</v>
      </c>
      <c r="C11" s="22">
        <v>74935</v>
      </c>
      <c r="D11" s="22">
        <v>75206</v>
      </c>
      <c r="E11" s="22">
        <v>75179</v>
      </c>
      <c r="F11" s="22">
        <v>74456</v>
      </c>
      <c r="H11" s="157">
        <v>-0.028230595544186166</v>
      </c>
      <c r="I11" s="25"/>
      <c r="J11" s="25"/>
      <c r="K11" s="25"/>
    </row>
    <row r="12" spans="1:12" ht="12.75">
      <c r="A12" s="165" t="s">
        <v>83</v>
      </c>
      <c r="B12" s="25">
        <v>74768</v>
      </c>
      <c r="C12" s="25">
        <v>73279</v>
      </c>
      <c r="D12" s="25">
        <v>73580</v>
      </c>
      <c r="E12" s="25">
        <v>73567</v>
      </c>
      <c r="F12" s="35">
        <v>72936</v>
      </c>
      <c r="H12" s="157">
        <v>-0.024502460945859172</v>
      </c>
      <c r="I12" s="25"/>
      <c r="J12" s="25"/>
      <c r="K12" s="25"/>
      <c r="L12" s="25"/>
    </row>
    <row r="13" spans="1:11" ht="12.75">
      <c r="A13" s="165" t="s">
        <v>84</v>
      </c>
      <c r="B13">
        <v>146</v>
      </c>
      <c r="C13">
        <v>117</v>
      </c>
      <c r="D13">
        <v>121</v>
      </c>
      <c r="E13">
        <v>92</v>
      </c>
      <c r="F13">
        <v>72</v>
      </c>
      <c r="H13" s="157">
        <v>-0.5068493150684932</v>
      </c>
      <c r="I13" s="25"/>
      <c r="J13"/>
      <c r="K13" s="25"/>
    </row>
    <row r="14" spans="1:11" ht="12.75">
      <c r="A14" s="165" t="s">
        <v>171</v>
      </c>
      <c r="B14" s="25">
        <v>1774</v>
      </c>
      <c r="C14" s="25">
        <v>1624</v>
      </c>
      <c r="D14" s="25">
        <v>1588</v>
      </c>
      <c r="E14" s="25">
        <v>1602</v>
      </c>
      <c r="F14" s="25">
        <v>1528</v>
      </c>
      <c r="H14" s="157">
        <v>-0.13866967305524236</v>
      </c>
      <c r="I14" s="25"/>
      <c r="J14"/>
      <c r="K14" s="25"/>
    </row>
    <row r="15" spans="1:12" ht="12.75">
      <c r="A15" s="26"/>
      <c r="B15" s="25"/>
      <c r="C15" s="25"/>
      <c r="D15" s="25"/>
      <c r="E15" s="25"/>
      <c r="F15"/>
      <c r="H15" s="157"/>
      <c r="I15"/>
      <c r="L15" s="25"/>
    </row>
    <row r="16" spans="1:9" ht="12.75">
      <c r="A16" s="204" t="s">
        <v>115</v>
      </c>
      <c r="B16" s="207">
        <v>14.494011287201072</v>
      </c>
      <c r="C16" s="205">
        <v>14.505080776682789</v>
      </c>
      <c r="D16" s="205">
        <v>14.451067189218147</v>
      </c>
      <c r="E16" s="319">
        <v>14.450607196190584</v>
      </c>
      <c r="F16" s="207">
        <v>14.472226533290065</v>
      </c>
      <c r="H16" s="157"/>
      <c r="I16" s="24"/>
    </row>
    <row r="17" spans="1:9" ht="12.75">
      <c r="A17" s="26"/>
      <c r="C17" s="25"/>
      <c r="D17" s="25"/>
      <c r="E17" s="25"/>
      <c r="F17" s="22"/>
      <c r="H17" s="157"/>
      <c r="I17"/>
    </row>
    <row r="18" spans="1:9" ht="12.75">
      <c r="A18" s="241" t="s">
        <v>86</v>
      </c>
      <c r="B18" s="22">
        <v>37949</v>
      </c>
      <c r="C18" s="22">
        <v>37316</v>
      </c>
      <c r="D18" s="22">
        <v>38385</v>
      </c>
      <c r="E18" s="22">
        <v>38343</v>
      </c>
      <c r="F18" s="22">
        <v>38595</v>
      </c>
      <c r="H18" s="157">
        <v>0.017022846451816953</v>
      </c>
      <c r="I18"/>
    </row>
    <row r="19" spans="1:9" ht="12.75">
      <c r="A19" s="165" t="s">
        <v>87</v>
      </c>
      <c r="B19">
        <v>95</v>
      </c>
      <c r="C19">
        <v>91</v>
      </c>
      <c r="D19">
        <v>157</v>
      </c>
      <c r="E19">
        <v>144</v>
      </c>
      <c r="F19">
        <v>119</v>
      </c>
      <c r="H19" s="157">
        <v>0.2526315789473683</v>
      </c>
      <c r="I19"/>
    </row>
    <row r="20" spans="1:9" ht="12.75">
      <c r="A20" s="165" t="s">
        <v>88</v>
      </c>
      <c r="B20" s="25">
        <v>37865</v>
      </c>
      <c r="C20" s="25">
        <v>37241</v>
      </c>
      <c r="D20" s="25">
        <v>38251</v>
      </c>
      <c r="E20" s="25">
        <v>38227</v>
      </c>
      <c r="F20" s="25">
        <v>38492</v>
      </c>
      <c r="H20" s="157">
        <v>0.01655882741317849</v>
      </c>
      <c r="I20"/>
    </row>
    <row r="21" spans="1:12" ht="12.75">
      <c r="A21" s="165"/>
      <c r="B21"/>
      <c r="C21"/>
      <c r="D21" s="25"/>
      <c r="E21"/>
      <c r="F21"/>
      <c r="H21" s="157"/>
      <c r="I21"/>
      <c r="L21"/>
    </row>
    <row r="22" spans="1:9" ht="12.75">
      <c r="A22" s="204" t="s">
        <v>116</v>
      </c>
      <c r="B22" s="205">
        <v>17.96324119125274</v>
      </c>
      <c r="C22" s="207">
        <v>18.000109712279546</v>
      </c>
      <c r="D22" s="205">
        <v>17.978326913687408</v>
      </c>
      <c r="E22" s="320">
        <v>17.953461975028375</v>
      </c>
      <c r="F22" s="207">
        <v>17.906930904054125</v>
      </c>
      <c r="H22" s="157"/>
      <c r="I22" s="24"/>
    </row>
    <row r="23" spans="1:9" s="4" customFormat="1" ht="12.75">
      <c r="A23" s="26"/>
      <c r="C23"/>
      <c r="D23"/>
      <c r="E23"/>
      <c r="F23" t="s">
        <v>117</v>
      </c>
      <c r="G23" s="2"/>
      <c r="H23" s="157"/>
      <c r="I23" s="33"/>
    </row>
    <row r="24" spans="1:9" ht="15">
      <c r="A24" s="182" t="s">
        <v>118</v>
      </c>
      <c r="B24" s="22">
        <v>111511</v>
      </c>
      <c r="C24" s="22">
        <v>111144</v>
      </c>
      <c r="D24" s="22">
        <v>110795</v>
      </c>
      <c r="E24" s="22">
        <v>110205</v>
      </c>
      <c r="F24" s="22">
        <v>109620</v>
      </c>
      <c r="H24" s="157">
        <v>-0.01695796827218843</v>
      </c>
      <c r="I24" s="33"/>
    </row>
    <row r="25" spans="1:12" ht="12.75">
      <c r="A25" s="166" t="s">
        <v>103</v>
      </c>
      <c r="B25" s="25">
        <v>70049</v>
      </c>
      <c r="C25" s="25">
        <v>69706</v>
      </c>
      <c r="D25" s="25">
        <v>70599</v>
      </c>
      <c r="E25" s="25">
        <v>71183</v>
      </c>
      <c r="F25" s="25">
        <v>71303</v>
      </c>
      <c r="H25" s="157">
        <v>0.017901754486145505</v>
      </c>
      <c r="I25"/>
      <c r="J25"/>
      <c r="K25"/>
      <c r="L25"/>
    </row>
    <row r="26" spans="1:9" ht="12.75">
      <c r="A26" s="166" t="s">
        <v>104</v>
      </c>
      <c r="B26" s="25">
        <v>41882</v>
      </c>
      <c r="C26" s="25">
        <v>41876</v>
      </c>
      <c r="D26" s="25">
        <v>40679</v>
      </c>
      <c r="E26" s="25">
        <v>39565</v>
      </c>
      <c r="F26" s="25">
        <v>38852</v>
      </c>
      <c r="H26" s="157">
        <v>-0.07234611527625234</v>
      </c>
      <c r="I26" s="24"/>
    </row>
    <row r="27" spans="1:12" ht="12.75">
      <c r="A27" s="27"/>
      <c r="B27" s="82"/>
      <c r="C27" s="82"/>
      <c r="D27" s="82"/>
      <c r="E27" s="82"/>
      <c r="F27" s="82"/>
      <c r="G27" s="82"/>
      <c r="H27" s="82"/>
      <c r="I27"/>
      <c r="J27" s="25"/>
      <c r="K27" s="25"/>
      <c r="L27" s="25"/>
    </row>
    <row r="28" spans="1:12" ht="12.75">
      <c r="A28" s="20"/>
      <c r="B28" s="88"/>
      <c r="C28" s="88"/>
      <c r="D28" s="88"/>
      <c r="E28" s="88"/>
      <c r="F28" s="88"/>
      <c r="G28" s="88"/>
      <c r="H28" s="157"/>
      <c r="I28"/>
      <c r="J28" s="25"/>
      <c r="K28" s="25"/>
      <c r="L28" s="25"/>
    </row>
    <row r="29" spans="1:12" ht="15">
      <c r="A29" s="182" t="s">
        <v>79</v>
      </c>
      <c r="H29" s="157"/>
      <c r="I29"/>
      <c r="J29"/>
      <c r="K29"/>
      <c r="L29"/>
    </row>
    <row r="30" spans="1:12" ht="12.75">
      <c r="A30" s="23"/>
      <c r="B30" s="127"/>
      <c r="C30" s="127"/>
      <c r="D30" s="127"/>
      <c r="E30" s="127"/>
      <c r="F30" s="127"/>
      <c r="H30" s="157"/>
      <c r="I30"/>
      <c r="J30"/>
      <c r="K30"/>
      <c r="L30"/>
    </row>
    <row r="31" spans="1:12" ht="15">
      <c r="A31" s="180" t="s">
        <v>144</v>
      </c>
      <c r="B31" s="22">
        <v>200110</v>
      </c>
      <c r="C31" s="22">
        <v>197810</v>
      </c>
      <c r="D31" s="22">
        <v>198128</v>
      </c>
      <c r="E31" s="22">
        <v>197611</v>
      </c>
      <c r="F31" s="22">
        <v>196566</v>
      </c>
      <c r="H31" s="157">
        <v>-0.017710259357353486</v>
      </c>
      <c r="I31"/>
      <c r="J31"/>
      <c r="K31"/>
      <c r="L31"/>
    </row>
    <row r="32" spans="1:12" ht="12.75">
      <c r="A32" s="23"/>
      <c r="B32"/>
      <c r="C32"/>
      <c r="D32"/>
      <c r="E32"/>
      <c r="F32" s="22"/>
      <c r="H32" s="157"/>
      <c r="I32"/>
      <c r="J32"/>
      <c r="K32"/>
      <c r="L32"/>
    </row>
    <row r="33" spans="1:11" ht="15">
      <c r="A33" s="181" t="s">
        <v>30</v>
      </c>
      <c r="B33" s="22">
        <v>95399</v>
      </c>
      <c r="C33" s="22">
        <v>93433</v>
      </c>
      <c r="D33" s="22">
        <v>94167</v>
      </c>
      <c r="E33" s="22">
        <v>94238</v>
      </c>
      <c r="F33" s="22">
        <v>93618</v>
      </c>
      <c r="H33" s="157">
        <v>-0.01866895879411734</v>
      </c>
      <c r="I33" s="22"/>
      <c r="J33" s="22"/>
      <c r="K33" s="22"/>
    </row>
    <row r="34" spans="1:11" ht="12.75">
      <c r="A34" s="21"/>
      <c r="B34" s="22"/>
      <c r="C34" s="22"/>
      <c r="D34" s="22"/>
      <c r="E34" s="22"/>
      <c r="F34" s="22"/>
      <c r="H34" s="157"/>
      <c r="I34" s="22"/>
      <c r="J34" s="22"/>
      <c r="K34" s="25"/>
    </row>
    <row r="35" spans="1:12" ht="12.75">
      <c r="A35" s="239" t="s">
        <v>85</v>
      </c>
      <c r="B35" s="22">
        <v>65198</v>
      </c>
      <c r="C35" s="22">
        <v>63769</v>
      </c>
      <c r="D35" s="22">
        <v>63761</v>
      </c>
      <c r="E35" s="22">
        <v>63687</v>
      </c>
      <c r="F35" s="22">
        <v>62842</v>
      </c>
      <c r="G35" s="13"/>
      <c r="H35" s="157">
        <v>-0.03613607779379735</v>
      </c>
      <c r="I35" s="22"/>
      <c r="J35" s="22"/>
      <c r="K35" s="22"/>
      <c r="L35" s="13"/>
    </row>
    <row r="36" spans="1:11" ht="12.75">
      <c r="A36" s="165" t="s">
        <v>83</v>
      </c>
      <c r="B36" s="25">
        <v>63503</v>
      </c>
      <c r="C36" s="25">
        <v>62245</v>
      </c>
      <c r="D36" s="25">
        <v>62273</v>
      </c>
      <c r="E36" s="25">
        <v>62211</v>
      </c>
      <c r="F36" s="35">
        <v>61450</v>
      </c>
      <c r="H36" s="157">
        <v>-0.03232918129852136</v>
      </c>
      <c r="I36" s="25"/>
      <c r="J36" s="25"/>
      <c r="K36" s="25"/>
    </row>
    <row r="37" spans="1:11" ht="15" customHeight="1">
      <c r="A37" s="165" t="s">
        <v>84</v>
      </c>
      <c r="B37">
        <v>131</v>
      </c>
      <c r="C37">
        <v>105</v>
      </c>
      <c r="D37">
        <v>108</v>
      </c>
      <c r="E37">
        <v>83</v>
      </c>
      <c r="F37">
        <v>64</v>
      </c>
      <c r="H37" s="157">
        <v>-0.5114503816793894</v>
      </c>
      <c r="I37" s="25"/>
      <c r="J37" s="25"/>
      <c r="K37" s="25"/>
    </row>
    <row r="38" spans="1:11" ht="15" customHeight="1">
      <c r="A38" s="165" t="s">
        <v>171</v>
      </c>
      <c r="B38" s="25">
        <v>1628</v>
      </c>
      <c r="C38" s="25">
        <v>1495</v>
      </c>
      <c r="D38" s="25">
        <v>1452</v>
      </c>
      <c r="E38" s="25">
        <v>1464</v>
      </c>
      <c r="F38" s="25">
        <v>1400</v>
      </c>
      <c r="H38" s="157">
        <v>-0.14004914004914004</v>
      </c>
      <c r="I38" s="25"/>
      <c r="J38" s="25"/>
      <c r="K38" s="25"/>
    </row>
    <row r="39" spans="1:11" ht="15" customHeight="1">
      <c r="A39" s="165"/>
      <c r="B39" s="25"/>
      <c r="C39" s="25"/>
      <c r="D39" s="25"/>
      <c r="E39" s="25"/>
      <c r="F39"/>
      <c r="H39" s="157"/>
      <c r="I39" s="25"/>
      <c r="J39" s="25"/>
      <c r="K39" s="25"/>
    </row>
    <row r="40" spans="1:11" ht="15" customHeight="1">
      <c r="A40" s="204" t="s">
        <v>115</v>
      </c>
      <c r="B40" s="207">
        <v>14.84080370942813</v>
      </c>
      <c r="C40" s="205">
        <v>14.865073637944041</v>
      </c>
      <c r="D40" s="205">
        <v>14.829667587262502</v>
      </c>
      <c r="E40" s="319">
        <v>14.840606484255376</v>
      </c>
      <c r="F40" s="207">
        <v>14.869490335094643</v>
      </c>
      <c r="H40" s="157"/>
      <c r="I40" s="25"/>
      <c r="J40" s="25"/>
      <c r="K40" s="25"/>
    </row>
    <row r="41" spans="1:11" ht="15" customHeight="1">
      <c r="A41" s="26"/>
      <c r="B41" s="25"/>
      <c r="C41" s="25"/>
      <c r="D41" s="25"/>
      <c r="E41" s="25"/>
      <c r="F41" s="22"/>
      <c r="H41" s="157"/>
      <c r="I41" s="25"/>
      <c r="J41" s="25"/>
      <c r="K41" s="25"/>
    </row>
    <row r="42" spans="1:11" ht="14.25" customHeight="1">
      <c r="A42" s="241" t="s">
        <v>86</v>
      </c>
      <c r="B42" s="22">
        <v>32398</v>
      </c>
      <c r="C42" s="22">
        <v>31860</v>
      </c>
      <c r="D42" s="22">
        <v>32734</v>
      </c>
      <c r="E42" s="22">
        <v>32810</v>
      </c>
      <c r="F42" s="22">
        <v>32930</v>
      </c>
      <c r="G42" s="22"/>
      <c r="H42" s="157">
        <v>0.016420766713994617</v>
      </c>
      <c r="I42" s="25"/>
      <c r="J42" s="25"/>
      <c r="K42" s="25"/>
    </row>
    <row r="43" spans="1:11" ht="12" customHeight="1">
      <c r="A43" s="165" t="s">
        <v>87</v>
      </c>
      <c r="B43">
        <v>81</v>
      </c>
      <c r="C43">
        <v>83</v>
      </c>
      <c r="D43">
        <v>132</v>
      </c>
      <c r="E43">
        <v>121</v>
      </c>
      <c r="F43">
        <v>102</v>
      </c>
      <c r="H43" s="157">
        <v>0.2592592592592593</v>
      </c>
      <c r="I43" s="25"/>
      <c r="J43"/>
      <c r="K43"/>
    </row>
    <row r="44" spans="1:11" ht="12.75">
      <c r="A44" s="165" t="s">
        <v>88</v>
      </c>
      <c r="B44" s="25">
        <v>32327</v>
      </c>
      <c r="C44" s="25">
        <v>31793</v>
      </c>
      <c r="D44" s="25">
        <v>32622</v>
      </c>
      <c r="E44" s="25">
        <v>32711</v>
      </c>
      <c r="F44" s="25">
        <v>32842</v>
      </c>
      <c r="H44" s="157">
        <v>0.01593095554799384</v>
      </c>
      <c r="I44" s="25"/>
      <c r="J44" s="25"/>
      <c r="K44" s="25"/>
    </row>
    <row r="45" spans="1:11" ht="12.75">
      <c r="A45" s="165"/>
      <c r="B45" s="25"/>
      <c r="C45"/>
      <c r="D45" s="25"/>
      <c r="E45"/>
      <c r="F45"/>
      <c r="H45" s="157"/>
      <c r="I45" s="25"/>
      <c r="J45" s="25"/>
      <c r="K45" s="25"/>
    </row>
    <row r="46" spans="1:11" ht="12.75">
      <c r="A46" s="204" t="s">
        <v>116</v>
      </c>
      <c r="B46" s="205">
        <v>18.039447731755423</v>
      </c>
      <c r="C46" s="207">
        <v>18.07655748233783</v>
      </c>
      <c r="D46" s="205">
        <v>18.08045721543102</v>
      </c>
      <c r="E46" s="320">
        <v>18.05414273995078</v>
      </c>
      <c r="F46" s="207">
        <v>18.01921996879875</v>
      </c>
      <c r="H46" s="157"/>
      <c r="I46" s="25"/>
      <c r="J46" s="25"/>
      <c r="K46" s="25"/>
    </row>
    <row r="47" spans="1:12" ht="9.75" customHeight="1">
      <c r="A47" s="26"/>
      <c r="B47"/>
      <c r="C47"/>
      <c r="D47"/>
      <c r="E47"/>
      <c r="F47" t="s">
        <v>117</v>
      </c>
      <c r="H47" s="157"/>
      <c r="I47"/>
      <c r="J47"/>
      <c r="K47"/>
      <c r="L47" s="4"/>
    </row>
    <row r="48" spans="1:11" ht="15.75" customHeight="1">
      <c r="A48" s="182" t="s">
        <v>118</v>
      </c>
      <c r="B48" s="22">
        <v>105943</v>
      </c>
      <c r="C48" s="22">
        <v>105673</v>
      </c>
      <c r="D48" s="22">
        <v>105383</v>
      </c>
      <c r="E48" s="22">
        <v>104859</v>
      </c>
      <c r="F48" s="22">
        <v>104404</v>
      </c>
      <c r="H48" s="157">
        <v>-0.014526679440831414</v>
      </c>
      <c r="I48"/>
      <c r="J48"/>
      <c r="K48"/>
    </row>
    <row r="49" spans="1:12" s="13" customFormat="1" ht="12.75" customHeight="1">
      <c r="A49" s="166" t="s">
        <v>103</v>
      </c>
      <c r="B49" s="25">
        <v>67015</v>
      </c>
      <c r="C49" s="25">
        <v>66703</v>
      </c>
      <c r="D49" s="25">
        <v>67567</v>
      </c>
      <c r="E49" s="25">
        <v>68140</v>
      </c>
      <c r="F49" s="25">
        <v>68340</v>
      </c>
      <c r="G49" s="2"/>
      <c r="H49" s="157">
        <v>0.0197716929045737</v>
      </c>
      <c r="I49"/>
      <c r="J49"/>
      <c r="K49"/>
      <c r="L49" s="2"/>
    </row>
    <row r="50" spans="1:11" ht="12.75">
      <c r="A50" s="166" t="s">
        <v>104</v>
      </c>
      <c r="B50" s="25">
        <v>39340</v>
      </c>
      <c r="C50" s="25">
        <v>39401</v>
      </c>
      <c r="D50" s="25">
        <v>38291</v>
      </c>
      <c r="E50" s="25">
        <v>37255</v>
      </c>
      <c r="F50" s="25">
        <v>36588</v>
      </c>
      <c r="H50" s="157">
        <v>-0.06995424504321301</v>
      </c>
      <c r="I50"/>
      <c r="J50"/>
      <c r="K50"/>
    </row>
    <row r="51" spans="1:8" ht="12.75">
      <c r="A51" s="27"/>
      <c r="B51" s="28"/>
      <c r="C51" s="28"/>
      <c r="D51" s="28"/>
      <c r="E51" s="28"/>
      <c r="F51" s="28"/>
      <c r="G51" s="28"/>
      <c r="H51" s="28"/>
    </row>
    <row r="52" spans="1:11" ht="12.75">
      <c r="A52" s="20"/>
      <c r="H52" s="157"/>
      <c r="I52" s="25"/>
      <c r="J52" s="25"/>
      <c r="K52" s="25"/>
    </row>
    <row r="53" spans="1:11" ht="15">
      <c r="A53" s="182" t="s">
        <v>80</v>
      </c>
      <c r="H53" s="157"/>
      <c r="I53"/>
      <c r="J53"/>
      <c r="K53"/>
    </row>
    <row r="54" spans="1:11" ht="12.75">
      <c r="A54" s="23"/>
      <c r="H54" s="157"/>
      <c r="I54" s="25"/>
      <c r="J54" s="25"/>
      <c r="K54" s="25"/>
    </row>
    <row r="55" spans="1:11" ht="15">
      <c r="A55" s="180" t="s">
        <v>144</v>
      </c>
      <c r="B55" s="22">
        <v>22196</v>
      </c>
      <c r="C55" s="22">
        <v>21738</v>
      </c>
      <c r="D55" s="22">
        <v>22114</v>
      </c>
      <c r="E55" s="22">
        <v>21977</v>
      </c>
      <c r="F55" s="22">
        <v>22105</v>
      </c>
      <c r="H55" s="157">
        <v>-0.004099837808614115</v>
      </c>
      <c r="I55" s="25"/>
      <c r="J55" s="25"/>
      <c r="K55" s="25"/>
    </row>
    <row r="56" spans="1:11" ht="12.75">
      <c r="A56" s="23"/>
      <c r="B56"/>
      <c r="C56"/>
      <c r="D56"/>
      <c r="E56"/>
      <c r="F56" s="22"/>
      <c r="H56" s="157"/>
      <c r="I56" s="25"/>
      <c r="J56" s="25"/>
      <c r="K56" s="25"/>
    </row>
    <row r="57" spans="1:12" s="4" customFormat="1" ht="15">
      <c r="A57" s="181" t="s">
        <v>30</v>
      </c>
      <c r="B57" s="22">
        <v>16691</v>
      </c>
      <c r="C57" s="22">
        <v>16338</v>
      </c>
      <c r="D57" s="22">
        <v>16785</v>
      </c>
      <c r="E57" s="22">
        <v>16712</v>
      </c>
      <c r="F57" s="22">
        <v>16970</v>
      </c>
      <c r="G57" s="2"/>
      <c r="H57" s="157">
        <v>0.016715595230962776</v>
      </c>
      <c r="I57"/>
      <c r="J57" s="25"/>
      <c r="K57"/>
      <c r="L57" s="2"/>
    </row>
    <row r="58" spans="1:11" ht="12.75">
      <c r="A58" s="21"/>
      <c r="B58" s="22"/>
      <c r="C58" s="22"/>
      <c r="D58" s="22"/>
      <c r="E58" s="22"/>
      <c r="F58" s="22"/>
      <c r="H58" s="157"/>
      <c r="I58" s="22"/>
      <c r="J58" s="22"/>
      <c r="K58" s="22"/>
    </row>
    <row r="59" spans="1:11" ht="12.75">
      <c r="A59" s="239" t="s">
        <v>85</v>
      </c>
      <c r="B59" s="22">
        <v>11421</v>
      </c>
      <c r="C59" s="22">
        <v>11166</v>
      </c>
      <c r="D59" s="22">
        <v>11445</v>
      </c>
      <c r="E59" s="22">
        <v>11492</v>
      </c>
      <c r="F59" s="22">
        <v>11614</v>
      </c>
      <c r="G59" s="13"/>
      <c r="H59" s="157">
        <v>0.016898695385693108</v>
      </c>
      <c r="I59" s="35"/>
      <c r="J59" s="25"/>
      <c r="K59" s="25"/>
    </row>
    <row r="60" spans="1:11" ht="12.75">
      <c r="A60" s="240" t="s">
        <v>83</v>
      </c>
      <c r="B60" s="25">
        <v>11265</v>
      </c>
      <c r="C60" s="25">
        <v>11034</v>
      </c>
      <c r="D60" s="25">
        <v>11307</v>
      </c>
      <c r="E60" s="25">
        <v>11356</v>
      </c>
      <c r="F60" s="35">
        <v>11486</v>
      </c>
      <c r="H60" s="157">
        <v>0.019618286728805945</v>
      </c>
      <c r="I60" s="35"/>
      <c r="J60" s="25"/>
      <c r="K60" s="25"/>
    </row>
    <row r="61" spans="1:8" ht="12.75">
      <c r="A61" s="240" t="s">
        <v>84</v>
      </c>
      <c r="B61">
        <v>15</v>
      </c>
      <c r="C61">
        <v>12</v>
      </c>
      <c r="D61">
        <v>13</v>
      </c>
      <c r="E61">
        <v>9</v>
      </c>
      <c r="F61">
        <v>8</v>
      </c>
      <c r="H61" s="157" t="s">
        <v>217</v>
      </c>
    </row>
    <row r="62" spans="1:8" ht="12.75">
      <c r="A62" s="165" t="s">
        <v>171</v>
      </c>
      <c r="B62">
        <v>146</v>
      </c>
      <c r="C62">
        <v>129</v>
      </c>
      <c r="D62">
        <v>136</v>
      </c>
      <c r="E62">
        <v>138</v>
      </c>
      <c r="F62">
        <v>128</v>
      </c>
      <c r="H62" s="157">
        <v>-0.12328767123287676</v>
      </c>
    </row>
    <row r="63" spans="1:8" ht="12.75">
      <c r="A63" s="240"/>
      <c r="B63"/>
      <c r="C63"/>
      <c r="D63"/>
      <c r="E63"/>
      <c r="F63"/>
      <c r="H63" s="157"/>
    </row>
    <row r="64" spans="1:8" ht="12.75">
      <c r="A64" s="204" t="s">
        <v>115</v>
      </c>
      <c r="B64" s="207">
        <v>12.53854447439353</v>
      </c>
      <c r="C64" s="205">
        <v>12.466425188074673</v>
      </c>
      <c r="D64" s="205">
        <v>12.349464351680828</v>
      </c>
      <c r="E64" s="319">
        <v>12.300422095797394</v>
      </c>
      <c r="F64" s="207">
        <v>12.32665041090942</v>
      </c>
      <c r="H64" s="157"/>
    </row>
    <row r="65" spans="1:8" ht="12.75">
      <c r="A65" s="143"/>
      <c r="B65"/>
      <c r="C65"/>
      <c r="D65"/>
      <c r="E65"/>
      <c r="F65" s="22"/>
      <c r="H65" s="157"/>
    </row>
    <row r="66" spans="1:8" ht="12.75">
      <c r="A66" s="241" t="s">
        <v>86</v>
      </c>
      <c r="B66" s="22">
        <v>5551</v>
      </c>
      <c r="C66" s="22">
        <v>5456</v>
      </c>
      <c r="D66" s="22">
        <v>5651</v>
      </c>
      <c r="E66" s="22">
        <v>5533</v>
      </c>
      <c r="F66" s="22">
        <v>5665</v>
      </c>
      <c r="H66" s="157">
        <v>0.020536840208971396</v>
      </c>
    </row>
    <row r="67" spans="1:8" ht="12.75">
      <c r="A67" s="165" t="s">
        <v>87</v>
      </c>
      <c r="B67">
        <v>14</v>
      </c>
      <c r="C67">
        <v>8</v>
      </c>
      <c r="D67">
        <v>25</v>
      </c>
      <c r="E67">
        <v>23</v>
      </c>
      <c r="F67">
        <v>17</v>
      </c>
      <c r="H67" s="157" t="s">
        <v>217</v>
      </c>
    </row>
    <row r="68" spans="1:8" ht="12.75">
      <c r="A68" s="165" t="s">
        <v>88</v>
      </c>
      <c r="B68" s="25">
        <v>5538</v>
      </c>
      <c r="C68" s="25">
        <v>5448</v>
      </c>
      <c r="D68" s="25">
        <v>5629</v>
      </c>
      <c r="E68" s="25">
        <v>5516</v>
      </c>
      <c r="F68" s="25">
        <v>5650</v>
      </c>
      <c r="H68" s="157">
        <v>0.020223907547851194</v>
      </c>
    </row>
    <row r="69" spans="1:8" ht="12.75">
      <c r="A69" s="165"/>
      <c r="B69" s="25"/>
      <c r="C69"/>
      <c r="D69" s="25"/>
      <c r="E69"/>
      <c r="F69"/>
      <c r="H69" s="157"/>
    </row>
    <row r="70" spans="1:8" ht="12.75">
      <c r="A70" s="204" t="s">
        <v>116</v>
      </c>
      <c r="B70" s="205">
        <v>17.517840805123512</v>
      </c>
      <c r="C70" s="207">
        <v>17.5525474713292</v>
      </c>
      <c r="D70" s="205">
        <v>17.379445168497487</v>
      </c>
      <c r="E70" s="320">
        <v>17.352298417483045</v>
      </c>
      <c r="F70" s="207">
        <v>17.251638747268753</v>
      </c>
      <c r="H70" s="157"/>
    </row>
    <row r="71" spans="1:11" ht="12.75">
      <c r="A71" s="26"/>
      <c r="B71"/>
      <c r="C71"/>
      <c r="D71"/>
      <c r="E71"/>
      <c r="F71" t="s">
        <v>117</v>
      </c>
      <c r="H71" s="157"/>
      <c r="I71" s="22"/>
      <c r="J71" s="22"/>
      <c r="K71" s="22"/>
    </row>
    <row r="72" spans="1:11" ht="15">
      <c r="A72" s="182" t="s">
        <v>118</v>
      </c>
      <c r="B72" s="22">
        <v>5568</v>
      </c>
      <c r="C72" s="22">
        <v>5471</v>
      </c>
      <c r="D72" s="22">
        <v>5412</v>
      </c>
      <c r="E72" s="22">
        <v>5346</v>
      </c>
      <c r="F72" s="22">
        <v>5216</v>
      </c>
      <c r="H72" s="157">
        <v>-0.06321839080459768</v>
      </c>
      <c r="I72" s="22"/>
      <c r="J72" s="22"/>
      <c r="K72" s="25"/>
    </row>
    <row r="73" spans="1:12" ht="12.75">
      <c r="A73" s="166" t="s">
        <v>103</v>
      </c>
      <c r="B73" s="25">
        <v>3034</v>
      </c>
      <c r="C73" s="25">
        <v>3003</v>
      </c>
      <c r="D73" s="25">
        <v>3032</v>
      </c>
      <c r="E73" s="25">
        <v>3043</v>
      </c>
      <c r="F73" s="25">
        <v>2963</v>
      </c>
      <c r="H73" s="157">
        <v>-0.02340145023071849</v>
      </c>
      <c r="I73" s="22"/>
      <c r="J73" s="22"/>
      <c r="K73" s="22"/>
      <c r="L73" s="13"/>
    </row>
    <row r="74" spans="1:11" ht="12.75">
      <c r="A74" s="166" t="s">
        <v>104</v>
      </c>
      <c r="B74" s="25">
        <v>2542</v>
      </c>
      <c r="C74" s="25">
        <v>2475</v>
      </c>
      <c r="D74" s="25">
        <v>2388</v>
      </c>
      <c r="E74" s="25">
        <v>2310</v>
      </c>
      <c r="F74" s="25">
        <v>2264</v>
      </c>
      <c r="H74" s="157">
        <v>-0.10936270653029112</v>
      </c>
      <c r="I74" s="25"/>
      <c r="J74" s="25"/>
      <c r="K74" s="25"/>
    </row>
    <row r="75" spans="1:11" ht="14.25" customHeight="1">
      <c r="A75" s="27"/>
      <c r="B75" s="82"/>
      <c r="C75" s="82"/>
      <c r="D75" s="82"/>
      <c r="E75" s="82"/>
      <c r="F75" s="82"/>
      <c r="G75" s="158"/>
      <c r="H75" s="245"/>
      <c r="I75" s="25"/>
      <c r="J75" s="25"/>
      <c r="K75" s="25"/>
    </row>
    <row r="76" spans="9:11" ht="11.25" customHeight="1">
      <c r="I76" s="25"/>
      <c r="J76"/>
      <c r="K76"/>
    </row>
    <row r="77" spans="1:11" ht="27" customHeight="1">
      <c r="A77" s="380" t="s">
        <v>152</v>
      </c>
      <c r="B77" s="381"/>
      <c r="C77" s="381"/>
      <c r="D77" s="381"/>
      <c r="E77" s="381"/>
      <c r="F77" s="381"/>
      <c r="G77" s="381"/>
      <c r="H77" s="381"/>
      <c r="I77"/>
      <c r="J77"/>
      <c r="K77"/>
    </row>
    <row r="78" spans="1:11" ht="13.5" customHeight="1">
      <c r="A78" s="185" t="s">
        <v>145</v>
      </c>
      <c r="I78"/>
      <c r="J78"/>
      <c r="K78"/>
    </row>
    <row r="79" spans="1:11" ht="12.75">
      <c r="A79" s="9"/>
      <c r="I79" s="25"/>
      <c r="J79" s="25"/>
      <c r="K79" s="25"/>
    </row>
    <row r="80" spans="9:11" ht="12.75">
      <c r="I80" s="25"/>
      <c r="J80" s="25"/>
      <c r="K80" s="25"/>
    </row>
    <row r="81" spans="9:11" ht="12.75">
      <c r="I81"/>
      <c r="J81"/>
      <c r="K81"/>
    </row>
    <row r="82" spans="2:12" s="4" customFormat="1" ht="12.75">
      <c r="B82" s="2"/>
      <c r="C82" s="2"/>
      <c r="D82" s="2"/>
      <c r="E82" s="2"/>
      <c r="F82" s="2"/>
      <c r="G82" s="2"/>
      <c r="H82" s="155"/>
      <c r="I82"/>
      <c r="J82" s="25"/>
      <c r="K82"/>
      <c r="L82" s="2"/>
    </row>
    <row r="83" spans="9:11" ht="12.75">
      <c r="I83" s="22"/>
      <c r="J83" s="22"/>
      <c r="K83" s="22"/>
    </row>
    <row r="84" spans="9:11" ht="12.75">
      <c r="I84" s="35"/>
      <c r="J84" s="25"/>
      <c r="K84" s="25"/>
    </row>
    <row r="85" ht="6.75" customHeight="1"/>
    <row r="86" ht="6" customHeight="1"/>
    <row r="89" ht="3.75" customHeight="1"/>
  </sheetData>
  <sheetProtection/>
  <mergeCells count="2">
    <mergeCell ref="A77:H77"/>
    <mergeCell ref="A1:H1"/>
  </mergeCells>
  <printOptions/>
  <pageMargins left="0.5511811023622047" right="0.5511811023622047" top="0.7874015748031497" bottom="0.5905511811023623" header="0.5118110236220472" footer="0.5118110236220472"/>
  <pageSetup horizontalDpi="600" verticalDpi="600" orientation="portrait"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K94"/>
  <sheetViews>
    <sheetView showGridLines="0" zoomScale="85" zoomScaleNormal="85" workbookViewId="0" topLeftCell="A1">
      <selection activeCell="A1" sqref="A1:G1"/>
    </sheetView>
  </sheetViews>
  <sheetFormatPr defaultColWidth="9.140625" defaultRowHeight="12.75"/>
  <cols>
    <col min="1" max="1" width="36.421875" style="336" customWidth="1"/>
    <col min="2" max="6" width="15.7109375" style="336" customWidth="1"/>
    <col min="7" max="7" width="24.28125" style="346" customWidth="1"/>
    <col min="8" max="8" width="9.00390625" style="336" customWidth="1"/>
    <col min="9" max="16384" width="9.140625" style="336" customWidth="1"/>
  </cols>
  <sheetData>
    <row r="1" spans="1:7" ht="30" customHeight="1">
      <c r="A1" s="395" t="s">
        <v>218</v>
      </c>
      <c r="B1" s="396"/>
      <c r="C1" s="396"/>
      <c r="D1" s="396"/>
      <c r="E1" s="396"/>
      <c r="F1" s="396"/>
      <c r="G1" s="396"/>
    </row>
    <row r="2" spans="1:7" ht="15.75" customHeight="1" thickBot="1">
      <c r="A2" s="337"/>
      <c r="B2" s="338"/>
      <c r="C2" s="338"/>
      <c r="D2" s="338"/>
      <c r="E2" s="338"/>
      <c r="F2" s="338"/>
      <c r="G2" s="339"/>
    </row>
    <row r="3" spans="1:11" ht="47.25" customHeight="1">
      <c r="A3" s="340"/>
      <c r="B3" s="341" t="s">
        <v>157</v>
      </c>
      <c r="C3" s="342" t="s">
        <v>163</v>
      </c>
      <c r="D3" s="342" t="s">
        <v>169</v>
      </c>
      <c r="E3" s="341" t="s">
        <v>184</v>
      </c>
      <c r="F3" s="341" t="s">
        <v>213</v>
      </c>
      <c r="G3" s="343" t="s">
        <v>216</v>
      </c>
      <c r="I3" s="344"/>
      <c r="J3" s="344"/>
      <c r="K3" s="344"/>
    </row>
    <row r="4" spans="1:11" ht="6" customHeight="1">
      <c r="A4" s="345"/>
      <c r="I4" s="344"/>
      <c r="J4" s="344"/>
      <c r="K4" s="344"/>
    </row>
    <row r="5" spans="1:9" ht="15">
      <c r="A5" s="347" t="s">
        <v>31</v>
      </c>
      <c r="I5" s="348"/>
    </row>
    <row r="6" spans="1:9" ht="12.75">
      <c r="A6" s="349"/>
      <c r="G6" s="350"/>
      <c r="I6" s="344"/>
    </row>
    <row r="7" spans="1:9" ht="15">
      <c r="A7" s="351" t="s">
        <v>78</v>
      </c>
      <c r="B7" s="352">
        <v>74768</v>
      </c>
      <c r="C7" s="352">
        <v>73279</v>
      </c>
      <c r="D7" s="352">
        <v>73580</v>
      </c>
      <c r="E7" s="352">
        <v>73567</v>
      </c>
      <c r="F7" s="352">
        <v>72936</v>
      </c>
      <c r="G7" s="353">
        <f aca="true" t="shared" si="0" ref="G7:G18">IF(OR(B7="..",F7=".."),"..",(IF(OR(B7&lt;50,F7&lt;50),"*",(F7/B7)-1)))</f>
        <v>-0.024502460945859172</v>
      </c>
      <c r="I7" s="344"/>
    </row>
    <row r="8" spans="1:9" ht="12.75">
      <c r="A8" s="354" t="s">
        <v>32</v>
      </c>
      <c r="B8" s="355">
        <v>6324</v>
      </c>
      <c r="C8" s="355">
        <v>6103</v>
      </c>
      <c r="D8" s="355">
        <v>6033</v>
      </c>
      <c r="E8" s="355">
        <v>5952</v>
      </c>
      <c r="F8" s="355">
        <v>5882</v>
      </c>
      <c r="G8" s="353">
        <f t="shared" si="0"/>
        <v>-0.06989247311827962</v>
      </c>
      <c r="I8" s="344"/>
    </row>
    <row r="9" spans="1:9" ht="12.75">
      <c r="A9" s="354" t="s">
        <v>33</v>
      </c>
      <c r="B9" s="355">
        <v>1989</v>
      </c>
      <c r="C9" s="355">
        <v>1993</v>
      </c>
      <c r="D9" s="355">
        <v>1959</v>
      </c>
      <c r="E9" s="355">
        <v>1918</v>
      </c>
      <c r="F9" s="355">
        <v>1909</v>
      </c>
      <c r="G9" s="353">
        <f t="shared" si="0"/>
        <v>-0.040221216691804895</v>
      </c>
      <c r="I9" s="344"/>
    </row>
    <row r="10" spans="1:9" ht="12.75">
      <c r="A10" s="354" t="s">
        <v>34</v>
      </c>
      <c r="B10" s="344">
        <v>213</v>
      </c>
      <c r="C10" s="344">
        <v>203</v>
      </c>
      <c r="D10" s="344">
        <v>173</v>
      </c>
      <c r="E10" s="344">
        <v>150</v>
      </c>
      <c r="F10" s="344">
        <v>129</v>
      </c>
      <c r="G10" s="353">
        <f t="shared" si="0"/>
        <v>-0.3943661971830986</v>
      </c>
      <c r="I10" s="344"/>
    </row>
    <row r="11" spans="1:9" ht="12.75">
      <c r="A11" s="354" t="s">
        <v>35</v>
      </c>
      <c r="B11" s="355">
        <v>2830</v>
      </c>
      <c r="C11" s="355">
        <v>2628</v>
      </c>
      <c r="D11" s="355">
        <v>2522</v>
      </c>
      <c r="E11" s="355">
        <v>2463</v>
      </c>
      <c r="F11" s="355">
        <v>2377</v>
      </c>
      <c r="G11" s="353">
        <f t="shared" si="0"/>
        <v>-0.16007067137809183</v>
      </c>
      <c r="H11" s="356"/>
      <c r="I11" s="344"/>
    </row>
    <row r="12" spans="1:9" ht="12.75">
      <c r="A12" s="354" t="s">
        <v>36</v>
      </c>
      <c r="B12" s="355">
        <v>13383</v>
      </c>
      <c r="C12" s="355">
        <v>13288</v>
      </c>
      <c r="D12" s="355">
        <v>13567</v>
      </c>
      <c r="E12" s="355">
        <v>13704</v>
      </c>
      <c r="F12" s="355">
        <v>13456</v>
      </c>
      <c r="G12" s="353">
        <f t="shared" si="0"/>
        <v>0.005454681312112353</v>
      </c>
      <c r="I12" s="344"/>
    </row>
    <row r="13" spans="1:9" ht="12.75">
      <c r="A13" s="354" t="s">
        <v>37</v>
      </c>
      <c r="B13" s="355">
        <v>3491</v>
      </c>
      <c r="C13" s="355">
        <v>3565</v>
      </c>
      <c r="D13" s="355">
        <v>3622</v>
      </c>
      <c r="E13" s="355">
        <v>3419</v>
      </c>
      <c r="F13" s="355">
        <v>3414</v>
      </c>
      <c r="G13" s="353">
        <f t="shared" si="0"/>
        <v>-0.022056717272987636</v>
      </c>
      <c r="I13" s="344"/>
    </row>
    <row r="14" spans="1:9" ht="12.75">
      <c r="A14" s="354" t="s">
        <v>38</v>
      </c>
      <c r="B14" s="355">
        <v>1836</v>
      </c>
      <c r="C14" s="355">
        <v>1562</v>
      </c>
      <c r="D14" s="355">
        <v>1228</v>
      </c>
      <c r="E14" s="344">
        <v>926</v>
      </c>
      <c r="F14" s="344">
        <v>758</v>
      </c>
      <c r="G14" s="353">
        <f t="shared" si="0"/>
        <v>-0.5871459694989107</v>
      </c>
      <c r="I14" s="344"/>
    </row>
    <row r="15" spans="1:9" ht="12.75">
      <c r="A15" s="354" t="s">
        <v>39</v>
      </c>
      <c r="B15" s="344">
        <v>390</v>
      </c>
      <c r="C15" s="344">
        <v>347</v>
      </c>
      <c r="D15" s="344">
        <v>378</v>
      </c>
      <c r="E15" s="344">
        <v>374</v>
      </c>
      <c r="F15" s="344">
        <v>365</v>
      </c>
      <c r="G15" s="353">
        <f t="shared" si="0"/>
        <v>-0.0641025641025641</v>
      </c>
      <c r="I15" s="344"/>
    </row>
    <row r="16" spans="1:9" ht="12.75">
      <c r="A16" s="354" t="s">
        <v>40</v>
      </c>
      <c r="B16" s="355">
        <v>9111</v>
      </c>
      <c r="C16" s="355">
        <v>8926</v>
      </c>
      <c r="D16" s="355">
        <v>8921</v>
      </c>
      <c r="E16" s="355">
        <v>8793</v>
      </c>
      <c r="F16" s="355">
        <v>8583</v>
      </c>
      <c r="G16" s="353">
        <f t="shared" si="0"/>
        <v>-0.05795192624300294</v>
      </c>
      <c r="I16" s="344"/>
    </row>
    <row r="17" spans="1:10" ht="12.75">
      <c r="A17" s="354" t="s">
        <v>41</v>
      </c>
      <c r="B17" s="355">
        <v>7429</v>
      </c>
      <c r="C17" s="355">
        <v>6990</v>
      </c>
      <c r="D17" s="355">
        <v>6939</v>
      </c>
      <c r="E17" s="355">
        <v>6843</v>
      </c>
      <c r="F17" s="355">
        <v>6717</v>
      </c>
      <c r="G17" s="353">
        <f t="shared" si="0"/>
        <v>-0.09584062457935116</v>
      </c>
      <c r="I17" s="344"/>
      <c r="J17" s="344"/>
    </row>
    <row r="18" spans="1:9" ht="12.75">
      <c r="A18" s="354" t="s">
        <v>42</v>
      </c>
      <c r="B18" s="355">
        <v>27772</v>
      </c>
      <c r="C18" s="355">
        <v>27674</v>
      </c>
      <c r="D18" s="355">
        <v>28238</v>
      </c>
      <c r="E18" s="355">
        <v>29025</v>
      </c>
      <c r="F18" s="355">
        <v>29346</v>
      </c>
      <c r="G18" s="353">
        <f t="shared" si="0"/>
        <v>0.05667578856402122</v>
      </c>
      <c r="I18" s="348"/>
    </row>
    <row r="19" spans="1:9" ht="12.75">
      <c r="A19" s="357"/>
      <c r="B19" s="355"/>
      <c r="C19" s="344"/>
      <c r="D19" s="344"/>
      <c r="E19" s="344"/>
      <c r="F19" s="344"/>
      <c r="G19" s="353"/>
      <c r="I19" s="344"/>
    </row>
    <row r="20" spans="1:9" ht="15">
      <c r="A20" s="358" t="s">
        <v>79</v>
      </c>
      <c r="B20" s="352">
        <v>63503</v>
      </c>
      <c r="C20" s="352">
        <v>62245</v>
      </c>
      <c r="D20" s="352">
        <v>62273</v>
      </c>
      <c r="E20" s="352">
        <v>62211</v>
      </c>
      <c r="F20" s="352">
        <v>61450</v>
      </c>
      <c r="G20" s="353">
        <f aca="true" t="shared" si="1" ref="G20:G31">IF(OR(B20="..",F20=".."),"..",(IF(OR(B20&lt;50,F20&lt;50),"*",(F20/B20)-1)))</f>
        <v>-0.03232918129852136</v>
      </c>
      <c r="I20" s="344"/>
    </row>
    <row r="21" spans="1:9" ht="12.75">
      <c r="A21" s="354" t="s">
        <v>32</v>
      </c>
      <c r="B21" s="355">
        <v>5489</v>
      </c>
      <c r="C21" s="355">
        <v>5292</v>
      </c>
      <c r="D21" s="355">
        <v>5191</v>
      </c>
      <c r="E21" s="355">
        <v>5167</v>
      </c>
      <c r="F21" s="355">
        <v>5120</v>
      </c>
      <c r="G21" s="353">
        <f t="shared" si="1"/>
        <v>-0.06722535981053013</v>
      </c>
      <c r="I21" s="344"/>
    </row>
    <row r="22" spans="1:9" ht="12.75">
      <c r="A22" s="354" t="s">
        <v>33</v>
      </c>
      <c r="B22" s="355">
        <v>1968</v>
      </c>
      <c r="C22" s="355">
        <v>1974</v>
      </c>
      <c r="D22" s="355">
        <v>1940</v>
      </c>
      <c r="E22" s="355">
        <v>1902</v>
      </c>
      <c r="F22" s="355">
        <v>1891</v>
      </c>
      <c r="G22" s="353">
        <f t="shared" si="1"/>
        <v>-0.039126016260162655</v>
      </c>
      <c r="I22" s="344"/>
    </row>
    <row r="23" spans="1:9" ht="12.75">
      <c r="A23" s="354" t="s">
        <v>34</v>
      </c>
      <c r="B23" s="344">
        <v>182</v>
      </c>
      <c r="C23" s="344">
        <v>172</v>
      </c>
      <c r="D23" s="344">
        <v>142</v>
      </c>
      <c r="E23" s="344">
        <v>128</v>
      </c>
      <c r="F23" s="344">
        <v>110</v>
      </c>
      <c r="G23" s="353">
        <f t="shared" si="1"/>
        <v>-0.39560439560439564</v>
      </c>
      <c r="I23" s="344"/>
    </row>
    <row r="24" spans="1:9" ht="12.75">
      <c r="A24" s="354" t="s">
        <v>35</v>
      </c>
      <c r="B24" s="355">
        <v>2648</v>
      </c>
      <c r="C24" s="355">
        <v>2447</v>
      </c>
      <c r="D24" s="355">
        <v>2334</v>
      </c>
      <c r="E24" s="355">
        <v>2268</v>
      </c>
      <c r="F24" s="355">
        <v>2187</v>
      </c>
      <c r="G24" s="353">
        <f t="shared" si="1"/>
        <v>-0.17409365558912382</v>
      </c>
      <c r="I24" s="344"/>
    </row>
    <row r="25" spans="1:9" ht="12.75">
      <c r="A25" s="354" t="s">
        <v>36</v>
      </c>
      <c r="B25" s="355">
        <v>10325</v>
      </c>
      <c r="C25" s="355">
        <v>10264</v>
      </c>
      <c r="D25" s="355">
        <v>10387</v>
      </c>
      <c r="E25" s="355">
        <v>10475</v>
      </c>
      <c r="F25" s="355">
        <v>10195</v>
      </c>
      <c r="G25" s="353">
        <f t="shared" si="1"/>
        <v>-0.012590799031476974</v>
      </c>
      <c r="I25" s="344"/>
    </row>
    <row r="26" spans="1:9" ht="12.75">
      <c r="A26" s="354" t="s">
        <v>37</v>
      </c>
      <c r="B26" s="355">
        <v>2213</v>
      </c>
      <c r="C26" s="355">
        <v>2212</v>
      </c>
      <c r="D26" s="355">
        <v>2228</v>
      </c>
      <c r="E26" s="355">
        <v>2094</v>
      </c>
      <c r="F26" s="355">
        <v>2055</v>
      </c>
      <c r="G26" s="353">
        <f t="shared" si="1"/>
        <v>-0.07139629462268415</v>
      </c>
      <c r="I26" s="344"/>
    </row>
    <row r="27" spans="1:9" ht="12.75">
      <c r="A27" s="354" t="s">
        <v>38</v>
      </c>
      <c r="B27" s="355">
        <v>1648</v>
      </c>
      <c r="C27" s="355">
        <v>1421</v>
      </c>
      <c r="D27" s="355">
        <v>1113</v>
      </c>
      <c r="E27" s="344">
        <v>827</v>
      </c>
      <c r="F27" s="344">
        <v>663</v>
      </c>
      <c r="G27" s="353">
        <f t="shared" si="1"/>
        <v>-0.5976941747572815</v>
      </c>
      <c r="I27" s="344"/>
    </row>
    <row r="28" spans="1:9" ht="12.75">
      <c r="A28" s="354" t="s">
        <v>39</v>
      </c>
      <c r="B28" s="344">
        <v>358</v>
      </c>
      <c r="C28" s="344">
        <v>321</v>
      </c>
      <c r="D28" s="344">
        <v>350</v>
      </c>
      <c r="E28" s="344">
        <v>336</v>
      </c>
      <c r="F28" s="344">
        <v>329</v>
      </c>
      <c r="G28" s="353">
        <f t="shared" si="1"/>
        <v>-0.08100558659217882</v>
      </c>
      <c r="I28" s="344"/>
    </row>
    <row r="29" spans="1:9" ht="12.75">
      <c r="A29" s="354" t="s">
        <v>40</v>
      </c>
      <c r="B29" s="355">
        <v>8257</v>
      </c>
      <c r="C29" s="355">
        <v>8101</v>
      </c>
      <c r="D29" s="355">
        <v>8081</v>
      </c>
      <c r="E29" s="355">
        <v>7974</v>
      </c>
      <c r="F29" s="355">
        <v>7777</v>
      </c>
      <c r="G29" s="353">
        <f t="shared" si="1"/>
        <v>-0.05813249364175854</v>
      </c>
      <c r="I29" s="344"/>
    </row>
    <row r="30" spans="1:10" ht="12.75">
      <c r="A30" s="354" t="s">
        <v>41</v>
      </c>
      <c r="B30" s="355">
        <v>6187</v>
      </c>
      <c r="C30" s="355">
        <v>5849</v>
      </c>
      <c r="D30" s="355">
        <v>5812</v>
      </c>
      <c r="E30" s="355">
        <v>5713</v>
      </c>
      <c r="F30" s="355">
        <v>5586</v>
      </c>
      <c r="G30" s="353">
        <f t="shared" si="1"/>
        <v>-0.09713916276062717</v>
      </c>
      <c r="I30" s="344"/>
      <c r="J30" s="355"/>
    </row>
    <row r="31" spans="1:9" ht="12.75">
      <c r="A31" s="354" t="s">
        <v>42</v>
      </c>
      <c r="B31" s="355">
        <v>24228</v>
      </c>
      <c r="C31" s="355">
        <v>24192</v>
      </c>
      <c r="D31" s="355">
        <v>24695</v>
      </c>
      <c r="E31" s="355">
        <v>25327</v>
      </c>
      <c r="F31" s="355">
        <v>25537</v>
      </c>
      <c r="G31" s="353">
        <f t="shared" si="1"/>
        <v>0.05402839689615324</v>
      </c>
      <c r="I31" s="348"/>
    </row>
    <row r="32" spans="1:9" ht="12.75">
      <c r="A32" s="357"/>
      <c r="B32" s="355"/>
      <c r="C32" s="344"/>
      <c r="D32" s="344"/>
      <c r="E32" s="344"/>
      <c r="F32" s="344"/>
      <c r="G32" s="353"/>
      <c r="I32" s="344"/>
    </row>
    <row r="33" spans="1:9" ht="15">
      <c r="A33" s="358" t="s">
        <v>80</v>
      </c>
      <c r="B33" s="352">
        <v>11265</v>
      </c>
      <c r="C33" s="352">
        <v>11034</v>
      </c>
      <c r="D33" s="352">
        <v>11307</v>
      </c>
      <c r="E33" s="352">
        <v>11356</v>
      </c>
      <c r="F33" s="352">
        <v>11486</v>
      </c>
      <c r="G33" s="353">
        <f aca="true" t="shared" si="2" ref="G33:G44">IF(OR(B33="..",F33=".."),"..",(IF(OR(B33&lt;50,F33&lt;50),"*",(F33/B33)-1)))</f>
        <v>0.019618286728805945</v>
      </c>
      <c r="I33" s="344"/>
    </row>
    <row r="34" spans="1:9" ht="12.75">
      <c r="A34" s="354" t="s">
        <v>32</v>
      </c>
      <c r="B34" s="344">
        <v>835</v>
      </c>
      <c r="C34" s="344">
        <v>811</v>
      </c>
      <c r="D34" s="344">
        <v>842</v>
      </c>
      <c r="E34" s="344">
        <v>785</v>
      </c>
      <c r="F34" s="344">
        <v>762</v>
      </c>
      <c r="G34" s="353">
        <f t="shared" si="2"/>
        <v>-0.08742514970059878</v>
      </c>
      <c r="I34" s="344"/>
    </row>
    <row r="35" spans="1:9" ht="12.75">
      <c r="A35" s="354" t="s">
        <v>33</v>
      </c>
      <c r="B35" s="344">
        <v>21</v>
      </c>
      <c r="C35" s="344">
        <v>19</v>
      </c>
      <c r="D35" s="344">
        <v>19</v>
      </c>
      <c r="E35" s="344">
        <v>16</v>
      </c>
      <c r="F35" s="344">
        <v>18</v>
      </c>
      <c r="G35" s="353" t="str">
        <f t="shared" si="2"/>
        <v>*</v>
      </c>
      <c r="I35" s="344"/>
    </row>
    <row r="36" spans="1:9" ht="12.75">
      <c r="A36" s="354" t="s">
        <v>34</v>
      </c>
      <c r="B36" s="344">
        <v>31</v>
      </c>
      <c r="C36" s="344">
        <v>31</v>
      </c>
      <c r="D36" s="344">
        <v>31</v>
      </c>
      <c r="E36" s="344">
        <v>22</v>
      </c>
      <c r="F36" s="344">
        <v>19</v>
      </c>
      <c r="G36" s="353" t="str">
        <f t="shared" si="2"/>
        <v>*</v>
      </c>
      <c r="I36" s="344"/>
    </row>
    <row r="37" spans="1:9" ht="12.75">
      <c r="A37" s="354" t="s">
        <v>35</v>
      </c>
      <c r="B37" s="344">
        <v>182</v>
      </c>
      <c r="C37" s="344">
        <v>181</v>
      </c>
      <c r="D37" s="344">
        <v>188</v>
      </c>
      <c r="E37" s="344">
        <v>195</v>
      </c>
      <c r="F37" s="344">
        <v>190</v>
      </c>
      <c r="G37" s="353">
        <f t="shared" si="2"/>
        <v>0.04395604395604402</v>
      </c>
      <c r="I37" s="344"/>
    </row>
    <row r="38" spans="1:9" ht="12.75">
      <c r="A38" s="354" t="s">
        <v>36</v>
      </c>
      <c r="B38" s="355">
        <v>3058</v>
      </c>
      <c r="C38" s="355">
        <v>3024</v>
      </c>
      <c r="D38" s="355">
        <v>3180</v>
      </c>
      <c r="E38" s="355">
        <v>3229</v>
      </c>
      <c r="F38" s="355">
        <v>3261</v>
      </c>
      <c r="G38" s="353">
        <f t="shared" si="2"/>
        <v>0.066383257030739</v>
      </c>
      <c r="I38" s="344"/>
    </row>
    <row r="39" spans="1:9" ht="12.75">
      <c r="A39" s="354" t="s">
        <v>37</v>
      </c>
      <c r="B39" s="355">
        <v>1278</v>
      </c>
      <c r="C39" s="355">
        <v>1353</v>
      </c>
      <c r="D39" s="355">
        <v>1394</v>
      </c>
      <c r="E39" s="355">
        <v>1325</v>
      </c>
      <c r="F39" s="355">
        <v>1359</v>
      </c>
      <c r="G39" s="353">
        <f t="shared" si="2"/>
        <v>0.06338028169014076</v>
      </c>
      <c r="I39" s="344"/>
    </row>
    <row r="40" spans="1:9" ht="12.75">
      <c r="A40" s="354" t="s">
        <v>38</v>
      </c>
      <c r="B40" s="344">
        <v>188</v>
      </c>
      <c r="C40" s="344">
        <v>141</v>
      </c>
      <c r="D40" s="344">
        <v>115</v>
      </c>
      <c r="E40" s="344">
        <v>99</v>
      </c>
      <c r="F40" s="344">
        <v>95</v>
      </c>
      <c r="G40" s="353">
        <f t="shared" si="2"/>
        <v>-0.49468085106382975</v>
      </c>
      <c r="I40" s="344"/>
    </row>
    <row r="41" spans="1:9" ht="12.75">
      <c r="A41" s="354" t="s">
        <v>39</v>
      </c>
      <c r="B41" s="344">
        <v>32</v>
      </c>
      <c r="C41" s="344">
        <v>26</v>
      </c>
      <c r="D41" s="344">
        <v>28</v>
      </c>
      <c r="E41" s="344">
        <v>38</v>
      </c>
      <c r="F41" s="344">
        <v>36</v>
      </c>
      <c r="G41" s="353" t="str">
        <f t="shared" si="2"/>
        <v>*</v>
      </c>
      <c r="I41" s="344"/>
    </row>
    <row r="42" spans="1:9" ht="12.75">
      <c r="A42" s="354" t="s">
        <v>40</v>
      </c>
      <c r="B42" s="344">
        <v>854</v>
      </c>
      <c r="C42" s="344">
        <v>825</v>
      </c>
      <c r="D42" s="344">
        <v>840</v>
      </c>
      <c r="E42" s="344">
        <v>819</v>
      </c>
      <c r="F42" s="344">
        <v>806</v>
      </c>
      <c r="G42" s="353">
        <f t="shared" si="2"/>
        <v>-0.05620608899297419</v>
      </c>
      <c r="I42" s="344"/>
    </row>
    <row r="43" spans="1:7" ht="12.75">
      <c r="A43" s="354" t="s">
        <v>41</v>
      </c>
      <c r="B43" s="355">
        <v>1242</v>
      </c>
      <c r="C43" s="355">
        <v>1141</v>
      </c>
      <c r="D43" s="355">
        <v>1127</v>
      </c>
      <c r="E43" s="355">
        <v>1130</v>
      </c>
      <c r="F43" s="355">
        <v>1131</v>
      </c>
      <c r="G43" s="353">
        <f t="shared" si="2"/>
        <v>-0.08937198067632846</v>
      </c>
    </row>
    <row r="44" spans="1:7" ht="12.75">
      <c r="A44" s="354" t="s">
        <v>42</v>
      </c>
      <c r="B44" s="355">
        <v>3544</v>
      </c>
      <c r="C44" s="355">
        <v>3482</v>
      </c>
      <c r="D44" s="355">
        <v>3543</v>
      </c>
      <c r="E44" s="355">
        <v>3698</v>
      </c>
      <c r="F44" s="355">
        <v>3809</v>
      </c>
      <c r="G44" s="353">
        <f t="shared" si="2"/>
        <v>0.07477426636568851</v>
      </c>
    </row>
    <row r="45" spans="1:7" ht="12.75">
      <c r="A45" s="359"/>
      <c r="B45" s="360"/>
      <c r="C45" s="360"/>
      <c r="D45" s="361"/>
      <c r="E45" s="361"/>
      <c r="F45" s="361"/>
      <c r="G45" s="375"/>
    </row>
    <row r="46" spans="1:7" ht="6" customHeight="1">
      <c r="A46" s="362"/>
      <c r="B46" s="363"/>
      <c r="C46" s="363"/>
      <c r="D46" s="364"/>
      <c r="E46" s="364"/>
      <c r="F46" s="364"/>
      <c r="G46" s="376"/>
    </row>
    <row r="47" spans="1:7" ht="15">
      <c r="A47" s="347" t="s">
        <v>43</v>
      </c>
      <c r="B47" s="364"/>
      <c r="C47" s="364"/>
      <c r="D47" s="352"/>
      <c r="E47" s="352"/>
      <c r="F47" s="352"/>
      <c r="G47" s="353"/>
    </row>
    <row r="48" spans="1:7" ht="12.75">
      <c r="A48" s="362"/>
      <c r="B48" s="364"/>
      <c r="C48" s="364"/>
      <c r="D48" s="355"/>
      <c r="E48" s="355"/>
      <c r="F48" s="355"/>
      <c r="G48" s="353"/>
    </row>
    <row r="49" spans="1:7" ht="15">
      <c r="A49" s="351" t="s">
        <v>78</v>
      </c>
      <c r="B49" s="352">
        <v>37865</v>
      </c>
      <c r="C49" s="352">
        <v>37241</v>
      </c>
      <c r="D49" s="352">
        <v>38251</v>
      </c>
      <c r="E49" s="352">
        <v>38227</v>
      </c>
      <c r="F49" s="352">
        <v>38492</v>
      </c>
      <c r="G49" s="353">
        <f aca="true" t="shared" si="3" ref="G49:G60">IF(OR(B49="..",F49=".."),"..",(IF(OR(B49&lt;50,F49&lt;50),"*",(F49/B49)-1)))</f>
        <v>0.01655882741317849</v>
      </c>
    </row>
    <row r="50" spans="1:7" ht="12.75" customHeight="1">
      <c r="A50" s="354" t="s">
        <v>32</v>
      </c>
      <c r="B50" s="355">
        <v>7107</v>
      </c>
      <c r="C50" s="355">
        <v>6883</v>
      </c>
      <c r="D50" s="355">
        <v>6825</v>
      </c>
      <c r="E50" s="355">
        <v>6638</v>
      </c>
      <c r="F50" s="355">
        <v>6591</v>
      </c>
      <c r="G50" s="353">
        <f t="shared" si="3"/>
        <v>-0.07260447446179819</v>
      </c>
    </row>
    <row r="51" spans="1:7" ht="12.75" customHeight="1">
      <c r="A51" s="354" t="s">
        <v>33</v>
      </c>
      <c r="B51" s="344">
        <v>636</v>
      </c>
      <c r="C51" s="344">
        <v>654</v>
      </c>
      <c r="D51" s="344">
        <v>691</v>
      </c>
      <c r="E51" s="344">
        <v>675</v>
      </c>
      <c r="F51" s="344">
        <v>670</v>
      </c>
      <c r="G51" s="353">
        <f t="shared" si="3"/>
        <v>0.053459119496855445</v>
      </c>
    </row>
    <row r="52" spans="1:7" ht="12.75" customHeight="1">
      <c r="A52" s="354" t="s">
        <v>34</v>
      </c>
      <c r="B52" s="344">
        <v>602</v>
      </c>
      <c r="C52" s="344">
        <v>613</v>
      </c>
      <c r="D52" s="344">
        <v>581</v>
      </c>
      <c r="E52" s="344">
        <v>575</v>
      </c>
      <c r="F52" s="344">
        <v>553</v>
      </c>
      <c r="G52" s="353">
        <f t="shared" si="3"/>
        <v>-0.08139534883720934</v>
      </c>
    </row>
    <row r="53" spans="1:7" ht="12.75" customHeight="1">
      <c r="A53" s="354" t="s">
        <v>35</v>
      </c>
      <c r="B53" s="355">
        <v>2367</v>
      </c>
      <c r="C53" s="355">
        <v>2377</v>
      </c>
      <c r="D53" s="355">
        <v>2457</v>
      </c>
      <c r="E53" s="355">
        <v>2470</v>
      </c>
      <c r="F53" s="355">
        <v>2425</v>
      </c>
      <c r="G53" s="353">
        <f t="shared" si="3"/>
        <v>0.02450359104351496</v>
      </c>
    </row>
    <row r="54" spans="1:7" ht="12.75" customHeight="1">
      <c r="A54" s="354" t="s">
        <v>36</v>
      </c>
      <c r="B54" s="355">
        <v>4637</v>
      </c>
      <c r="C54" s="355">
        <v>4477</v>
      </c>
      <c r="D54" s="355">
        <v>4613</v>
      </c>
      <c r="E54" s="355">
        <v>4524</v>
      </c>
      <c r="F54" s="355">
        <v>4606</v>
      </c>
      <c r="G54" s="353">
        <f t="shared" si="3"/>
        <v>-0.006685356911796392</v>
      </c>
    </row>
    <row r="55" spans="1:7" ht="12.75" customHeight="1">
      <c r="A55" s="354" t="s">
        <v>37</v>
      </c>
      <c r="B55" s="355">
        <v>2550</v>
      </c>
      <c r="C55" s="355">
        <v>2518</v>
      </c>
      <c r="D55" s="355">
        <v>2685</v>
      </c>
      <c r="E55" s="355">
        <v>2583</v>
      </c>
      <c r="F55" s="355">
        <v>2620</v>
      </c>
      <c r="G55" s="353">
        <f t="shared" si="3"/>
        <v>0.027450980392156765</v>
      </c>
    </row>
    <row r="56" spans="1:7" ht="12.75" customHeight="1">
      <c r="A56" s="354" t="s">
        <v>38</v>
      </c>
      <c r="B56" s="344">
        <v>508</v>
      </c>
      <c r="C56" s="344">
        <v>443</v>
      </c>
      <c r="D56" s="344">
        <v>409</v>
      </c>
      <c r="E56" s="344">
        <v>390</v>
      </c>
      <c r="F56" s="344">
        <v>351</v>
      </c>
      <c r="G56" s="353">
        <f t="shared" si="3"/>
        <v>-0.3090551181102362</v>
      </c>
    </row>
    <row r="57" spans="1:7" ht="12.75" customHeight="1">
      <c r="A57" s="354" t="s">
        <v>39</v>
      </c>
      <c r="B57" s="344">
        <v>705</v>
      </c>
      <c r="C57" s="344">
        <v>709</v>
      </c>
      <c r="D57" s="344">
        <v>774</v>
      </c>
      <c r="E57" s="344">
        <v>756</v>
      </c>
      <c r="F57" s="344">
        <v>741</v>
      </c>
      <c r="G57" s="353">
        <f t="shared" si="3"/>
        <v>0.051063829787234116</v>
      </c>
    </row>
    <row r="58" spans="1:7" ht="12.75" customHeight="1">
      <c r="A58" s="354" t="s">
        <v>40</v>
      </c>
      <c r="B58" s="355">
        <v>7170</v>
      </c>
      <c r="C58" s="355">
        <v>7211</v>
      </c>
      <c r="D58" s="355">
        <v>7542</v>
      </c>
      <c r="E58" s="355">
        <v>7767</v>
      </c>
      <c r="F58" s="355">
        <v>7962</v>
      </c>
      <c r="G58" s="353">
        <f t="shared" si="3"/>
        <v>0.11046025104602508</v>
      </c>
    </row>
    <row r="59" spans="1:7" ht="12.75" customHeight="1">
      <c r="A59" s="354" t="s">
        <v>41</v>
      </c>
      <c r="B59" s="355">
        <v>2957</v>
      </c>
      <c r="C59" s="355">
        <v>2880</v>
      </c>
      <c r="D59" s="355">
        <v>2883</v>
      </c>
      <c r="E59" s="355">
        <v>2846</v>
      </c>
      <c r="F59" s="355">
        <v>2787</v>
      </c>
      <c r="G59" s="353">
        <f t="shared" si="3"/>
        <v>-0.057490700033818065</v>
      </c>
    </row>
    <row r="60" spans="1:7" ht="12.75" customHeight="1">
      <c r="A60" s="354" t="s">
        <v>42</v>
      </c>
      <c r="B60" s="355">
        <v>8626</v>
      </c>
      <c r="C60" s="355">
        <v>8476</v>
      </c>
      <c r="D60" s="355">
        <v>8791</v>
      </c>
      <c r="E60" s="355">
        <v>9003</v>
      </c>
      <c r="F60" s="355">
        <v>9186</v>
      </c>
      <c r="G60" s="353">
        <f t="shared" si="3"/>
        <v>0.06492000927428698</v>
      </c>
    </row>
    <row r="61" spans="1:7" ht="12.75">
      <c r="A61" s="357"/>
      <c r="B61" s="355"/>
      <c r="C61" s="344"/>
      <c r="D61" s="344"/>
      <c r="E61" s="344"/>
      <c r="F61" s="344"/>
      <c r="G61" s="353"/>
    </row>
    <row r="62" spans="1:7" ht="15">
      <c r="A62" s="358" t="s">
        <v>79</v>
      </c>
      <c r="B62" s="352">
        <v>32327</v>
      </c>
      <c r="C62" s="352">
        <v>31793</v>
      </c>
      <c r="D62" s="352">
        <v>32622</v>
      </c>
      <c r="E62" s="352">
        <v>32711</v>
      </c>
      <c r="F62" s="352">
        <v>32842</v>
      </c>
      <c r="G62" s="353">
        <f aca="true" t="shared" si="4" ref="G62:G73">IF(OR(B62="..",F62=".."),"..",(IF(OR(B62&lt;50,F62&lt;50),"*",(F62/B62)-1)))</f>
        <v>0.01593095554799384</v>
      </c>
    </row>
    <row r="63" spans="1:7" ht="12.75" customHeight="1">
      <c r="A63" s="354" t="s">
        <v>32</v>
      </c>
      <c r="B63" s="355">
        <v>6187</v>
      </c>
      <c r="C63" s="355">
        <v>5984</v>
      </c>
      <c r="D63" s="355">
        <v>5957</v>
      </c>
      <c r="E63" s="355">
        <v>5816</v>
      </c>
      <c r="F63" s="355">
        <v>5778</v>
      </c>
      <c r="G63" s="353">
        <f t="shared" si="4"/>
        <v>-0.06610635202844672</v>
      </c>
    </row>
    <row r="64" spans="1:7" ht="12.75" customHeight="1">
      <c r="A64" s="354" t="s">
        <v>33</v>
      </c>
      <c r="B64" s="344">
        <v>611</v>
      </c>
      <c r="C64" s="344">
        <v>628</v>
      </c>
      <c r="D64" s="344">
        <v>664</v>
      </c>
      <c r="E64" s="344">
        <v>654</v>
      </c>
      <c r="F64" s="344">
        <v>648</v>
      </c>
      <c r="G64" s="353">
        <f t="shared" si="4"/>
        <v>0.060556464811784005</v>
      </c>
    </row>
    <row r="65" spans="1:7" ht="12.75" customHeight="1">
      <c r="A65" s="354" t="s">
        <v>34</v>
      </c>
      <c r="B65" s="344">
        <v>527</v>
      </c>
      <c r="C65" s="344">
        <v>532</v>
      </c>
      <c r="D65" s="344">
        <v>507</v>
      </c>
      <c r="E65" s="344">
        <v>495</v>
      </c>
      <c r="F65" s="344">
        <v>472</v>
      </c>
      <c r="G65" s="353">
        <f t="shared" si="4"/>
        <v>-0.10436432637571158</v>
      </c>
    </row>
    <row r="66" spans="1:7" ht="12.75" customHeight="1">
      <c r="A66" s="354" t="s">
        <v>35</v>
      </c>
      <c r="B66" s="355">
        <v>2187</v>
      </c>
      <c r="C66" s="355">
        <v>2199</v>
      </c>
      <c r="D66" s="355">
        <v>2276</v>
      </c>
      <c r="E66" s="355">
        <v>2269</v>
      </c>
      <c r="F66" s="355">
        <v>2234</v>
      </c>
      <c r="G66" s="353">
        <f t="shared" si="4"/>
        <v>0.021490626428898096</v>
      </c>
    </row>
    <row r="67" spans="1:7" ht="12.75" customHeight="1">
      <c r="A67" s="354" t="s">
        <v>36</v>
      </c>
      <c r="B67" s="355">
        <v>3615</v>
      </c>
      <c r="C67" s="355">
        <v>3471</v>
      </c>
      <c r="D67" s="355">
        <v>3584</v>
      </c>
      <c r="E67" s="355">
        <v>3521</v>
      </c>
      <c r="F67" s="355">
        <v>3611</v>
      </c>
      <c r="G67" s="353">
        <f t="shared" si="4"/>
        <v>-0.0011065006915629283</v>
      </c>
    </row>
    <row r="68" spans="1:7" ht="12.75" customHeight="1">
      <c r="A68" s="354" t="s">
        <v>37</v>
      </c>
      <c r="B68" s="355">
        <v>1546</v>
      </c>
      <c r="C68" s="355">
        <v>1529</v>
      </c>
      <c r="D68" s="355">
        <v>1594</v>
      </c>
      <c r="E68" s="355">
        <v>1524</v>
      </c>
      <c r="F68" s="355">
        <v>1490</v>
      </c>
      <c r="G68" s="353">
        <f t="shared" si="4"/>
        <v>-0.036222509702457995</v>
      </c>
    </row>
    <row r="69" spans="1:7" ht="12.75" customHeight="1">
      <c r="A69" s="354" t="s">
        <v>38</v>
      </c>
      <c r="B69" s="344">
        <v>444</v>
      </c>
      <c r="C69" s="344">
        <v>380</v>
      </c>
      <c r="D69" s="344">
        <v>347</v>
      </c>
      <c r="E69" s="344">
        <v>325</v>
      </c>
      <c r="F69" s="344">
        <v>288</v>
      </c>
      <c r="G69" s="353">
        <f t="shared" si="4"/>
        <v>-0.3513513513513513</v>
      </c>
    </row>
    <row r="70" spans="1:7" ht="12.75" customHeight="1">
      <c r="A70" s="354" t="s">
        <v>39</v>
      </c>
      <c r="B70" s="344">
        <v>655</v>
      </c>
      <c r="C70" s="344">
        <v>661</v>
      </c>
      <c r="D70" s="344">
        <v>727</v>
      </c>
      <c r="E70" s="344">
        <v>712</v>
      </c>
      <c r="F70" s="344">
        <v>696</v>
      </c>
      <c r="G70" s="353">
        <f t="shared" si="4"/>
        <v>0.0625954198473282</v>
      </c>
    </row>
    <row r="71" spans="1:7" ht="12.75" customHeight="1">
      <c r="A71" s="354" t="s">
        <v>40</v>
      </c>
      <c r="B71" s="355">
        <v>6328</v>
      </c>
      <c r="C71" s="355">
        <v>6391</v>
      </c>
      <c r="D71" s="355">
        <v>6676</v>
      </c>
      <c r="E71" s="355">
        <v>6911</v>
      </c>
      <c r="F71" s="355">
        <v>7047</v>
      </c>
      <c r="G71" s="353">
        <f t="shared" si="4"/>
        <v>0.1136219974715551</v>
      </c>
    </row>
    <row r="72" spans="1:7" ht="12.75" customHeight="1">
      <c r="A72" s="354" t="s">
        <v>41</v>
      </c>
      <c r="B72" s="355">
        <v>2631</v>
      </c>
      <c r="C72" s="355">
        <v>2543</v>
      </c>
      <c r="D72" s="355">
        <v>2538</v>
      </c>
      <c r="E72" s="355">
        <v>2503</v>
      </c>
      <c r="F72" s="355">
        <v>2455</v>
      </c>
      <c r="G72" s="353">
        <f t="shared" si="4"/>
        <v>-0.06689471683770432</v>
      </c>
    </row>
    <row r="73" spans="1:7" ht="12.75" customHeight="1">
      <c r="A73" s="354" t="s">
        <v>42</v>
      </c>
      <c r="B73" s="355">
        <v>7596</v>
      </c>
      <c r="C73" s="355">
        <v>7475</v>
      </c>
      <c r="D73" s="355">
        <v>7752</v>
      </c>
      <c r="E73" s="355">
        <v>7981</v>
      </c>
      <c r="F73" s="355">
        <v>8123</v>
      </c>
      <c r="G73" s="353">
        <f t="shared" si="4"/>
        <v>0.06937862032648767</v>
      </c>
    </row>
    <row r="74" spans="1:7" ht="12.75">
      <c r="A74" s="357"/>
      <c r="B74" s="355"/>
      <c r="C74" s="344"/>
      <c r="D74" s="344"/>
      <c r="E74" s="344"/>
      <c r="F74" s="344"/>
      <c r="G74" s="353"/>
    </row>
    <row r="75" spans="1:7" ht="15">
      <c r="A75" s="358" t="s">
        <v>80</v>
      </c>
      <c r="B75" s="352">
        <v>5538</v>
      </c>
      <c r="C75" s="352">
        <v>5448</v>
      </c>
      <c r="D75" s="352">
        <v>5629</v>
      </c>
      <c r="E75" s="352">
        <v>5516</v>
      </c>
      <c r="F75" s="352">
        <v>5650</v>
      </c>
      <c r="G75" s="353">
        <f aca="true" t="shared" si="5" ref="G75:G86">IF(OR(B75="..",F75=".."),"..",(IF(OR(B75&lt;50,F75&lt;50),"*",(F75/B75)-1)))</f>
        <v>0.020223907547851194</v>
      </c>
    </row>
    <row r="76" spans="1:7" ht="12.75" customHeight="1">
      <c r="A76" s="354" t="s">
        <v>32</v>
      </c>
      <c r="B76" s="344">
        <v>920</v>
      </c>
      <c r="C76" s="344">
        <v>899</v>
      </c>
      <c r="D76" s="344">
        <v>868</v>
      </c>
      <c r="E76" s="344">
        <v>822</v>
      </c>
      <c r="F76" s="344">
        <v>813</v>
      </c>
      <c r="G76" s="353">
        <f t="shared" si="5"/>
        <v>-0.116304347826087</v>
      </c>
    </row>
    <row r="77" spans="1:7" ht="12.75" customHeight="1">
      <c r="A77" s="354" t="s">
        <v>33</v>
      </c>
      <c r="B77" s="344">
        <v>25</v>
      </c>
      <c r="C77" s="344">
        <v>26</v>
      </c>
      <c r="D77" s="344">
        <v>27</v>
      </c>
      <c r="E77" s="344">
        <v>21</v>
      </c>
      <c r="F77" s="344">
        <v>22</v>
      </c>
      <c r="G77" s="353" t="str">
        <f t="shared" si="5"/>
        <v>*</v>
      </c>
    </row>
    <row r="78" spans="1:7" ht="12.75" customHeight="1">
      <c r="A78" s="354" t="s">
        <v>34</v>
      </c>
      <c r="B78" s="344">
        <v>75</v>
      </c>
      <c r="C78" s="344">
        <v>81</v>
      </c>
      <c r="D78" s="344">
        <v>74</v>
      </c>
      <c r="E78" s="344">
        <v>80</v>
      </c>
      <c r="F78" s="344">
        <v>81</v>
      </c>
      <c r="G78" s="353">
        <f t="shared" si="5"/>
        <v>0.08000000000000007</v>
      </c>
    </row>
    <row r="79" spans="1:7" ht="12.75" customHeight="1">
      <c r="A79" s="354" t="s">
        <v>35</v>
      </c>
      <c r="B79" s="344">
        <v>180</v>
      </c>
      <c r="C79" s="344">
        <v>178</v>
      </c>
      <c r="D79" s="344">
        <v>181</v>
      </c>
      <c r="E79" s="344">
        <v>201</v>
      </c>
      <c r="F79" s="344">
        <v>191</v>
      </c>
      <c r="G79" s="353">
        <f t="shared" si="5"/>
        <v>0.061111111111111116</v>
      </c>
    </row>
    <row r="80" spans="1:7" ht="12.75" customHeight="1">
      <c r="A80" s="354" t="s">
        <v>36</v>
      </c>
      <c r="B80" s="355">
        <v>1022</v>
      </c>
      <c r="C80" s="355">
        <v>1006</v>
      </c>
      <c r="D80" s="355">
        <v>1029</v>
      </c>
      <c r="E80" s="355">
        <v>1003</v>
      </c>
      <c r="F80" s="344">
        <v>995</v>
      </c>
      <c r="G80" s="353">
        <f t="shared" si="5"/>
        <v>-0.026418786692759322</v>
      </c>
    </row>
    <row r="81" spans="1:7" ht="12.75" customHeight="1">
      <c r="A81" s="354" t="s">
        <v>37</v>
      </c>
      <c r="B81" s="355">
        <v>1004</v>
      </c>
      <c r="C81" s="344">
        <v>989</v>
      </c>
      <c r="D81" s="355">
        <v>1091</v>
      </c>
      <c r="E81" s="355">
        <v>1059</v>
      </c>
      <c r="F81" s="355">
        <v>1130</v>
      </c>
      <c r="G81" s="353">
        <f t="shared" si="5"/>
        <v>0.1254980079681276</v>
      </c>
    </row>
    <row r="82" spans="1:7" ht="12.75" customHeight="1">
      <c r="A82" s="354" t="s">
        <v>38</v>
      </c>
      <c r="B82" s="344">
        <v>64</v>
      </c>
      <c r="C82" s="344">
        <v>63</v>
      </c>
      <c r="D82" s="344">
        <v>62</v>
      </c>
      <c r="E82" s="344">
        <v>65</v>
      </c>
      <c r="F82" s="344">
        <v>63</v>
      </c>
      <c r="G82" s="353">
        <f t="shared" si="5"/>
        <v>-0.015625</v>
      </c>
    </row>
    <row r="83" spans="1:7" ht="12.75" customHeight="1">
      <c r="A83" s="354" t="s">
        <v>39</v>
      </c>
      <c r="B83" s="344">
        <v>50</v>
      </c>
      <c r="C83" s="344">
        <v>48</v>
      </c>
      <c r="D83" s="344">
        <v>47</v>
      </c>
      <c r="E83" s="344">
        <v>44</v>
      </c>
      <c r="F83" s="344">
        <v>45</v>
      </c>
      <c r="G83" s="353" t="str">
        <f t="shared" si="5"/>
        <v>*</v>
      </c>
    </row>
    <row r="84" spans="1:7" ht="12.75" customHeight="1">
      <c r="A84" s="354" t="s">
        <v>40</v>
      </c>
      <c r="B84" s="344">
        <v>842</v>
      </c>
      <c r="C84" s="344">
        <v>820</v>
      </c>
      <c r="D84" s="344">
        <v>866</v>
      </c>
      <c r="E84" s="344">
        <v>856</v>
      </c>
      <c r="F84" s="344">
        <v>915</v>
      </c>
      <c r="G84" s="353">
        <f t="shared" si="5"/>
        <v>0.08669833729216148</v>
      </c>
    </row>
    <row r="85" spans="1:7" ht="12.75" customHeight="1">
      <c r="A85" s="354" t="s">
        <v>41</v>
      </c>
      <c r="B85" s="344">
        <v>326</v>
      </c>
      <c r="C85" s="344">
        <v>337</v>
      </c>
      <c r="D85" s="344">
        <v>345</v>
      </c>
      <c r="E85" s="344">
        <v>343</v>
      </c>
      <c r="F85" s="344">
        <v>332</v>
      </c>
      <c r="G85" s="353">
        <f t="shared" si="5"/>
        <v>0.018404907975460016</v>
      </c>
    </row>
    <row r="86" spans="1:7" ht="12.75" customHeight="1">
      <c r="A86" s="354" t="s">
        <v>42</v>
      </c>
      <c r="B86" s="355">
        <v>1030</v>
      </c>
      <c r="C86" s="355">
        <v>1001</v>
      </c>
      <c r="D86" s="355">
        <v>1039</v>
      </c>
      <c r="E86" s="355">
        <v>1022</v>
      </c>
      <c r="F86" s="355">
        <v>1063</v>
      </c>
      <c r="G86" s="353">
        <f t="shared" si="5"/>
        <v>0.03203883495145621</v>
      </c>
    </row>
    <row r="87" spans="1:7" ht="11.25" customHeight="1">
      <c r="A87" s="365"/>
      <c r="B87" s="365"/>
      <c r="C87" s="365"/>
      <c r="D87" s="365"/>
      <c r="E87" s="365"/>
      <c r="F87" s="365"/>
      <c r="G87" s="377"/>
    </row>
    <row r="88" spans="1:7" ht="12.75">
      <c r="A88" s="366" t="s">
        <v>145</v>
      </c>
      <c r="B88" s="367"/>
      <c r="C88" s="367"/>
      <c r="D88" s="368"/>
      <c r="E88" s="368"/>
      <c r="F88" s="368"/>
      <c r="G88" s="369"/>
    </row>
    <row r="89" spans="4:6" ht="12.75">
      <c r="D89" s="368"/>
      <c r="E89" s="368"/>
      <c r="F89" s="368"/>
    </row>
    <row r="90" spans="1:7" s="368" customFormat="1" ht="12.75">
      <c r="A90" s="370"/>
      <c r="G90" s="371"/>
    </row>
    <row r="91" spans="1:7" s="368" customFormat="1" ht="12.75">
      <c r="A91" s="372"/>
      <c r="G91" s="373"/>
    </row>
    <row r="92" spans="1:7" s="368" customFormat="1" ht="12.75">
      <c r="A92" s="374"/>
      <c r="G92" s="373"/>
    </row>
    <row r="93" spans="4:7" s="368" customFormat="1" ht="12.75">
      <c r="D93" s="336"/>
      <c r="E93" s="336"/>
      <c r="F93" s="336"/>
      <c r="G93" s="373"/>
    </row>
    <row r="94" spans="1:7" s="368" customFormat="1" ht="12.75">
      <c r="A94" s="374"/>
      <c r="D94" s="336"/>
      <c r="E94" s="336"/>
      <c r="F94" s="336"/>
      <c r="G94" s="373"/>
    </row>
  </sheetData>
  <sheetProtection/>
  <mergeCells count="1">
    <mergeCell ref="A1:G1"/>
  </mergeCells>
  <printOptions/>
  <pageMargins left="0.7480314960629921" right="0.7480314960629921" top="0.984251968503937" bottom="0.984251968503937" header="0.5118110236220472" footer="0.5118110236220472"/>
  <pageSetup fitToHeight="1" fitToWidth="1"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Probation tables Q1 2014</dc:title>
  <dc:subject>Statistics</dc:subject>
  <dc:creator>MoJ</dc:creator>
  <cp:keywords/>
  <dc:description/>
  <cp:lastModifiedBy>kgx49y</cp:lastModifiedBy>
  <cp:lastPrinted>2014-04-07T14:29:30Z</cp:lastPrinted>
  <dcterms:created xsi:type="dcterms:W3CDTF">2005-02-09T15:23:30Z</dcterms:created>
  <dcterms:modified xsi:type="dcterms:W3CDTF">2014-07-30T15:04:52Z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